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17.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charts/chart18.xml" ContentType="application/vnd.openxmlformats-officedocument.drawingml.chart+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2926\"/>
    </mc:Choice>
  </mc:AlternateContent>
  <xr:revisionPtr revIDLastSave="0" documentId="13_ncr:1_{9233C321-35AE-496E-8010-7765748D548F}" xr6:coauthVersionLast="47" xr6:coauthVersionMax="47" xr10:uidLastSave="{00000000-0000-0000-0000-000000000000}"/>
  <bookViews>
    <workbookView xWindow="-108" yWindow="-108" windowWidth="23256" windowHeight="13896" tabRatio="759"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VERTIMIENTO RER" sheetId="11" r:id="rId11"/>
    <sheet name="COGENERACIÓN" sheetId="12" r:id="rId12"/>
    <sheet name="EVO_PRO_ENE" sheetId="13" r:id="rId13"/>
    <sheet name="G_AREAS" sheetId="14" r:id="rId14"/>
    <sheet name="HOP" sheetId="15" r:id="rId15"/>
    <sheet name="INDISP" sheetId="16" r:id="rId16"/>
    <sheet name="RESERVA_FRÍA" sheetId="17" r:id="rId17"/>
    <sheet name="PRINCIP_CAUDALES" sheetId="18" r:id="rId18"/>
    <sheet name="PRINCIP_VOLÚMENES" sheetId="19" r:id="rId19"/>
    <sheet name="DESCARGA_LAGUNAS" sheetId="20" r:id="rId20"/>
    <sheet name="VERTIMIENTO_EMBALSES" sheetId="21" r:id="rId21"/>
    <sheet name="STOCK_COMB" sheetId="22" r:id="rId22"/>
    <sheet name="CONSUMO_COMB" sheetId="23" r:id="rId23"/>
    <sheet name="PRESIÓN_GAS" sheetId="24" r:id="rId24"/>
    <sheet name="TEMP_AMB" sheetId="25" r:id="rId25"/>
    <sheet name="DISPONIBILIDAD_GAS" sheetId="26" r:id="rId26"/>
    <sheet name="ENERGÍA_PRIMARIA" sheetId="27" r:id="rId27"/>
    <sheet name="CALOR_ÚTIL" sheetId="28" r:id="rId28"/>
    <sheet name="FLUJOS" sheetId="29" r:id="rId29"/>
    <sheet name="FLUJOS_REACTIVA" sheetId="30" r:id="rId30"/>
    <sheet name="INTERCONEXIONES" sheetId="31" r:id="rId31"/>
    <sheet name="TENSION_BARRA" sheetId="32" r:id="rId32"/>
    <sheet name="DESCONEXIÓN_RT" sheetId="33" r:id="rId33"/>
    <sheet name="AISLADOS_TEMP" sheetId="34" r:id="rId34"/>
    <sheet name="TRANSGRESIONES" sheetId="35" r:id="rId35"/>
    <sheet name="RMC" sheetId="46" r:id="rId36"/>
    <sheet name="AISLADOS_TEMP_GPS" sheetId="36" r:id="rId37"/>
    <sheet name="DESV_DEMANDA_PRONOS" sheetId="37" r:id="rId38"/>
    <sheet name="DESVIACIÓN" sheetId="38" r:id="rId39"/>
    <sheet name="COSTO_OPE_EJEC" sheetId="39" r:id="rId40"/>
    <sheet name="CALIFICA_OPE_UG" sheetId="40" r:id="rId41"/>
    <sheet name="CONGESTION_SIST_TRANS" sheetId="41" r:id="rId42"/>
    <sheet name="RRPF_RRSF" sheetId="42" r:id="rId43"/>
    <sheet name="FLUJOS_INTERCONEXIÓN" sheetId="43" r:id="rId44"/>
    <sheet name="OBS" sheetId="44" r:id="rId45"/>
    <sheet name="CONCLUSIONES" sheetId="45" r:id="rId4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46" l="1"/>
  <c r="G9" i="46"/>
  <c r="H8" i="46"/>
  <c r="G8" i="46"/>
  <c r="G7" i="46"/>
  <c r="H7" i="46" s="1"/>
  <c r="AW64" i="18"/>
  <c r="AV64" i="18"/>
  <c r="AU64" i="18"/>
  <c r="AT64" i="18"/>
  <c r="AS64" i="18"/>
  <c r="AR64" i="18"/>
  <c r="AQ64" i="18"/>
  <c r="AP64" i="18"/>
  <c r="AO64" i="18"/>
  <c r="AN64" i="18"/>
  <c r="AM64" i="18"/>
  <c r="AL64" i="18"/>
  <c r="AK64" i="18"/>
  <c r="AJ64" i="18"/>
  <c r="AI64" i="18"/>
  <c r="AH64" i="18"/>
  <c r="AG64" i="18"/>
  <c r="AF64" i="18"/>
  <c r="AE64" i="18"/>
  <c r="AD64" i="18"/>
  <c r="AC64" i="18"/>
  <c r="AB64" i="18"/>
  <c r="AA64" i="18"/>
  <c r="Z64" i="18"/>
  <c r="Y64" i="18"/>
  <c r="X64" i="18"/>
  <c r="W64" i="18"/>
  <c r="V64" i="18"/>
  <c r="U64" i="18"/>
  <c r="T64" i="18"/>
  <c r="S64" i="18"/>
  <c r="R64" i="18"/>
  <c r="Q64" i="18"/>
  <c r="P64" i="18"/>
  <c r="O64" i="18"/>
  <c r="N64" i="18"/>
  <c r="M64" i="18"/>
  <c r="L64" i="18"/>
  <c r="K64" i="18"/>
  <c r="J64" i="18"/>
  <c r="I64" i="18"/>
  <c r="H64" i="18"/>
  <c r="G64" i="18"/>
  <c r="F64" i="18"/>
  <c r="E64" i="18"/>
  <c r="D64" i="18"/>
  <c r="C64" i="18"/>
  <c r="B64" i="18"/>
  <c r="AW63" i="18"/>
  <c r="AV63" i="18"/>
  <c r="AU63" i="18"/>
  <c r="AT63" i="18"/>
  <c r="AS63" i="18"/>
  <c r="AR63" i="18"/>
  <c r="AQ63" i="18"/>
  <c r="AP63" i="18"/>
  <c r="AO63" i="18"/>
  <c r="AN63" i="18"/>
  <c r="AM63" i="18"/>
  <c r="AL63" i="18"/>
  <c r="AK63" i="18"/>
  <c r="AJ63" i="18"/>
  <c r="AI63" i="18"/>
  <c r="AH63" i="18"/>
  <c r="AG63" i="18"/>
  <c r="AF63" i="18"/>
  <c r="AE63" i="18"/>
  <c r="AD63" i="18"/>
  <c r="AC63" i="18"/>
  <c r="AB63" i="18"/>
  <c r="AA63" i="18"/>
  <c r="Z63" i="18"/>
  <c r="Y63" i="18"/>
  <c r="X63" i="18"/>
  <c r="W63" i="18"/>
  <c r="V63" i="18"/>
  <c r="U63" i="18"/>
  <c r="T63" i="18"/>
  <c r="S63" i="18"/>
  <c r="R63" i="18"/>
  <c r="Q63" i="18"/>
  <c r="P63" i="18"/>
  <c r="O63" i="18"/>
  <c r="N63" i="18"/>
  <c r="M63" i="18"/>
  <c r="L63" i="18"/>
  <c r="K63" i="18"/>
  <c r="J63" i="18"/>
  <c r="I63" i="18"/>
  <c r="H63" i="18"/>
  <c r="G63" i="18"/>
  <c r="F63" i="18"/>
  <c r="E63" i="18"/>
  <c r="D63" i="18"/>
  <c r="C63" i="18"/>
  <c r="B63" i="18"/>
  <c r="AW62" i="18"/>
  <c r="AV62" i="18"/>
  <c r="AU62" i="18"/>
  <c r="AT62" i="18"/>
  <c r="AS62" i="18"/>
  <c r="AR62" i="18"/>
  <c r="AQ62" i="18"/>
  <c r="AP62" i="18"/>
  <c r="AO62" i="18"/>
  <c r="AN62" i="18"/>
  <c r="AM62" i="18"/>
  <c r="AL62" i="18"/>
  <c r="AK62" i="18"/>
  <c r="AJ62" i="18"/>
  <c r="AI62" i="18"/>
  <c r="AH62"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C62" i="18"/>
  <c r="B62" i="18"/>
  <c r="AW61" i="18"/>
  <c r="AV61" i="18"/>
  <c r="AU61" i="18"/>
  <c r="AT61" i="18"/>
  <c r="AS61" i="18"/>
  <c r="AR61" i="18"/>
  <c r="AQ61" i="18"/>
  <c r="AP61" i="18"/>
  <c r="AO61" i="18"/>
  <c r="AN61" i="18"/>
  <c r="AM61" i="18"/>
  <c r="AL61" i="18"/>
  <c r="AK61" i="18"/>
  <c r="AJ61" i="18"/>
  <c r="AI61" i="18"/>
  <c r="AH61"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C61" i="18"/>
  <c r="B61" i="18"/>
  <c r="AW60" i="18"/>
  <c r="AV60" i="18"/>
  <c r="AU60" i="18"/>
  <c r="AT60" i="18"/>
  <c r="AS60" i="18"/>
  <c r="AR60" i="18"/>
  <c r="AQ60" i="18"/>
  <c r="AP60" i="18"/>
  <c r="AO60" i="18"/>
  <c r="AN60" i="18"/>
  <c r="AM60" i="18"/>
  <c r="AL60" i="18"/>
  <c r="AK60" i="18"/>
  <c r="AJ60" i="18"/>
  <c r="AI60" i="18"/>
  <c r="AH60" i="18"/>
  <c r="AG60" i="18"/>
  <c r="AF60" i="18"/>
  <c r="AE60" i="18"/>
  <c r="AD60" i="18"/>
  <c r="AC60" i="18"/>
  <c r="AB60" i="18"/>
  <c r="AA60" i="18"/>
  <c r="Z60" i="18"/>
  <c r="Y60" i="18"/>
  <c r="X60" i="18"/>
  <c r="W60" i="18"/>
  <c r="V60" i="18"/>
  <c r="U60" i="18"/>
  <c r="T60" i="18"/>
  <c r="S60" i="18"/>
  <c r="R60" i="18"/>
  <c r="Q60" i="18"/>
  <c r="P60" i="18"/>
  <c r="O60" i="18"/>
  <c r="N60" i="18"/>
  <c r="M60" i="18"/>
  <c r="L60" i="18"/>
  <c r="K60" i="18"/>
  <c r="J60" i="18"/>
  <c r="I60" i="18"/>
  <c r="H60" i="18"/>
  <c r="G60" i="18"/>
  <c r="F60" i="18"/>
  <c r="E60" i="18"/>
  <c r="D60" i="18"/>
  <c r="C60" i="18"/>
  <c r="B60" i="18"/>
</calcChain>
</file>

<file path=xl/sharedStrings.xml><?xml version="1.0" encoding="utf-8"?>
<sst xmlns="http://schemas.openxmlformats.org/spreadsheetml/2006/main" count="17520" uniqueCount="2751">
  <si>
    <t>martes, 21 de Julio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</si>
  <si>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</si>
  <si>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</si>
  <si>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</si>
  <si>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</si>
  <si>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</si>
  <si>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</si>
  <si>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</si>
  <si>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</si>
  <si>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</si>
  <si>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</si>
  <si>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</si>
  <si>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</si>
  <si>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</si>
  <si>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</si>
  <si>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</si>
  <si>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</si>
  <si>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</si>
  <si>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21/07/2026 09:21:00</t>
  </si>
  <si>
    <t>21/07/2026 23:00:00</t>
  </si>
  <si>
    <t>DECLARACIÓN DE SITUACIÓN EXCEPCIONAL EN LA S.E. PORTILLO 60 kV</t>
  </si>
  <si>
    <t>NO</t>
  </si>
  <si>
    <t>ELECTRO ORIENTE</t>
  </si>
  <si>
    <t>BELAUNDE TERRY - TARAPOTO</t>
  </si>
  <si>
    <t xml:space="preserve">LINEA DE TRANSMISION          </t>
  </si>
  <si>
    <t>L-1018</t>
  </si>
  <si>
    <t>21/07/2026 10:09:00</t>
  </si>
  <si>
    <t>21/07/2026 21:46:00</t>
  </si>
  <si>
    <t>DECLARACIÓN DE SITUACIÓN EXCEPCIONAL EN LA LÍNEA L-1018 (BELAUNDE TERRY - TARAPOTO) DE 138 kV</t>
  </si>
  <si>
    <t>FALLA</t>
  </si>
  <si>
    <t>ORYGEN PERU S.A.A.</t>
  </si>
  <si>
    <t>CALLAHUANCA</t>
  </si>
  <si>
    <t>GENERADOR HIDROELÉCTRICO</t>
  </si>
  <si>
    <t>G1</t>
  </si>
  <si>
    <t>21/07/2026 19:30:00</t>
  </si>
  <si>
    <t>21/07/2026 20:36:00</t>
  </si>
  <si>
    <t>DESCONEXIÓN DEL GENERADOR G1 DE LA C.H. CALLAHUANCA POR FALLA</t>
  </si>
  <si>
    <t>RED DE ENERGIA DEL PERU S.A.</t>
  </si>
  <si>
    <t>QUENCORO</t>
  </si>
  <si>
    <t>TRANSFORMADOR 3D</t>
  </si>
  <si>
    <t>T47-131</t>
  </si>
  <si>
    <t>21/07/2026 16:12:00</t>
  </si>
  <si>
    <t>21/07/2026 22:19:00</t>
  </si>
  <si>
    <t>RECHAZO MANUAL DE CARGA POR SOBRECARGA DEL TRANSFORMADOR T47-131 DE 138/34,5/10,5 kV DE LA S.E. QUENCORO</t>
  </si>
  <si>
    <t>SI</t>
  </si>
  <si>
    <t>STATKRAFT S.A</t>
  </si>
  <si>
    <t>YAUPI</t>
  </si>
  <si>
    <t>21/07/2026 06:35:00</t>
  </si>
  <si>
    <t>21/07/2026 13:49:00</t>
  </si>
  <si>
    <t>DESCONECTÓ EL GRUPO G1 DE LA C.H. YAUPI POR FALLA</t>
  </si>
  <si>
    <t>RESTRICCIONES OPERATIVAS</t>
  </si>
  <si>
    <t>FECHA</t>
  </si>
  <si>
    <t>HORA
INICIO</t>
  </si>
  <si>
    <t>HORA
FINAL</t>
  </si>
  <si>
    <t>T.Eq.</t>
  </si>
  <si>
    <t>21/07/2026</t>
  </si>
  <si>
    <t>00:00</t>
  </si>
  <si>
    <t>24:00</t>
  </si>
  <si>
    <t>CELEPSA</t>
  </si>
  <si>
    <t>C.H. EL PLATANAL</t>
  </si>
  <si>
    <t>CH</t>
  </si>
  <si>
    <t>CENTRAL</t>
  </si>
  <si>
    <t>De acuerdo con lo comunicado vía correo el día   25.06. La UG2 de la CH Platanal no podrá brindar RSF, debido a que se requiere mantener al embalse Restitución a máxima capacidad.</t>
  </si>
  <si>
    <t>De acuerdo con lo comunicado vía correo el día 18.97.2926. Celepsa informó que la C.H. El Platanal brindaría el servicio de RSF con el G2.</t>
  </si>
  <si>
    <t>EMB</t>
  </si>
  <si>
    <t>RESERV RESTIT</t>
  </si>
  <si>
    <t>De acuerdo con lo comunicado el día 27.06, el embalse Restitución deberá permanecer sobre los 0.520 Hm3, esto para garantizar sus cumplimientos socio ambientales.</t>
  </si>
  <si>
    <t>EGASA</t>
  </si>
  <si>
    <t>S.E. CONVERTIDOR</t>
  </si>
  <si>
    <t>BARRA</t>
  </si>
  <si>
    <t>BARRA138KV</t>
  </si>
  <si>
    <t>EGASA limitó la capacidad del transformador 138 kV/33 kV a 50 MVA por deterioro del aislamiento.</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</si>
  <si>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</si>
  <si>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</si>
  <si>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</si>
  <si>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</si>
  <si>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</si>
  <si>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</si>
  <si>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</si>
  <si>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De acuerdo con comunicación eléctronica del día 09/06, ENEL GENERACIÓN PIURA informa una capacidad de su ducto de almacenamiento de 2 MMPC.</t>
  </si>
  <si>
    <t>GT</t>
  </si>
  <si>
    <t>TG4</t>
  </si>
  <si>
    <t>De acuerdo a lo informado por correo electrónico el día 14.07.2026, con la disponibilidad de aproximadamente 12 MMPCD (339.8Mm³) la unidad TG4 puede con una generación de 80 MW durante 4 horas, y a potencia mínima durante el resto de los periodos</t>
  </si>
  <si>
    <t>ENGIE ENERGIA PERU S.A.A.</t>
  </si>
  <si>
    <t>C.H. YUNCÁN</t>
  </si>
  <si>
    <t>GH</t>
  </si>
  <si>
    <t>G2</t>
  </si>
  <si>
    <t>Según la carta N° ENG/577-2025 enviada por su representada, se limita temporalmente como mínimo a 0.95 su factor de potencia para asegurar su operación segura, debido a la reducción de espiras
del estator del generador de 56 a 55 ranuras por fase.</t>
  </si>
  <si>
    <t>G3</t>
  </si>
  <si>
    <t>Según la carta N° ENG/275-2026 enviada por su representada, se limita temporalmente como mínimo a 0.95 su factor de potencia para asegurar su operación segura, debido a la reducción de espiras
del estator del generador de 56 a 55 ranuras por fase.</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</si>
  <si>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</si>
  <si>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</si>
  <si>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</si>
  <si>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</si>
  <si>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</si>
  <si>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</si>
  <si>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</si>
  <si>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</si>
  <si>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</si>
  <si>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</si>
  <si>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las unidades G1, G2 y G3 cada una tiene un TA = 15min.</t>
  </si>
  <si>
    <t>El 23/05/2026, KALLPA GENERACIÓN informó que la unidad G2 de CH Cerro del Águila no puede parar debido a problemas de diferencial de presión en la VM.</t>
  </si>
  <si>
    <t>C.H. MINI CENTRAL CERRO DEL AGUILA</t>
  </si>
  <si>
    <t>Caudal ecológico de la Mini CH Cerro del Águila es de 7.6 m3/s correspondiente al mes de julio.</t>
  </si>
  <si>
    <t>De acuerdo con lo informado por Kallpa el día 20.08.2025, la MCH Cerro del Águila tiene TA=0.07h, TMO=0.08h, TMA=0.16h.</t>
  </si>
  <si>
    <t>C.T. KALLPA</t>
  </si>
  <si>
    <t>Restricción de temperatura de la C.T Kallpa, ver valor en el modelo de despacho.</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</si>
  <si>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</si>
  <si>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</si>
  <si>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</si>
  <si>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</si>
  <si>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</si>
  <si>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</si>
  <si>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</si>
  <si>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De acuerdo con lo informado por Orazul el día 03.10.2025, las unidades G1, G2, G3, G4, G5 y G6, tienen un TMA en Estado de Emergencia = 0.61h, cada una.</t>
  </si>
  <si>
    <t>De acuerdo con lo informado por Orazul el día 19.08.2025, las unidades G1, G2, G3, G4, G5 y G6 presentan, cada una, las siguientes inflexibilidades operativas (IO): TA = 0,083 h, TMO = 0,096 h y TMA = 0,783 h.</t>
  </si>
  <si>
    <t>Con carta OZL-0245-2026 enviada el 31/05/2026, se indicó que se establece un nuevo umbral de distribución de caudales en la cuenca del río Santa, fijando un valor mínimo de 45 m³/s en la Estación Condorcerro durante la Época de Estiaje</t>
  </si>
  <si>
    <t>C.H. CARHUAQUERO</t>
  </si>
  <si>
    <t>La restricción ha sido ratificada con la carta OZL-0592-2024 (Exp: 202400007649). Mantener un caudal mínimo mayor o igual a 5 m3/seg, requerido por las comunidades aledañas y por los Agricultores Ramadinos. de 07:00 a 22:00 horas.</t>
  </si>
  <si>
    <t>C.H. HUINCO</t>
  </si>
  <si>
    <t>SERVICIO BLACK START NO DISPONIBLE EN LA C.H. HUINCO, NO ES POSIBLE GARANTIZAR LA EFECTIVIDAD DEL SERVICIO DEBIDO AL RIESGO EN LA CONFIABILIDAD Y SEGURIDAD DURANTE PROCESO DE RESTABLECIMIENTO.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</si>
  <si>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</si>
  <si>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</si>
  <si>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</si>
  <si>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</si>
  <si>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</si>
  <si>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</si>
  <si>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</si>
  <si>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</si>
  <si>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</si>
  <si>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SANTA ROSA II</t>
  </si>
  <si>
    <t>TG8</t>
  </si>
  <si>
    <t>Según carta GRE-19-2026, ORYGEN comunica que el tiempo de arranque de la unidad TG8 es de 30 minutos, por posible consecuencia durante tuning de combustión de la unidad efectuado en diciembre 2025.</t>
  </si>
  <si>
    <t>De acuerdo con la comunicación vía correo del día 07/07/2026, se informó que las IO de la unidad TG8 son Tiempo de Arranque (TA):30 min, Tiempo Minimo de Operación (TMO): 5.4h, Tiempo Minimo entre Arranques (TMA): 6h (en estado normal) y 5h (en emergencia</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</si>
  <si>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</si>
  <si>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</si>
  <si>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</si>
  <si>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SAMAY I S.A.C</t>
  </si>
  <si>
    <t>C.T. PUERTO BRAVO</t>
  </si>
  <si>
    <t>Con carta SI-0047-2024, se considera las IO para todos los grupos, los siguientes valores en horas: TA (0.43), TMO (2), TMA en estado normal (8) y TMA en estado de emergencia (7).</t>
  </si>
  <si>
    <t>C.H. CAHUA</t>
  </si>
  <si>
    <t>De acuerdo con lo informado vía correo electronico el día 24.04.26, la unidad G1 de la CH Cahua tiene como limite máximo AGC en 20.7 MW, y la unidad G2 en 21 MW.</t>
  </si>
  <si>
    <t>De acuerdo con lo informado vía correo electrónico el día 29.05.26, la unidad G1 de la CH Cahua presenta un limite inferior de regulación (Mínimo AGC) igual a 12 MW debido a alarmas asociadas a vibraciones en la unidad.</t>
  </si>
  <si>
    <t>De acuerdo con lo informado vía correo electrónico el día 29.05.26, la unidad G2 de la CH Cahua presenta un limite inferior de regulación (Mínimo AGC) igual a 12 MW debido a alarmas asociadas a vibraciones en la unidad.</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</si>
  <si>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</si>
  <si>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</si>
  <si>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</si>
  <si>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</si>
  <si>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</si>
  <si>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</si>
  <si>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</si>
  <si>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Con carta TCH-00118-2026, de 13.02.2026, informó la restricción temporal operativa de potencia al mínimo técnico del ciclo combinado, debido a condiciones ambientales estacionales y dicha situación será subsanada en el mantenimiento mayor de 2027.</t>
  </si>
  <si>
    <t>TERMOCHILCA informó el 22/05/2026 que presentaría la restricción operativa temporal de: Tiempo mínimo entre arranques (TMA): 24 horas y Tiempo mínimo de operación (TMO): 168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</si>
  <si>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</si>
  <si>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</si>
  <si>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</si>
  <si>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</si>
  <si>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</si>
  <si>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</si>
  <si>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</si>
  <si>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</si>
  <si>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</si>
  <si>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</si>
  <si>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</si>
  <si>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</si>
  <si>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</si>
  <si>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</si>
  <si>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</si>
  <si>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</si>
  <si>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</si>
  <si>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AGROLMOS SOCIEDAD ANONIMA - AGROLMOS S.A.</t>
  </si>
  <si>
    <t>AGROLMOS</t>
  </si>
  <si>
    <t>TV1</t>
  </si>
  <si>
    <t>21/07/2026 00:00</t>
  </si>
  <si>
    <t>21/07/2026 05:28</t>
  </si>
  <si>
    <t>PARADA DE EMERGENCIA DEBIDO A ALARMA DE ALTA VIBRACION EN CALDERA. SE REALIZA BALANCEO DE MOTOR DE TIRO INDUCIDO DE CALDERA.</t>
  </si>
  <si>
    <t>F</t>
  </si>
  <si>
    <t>F/S</t>
  </si>
  <si>
    <t>N</t>
  </si>
  <si>
    <t>OTROS</t>
  </si>
  <si>
    <t>G</t>
  </si>
  <si>
    <t>TV2</t>
  </si>
  <si>
    <t>21/07/2026 07:42</t>
  </si>
  <si>
    <t>21/07/2026 15:55</t>
  </si>
  <si>
    <t>21/07/2026 22:39</t>
  </si>
  <si>
    <t>PARADA DE EMERGENCIA DEBIDO A ALTA TEMPERATURA DE ACEITE EN COJINETES DEL GENERADOR DE UNIDAD TV1. SE REALIZA REPARACION DE LA VALVULA DE INGRESO DE AGUA DE ENFRIAMIENTO DEL SISTEMA DE LUBRICACION DE LOS COJINETES.</t>
  </si>
  <si>
    <t xml:space="preserve">CORR.     </t>
  </si>
  <si>
    <t>ATLANTICA TRANSMISION SUR S.A.</t>
  </si>
  <si>
    <t>OCONA</t>
  </si>
  <si>
    <t>INT-5450</t>
  </si>
  <si>
    <t>22/07/2026 00:00</t>
  </si>
  <si>
    <t>Interruptor INT-5450 cerrado con restriccion operativa, REB-5450 en servicio y suministrando los SS.AA. de la S.E. Oco?a.</t>
  </si>
  <si>
    <t>P</t>
  </si>
  <si>
    <t>E/S</t>
  </si>
  <si>
    <t>T</t>
  </si>
  <si>
    <t>POROMA</t>
  </si>
  <si>
    <t>REB-5350</t>
  </si>
  <si>
    <t>Fuera de servicio por falla en el equipo INT-5350.</t>
  </si>
  <si>
    <t>BARRA B_220KV</t>
  </si>
  <si>
    <t>21/07/2026 07:40</t>
  </si>
  <si>
    <t>21/07/2026 14:11</t>
  </si>
  <si>
    <t>Indisponible por Mantenimiento Preventivo de equipos en celda</t>
  </si>
  <si>
    <t>AUT-5371</t>
  </si>
  <si>
    <t>21/07/2026 07:46</t>
  </si>
  <si>
    <t>21/07/2026 14:00</t>
  </si>
  <si>
    <t>Mantenimiento preventivo de equipos en celda</t>
  </si>
  <si>
    <t xml:space="preserve">PREV.     </t>
  </si>
  <si>
    <t>ATN 1 S.A.</t>
  </si>
  <si>
    <t>PARAGSHA II - FRANCOISE</t>
  </si>
  <si>
    <t>L-2271</t>
  </si>
  <si>
    <t>21/07/2026 08:00</t>
  </si>
  <si>
    <t>21/07/2026 16:00</t>
  </si>
  <si>
    <t>MEDICION DE RESISTENCIA ELECTRICA (SPAT)</t>
  </si>
  <si>
    <t>ATN 2 S.A.</t>
  </si>
  <si>
    <t>COTARUSE - LAS BAMBAS</t>
  </si>
  <si>
    <t>L-2055</t>
  </si>
  <si>
    <t>21/07/2026 07:07</t>
  </si>
  <si>
    <t>21/07/2026 17:24</t>
  </si>
  <si>
    <t>Inspeccion anual en LLTT</t>
  </si>
  <si>
    <t>L-2056</t>
  </si>
  <si>
    <t>ATN S.A.</t>
  </si>
  <si>
    <t>CARHUAMAYO</t>
  </si>
  <si>
    <t>CL-1707</t>
  </si>
  <si>
    <t>21/07/2026 08:23</t>
  </si>
  <si>
    <t>21/07/2026 15:23</t>
  </si>
  <si>
    <t>Proyecto de Modernizacion: Pruebas SAT de reles GE L90. Condicionado a la disponibilidad de la CT AGUAYTIA.</t>
  </si>
  <si>
    <t>P.ENERG</t>
  </si>
  <si>
    <t>CARHUAMAYO NUEVA</t>
  </si>
  <si>
    <t>CARHUAMAYO(SNP) - CARHUAMAYO (ISA)</t>
  </si>
  <si>
    <t>L-1707</t>
  </si>
  <si>
    <t>21/07/2026 08:08</t>
  </si>
  <si>
    <t>21/07/2026 15:33</t>
  </si>
  <si>
    <t>Indisponible por Proyecto de Modernizacion: cambio de reles. Condicionado a la disponibilidad de la CT AGUAYTIA.</t>
  </si>
  <si>
    <t>ATRIA ENERGIA S.A.C.</t>
  </si>
  <si>
    <t>PURMACANA</t>
  </si>
  <si>
    <t>MANTENIMIENTO MAYOR DE TURBINA Y GENERADOR.</t>
  </si>
  <si>
    <t>CALLAHUANCA (CNS)</t>
  </si>
  <si>
    <t>CL-2008</t>
  </si>
  <si>
    <t>RELE DE RESPALDO INOPERATIVO</t>
  </si>
  <si>
    <t>S.E.</t>
  </si>
  <si>
    <t>RELE DIFERENCIAL DE BARRAS DE CALLAHUANCA 220KV INOPERATIVO</t>
  </si>
  <si>
    <t>INGENIO</t>
  </si>
  <si>
    <t>A SOLICITUD DE KOLPA, PUENTE PARA EL CAMBIO DE INTERRUPTOR DE LA CL-6644</t>
  </si>
  <si>
    <t>MOYOPAMPA - SALAMANCA</t>
  </si>
  <si>
    <t>L-6055</t>
  </si>
  <si>
    <t>21/07/2026 09:25</t>
  </si>
  <si>
    <t>21/07/2026 17:43</t>
  </si>
  <si>
    <t>LIMPIEZA INDUSTRIAL CADENAS DE AISLADORES</t>
  </si>
  <si>
    <t>CVC ENERGIA</t>
  </si>
  <si>
    <t>FELAM</t>
  </si>
  <si>
    <t>SE FELAM</t>
  </si>
  <si>
    <t>21/07/2026 06:00</t>
  </si>
  <si>
    <t>PINTADO DE PORTICOS DE LA SET FELAM EN CALIENTE</t>
  </si>
  <si>
    <t xml:space="preserve">MOLLENDO D                                        </t>
  </si>
  <si>
    <t>GD2</t>
  </si>
  <si>
    <t>21/07/2026 13:10</t>
  </si>
  <si>
    <t>21/07/2026 14:53</t>
  </si>
  <si>
    <t>Mantenimiento Bimensual de la unidad (Incluye pruebas a plena carga)</t>
  </si>
  <si>
    <t>R</t>
  </si>
  <si>
    <t>SANTUARIO</t>
  </si>
  <si>
    <t>ACOPLE 138</t>
  </si>
  <si>
    <t>En servicio barra 2,uso en grupo N1 Charcani V con interruptor de acoplamiento, por falla</t>
  </si>
  <si>
    <t>EGEJUNIN</t>
  </si>
  <si>
    <t>SANTA CRUZ I</t>
  </si>
  <si>
    <t>Mantenimiento Mayor del Grupo 2</t>
  </si>
  <si>
    <t>EGESUR</t>
  </si>
  <si>
    <t>CT INDEPENDENCIA</t>
  </si>
  <si>
    <t>TR1 (Reserva)</t>
  </si>
  <si>
    <t>Transformador E/S con el Conmutador de Taps sin carga Deshabilitado</t>
  </si>
  <si>
    <t>INDEPENDENCIA</t>
  </si>
  <si>
    <t>T-30</t>
  </si>
  <si>
    <t>Mantenimiento correctivo del transformador de potencia en reserva - DELCROSA</t>
  </si>
  <si>
    <t xml:space="preserve">INDEP_G3       </t>
  </si>
  <si>
    <t>21/07/2026 08:07</t>
  </si>
  <si>
    <t>21/07/2026 13:38</t>
  </si>
  <si>
    <t>MANTENIMIENTO POR 2000 HORAS DE OPERACION</t>
  </si>
  <si>
    <t>21/07/2026 14:38</t>
  </si>
  <si>
    <t>Pruebas de Operacion. A las 14:38 horas se declara disponible la unidad G3 de la CT. Independencia y el CCO COES autorizo continuar operando por despacho</t>
  </si>
  <si>
    <t>PRUEBA</t>
  </si>
  <si>
    <t>ELECTROPERU</t>
  </si>
  <si>
    <t>CAMPO ARMI?O</t>
  </si>
  <si>
    <t>Proteccion diferencial 87B en SECA fuera de servicio.</t>
  </si>
  <si>
    <t>MANTARO</t>
  </si>
  <si>
    <t>G7</t>
  </si>
  <si>
    <t>21/07/2026 03:22</t>
  </si>
  <si>
    <t>Ampliacion de Indisponibilidad: Retiro de tronco obstruido en Inyector N°4</t>
  </si>
  <si>
    <t>CHAGLLA</t>
  </si>
  <si>
    <t>21/07/2026 16:35</t>
  </si>
  <si>
    <t>21/07/2026 18:35</t>
  </si>
  <si>
    <t>Pruebas de Evaluacion de RV Chaglla UG2</t>
  </si>
  <si>
    <t>21/07/2026 18:45</t>
  </si>
  <si>
    <t>21/07/2026 19:30</t>
  </si>
  <si>
    <t>Pruebas de Evaluacion de RV Chaglla UG1</t>
  </si>
  <si>
    <t>CHAGLLA - PARAGSHA</t>
  </si>
  <si>
    <t>L-2150</t>
  </si>
  <si>
    <t>21/07/2026 08:25</t>
  </si>
  <si>
    <t>21/07/2026 14:58</t>
  </si>
  <si>
    <t>DESHABILITACION DE RECIERRES POR SEGURIDAD DEBIDO A TRABAJOS EN LA LINEA L-2151</t>
  </si>
  <si>
    <t>L-2151</t>
  </si>
  <si>
    <t>MANTENIMIENTO ANUAL L-2151</t>
  </si>
  <si>
    <t>MALACAS 1</t>
  </si>
  <si>
    <t>TG6</t>
  </si>
  <si>
    <t>TG6 indisponible en modo diesel por falla en el sistema de combustible liquido.</t>
  </si>
  <si>
    <t>ENERGIA RENOVABLE DEL SUR S.A.</t>
  </si>
  <si>
    <t>SAN JUAN</t>
  </si>
  <si>
    <t>21/07/2026 15:57</t>
  </si>
  <si>
    <t>A3.2 atencion de falla MCV classB Fault</t>
  </si>
  <si>
    <t>A6.2 reparacion de pala</t>
  </si>
  <si>
    <t>21/07/2026 08:12</t>
  </si>
  <si>
    <t>21/07/2026 14:22</t>
  </si>
  <si>
    <t>A7.3 applicacion TN9000169 installation of 360degree main bearing seal</t>
  </si>
  <si>
    <t>ENERGIA RENOVABLE LA JOYA S.A.</t>
  </si>
  <si>
    <t>JADE</t>
  </si>
  <si>
    <t>CL-T170-233_33</t>
  </si>
  <si>
    <t>21/07/2026 05:00</t>
  </si>
  <si>
    <t>21/07/2026 18:00</t>
  </si>
  <si>
    <t>Trabajos de VLF y DP en lineas de celdas</t>
  </si>
  <si>
    <t>CL-T171-233_33</t>
  </si>
  <si>
    <t>S.E. JADE</t>
  </si>
  <si>
    <t>Periodo de pruebas operativas durante la primera energizacion de la subestacion</t>
  </si>
  <si>
    <t>SAN JOSE - JADE</t>
  </si>
  <si>
    <t>L-2303</t>
  </si>
  <si>
    <t>Periodo de pruebas operativas durante la primera energizacion de la linea.</t>
  </si>
  <si>
    <t>L-2304</t>
  </si>
  <si>
    <t>CARHUAMAYO - SANTA ISABEL</t>
  </si>
  <si>
    <t>L-2266</t>
  </si>
  <si>
    <t>MANTENIMIENTO PUESTA A TIERRA TORRES CON L2266 E/S</t>
  </si>
  <si>
    <t>ILO 4</t>
  </si>
  <si>
    <t>TG41</t>
  </si>
  <si>
    <t>21/07/2026 08:14</t>
  </si>
  <si>
    <t>21/07/2026 12:45</t>
  </si>
  <si>
    <t>pruebas de potencia efectiva y rendimiento -TG41</t>
  </si>
  <si>
    <t>TG42</t>
  </si>
  <si>
    <t>21/07/2026 13:30</t>
  </si>
  <si>
    <t>21/07/2026 18:24</t>
  </si>
  <si>
    <t>pruebas de potencia efectiva y rendimiento - TG42</t>
  </si>
  <si>
    <t>PUNTA LOMITAS</t>
  </si>
  <si>
    <t>CENTRAL PUNTA LOMITAS: 01 WTG FUERA DE SERVICIO POR REPARACION DE FALLAS MAYORES</t>
  </si>
  <si>
    <t>GENERACION ANDINA S.A.C.</t>
  </si>
  <si>
    <t>EL CARMEN (CH)</t>
  </si>
  <si>
    <t xml:space="preserve">G2                       </t>
  </si>
  <si>
    <t>MANTENIMINETO EQUIPOS AUXILIARES, UNIDAD DE POTENCIA HIDRAULICA, TABLEROS DE CONTROL Y PROTRCCION UG2.</t>
  </si>
  <si>
    <t>MANTENIMIENTO MAYOR DE TURBINA G2 (Cambio de Rodete, Agujas y asientos de inyectores).</t>
  </si>
  <si>
    <t>MANTENIMIENTO ANUAL DE GENERADOR UG2.</t>
  </si>
  <si>
    <t>GENERADORA DE ENERGIA DEL PERU</t>
  </si>
  <si>
    <t>REPARTICION</t>
  </si>
  <si>
    <t>CL-1034</t>
  </si>
  <si>
    <t>Mantenimiento en transformadores de corriente - pruebas - cambio de relacion de transfomracion</t>
  </si>
  <si>
    <t>D30_PL1</t>
  </si>
  <si>
    <t>Debido al documento N°809-2026-OS-GSE-DSE/SGE OSINERGMIN se nos solicita acciones correctivas para mejorar la actuacion de las protecciones de linea asi como la causa de la sarturacion de los transfomradores de corriente de la celda 1034 ubicada en la subestacion de reparticion asi mismo mediante informe de asignacion de responsabilidades de la falla del 11 de febrero del 2026 el COES solicita las acciones a realizar en estos equipos con la finalidad de no efectar  a otros agentes</t>
  </si>
  <si>
    <t>REPARTICION - LA JOYA</t>
  </si>
  <si>
    <t>L-1034</t>
  </si>
  <si>
    <t>Desconexion para los trabajos en la celda de llegada (CL 1034) de la subestacion reparticion (PRUEBAS DE TRANSFORMADORES DE CORRIENTE Y RELE DE PROTECCION D30) LOS DIAS 20 Y 21 DE JULIO Y Habilitacion de la fibra optica</t>
  </si>
  <si>
    <t>GR PAINO SOCIEDAD ANONIMA CERRADA</t>
  </si>
  <si>
    <t>DUNA HUAMBOS</t>
  </si>
  <si>
    <t>BC 034</t>
  </si>
  <si>
    <t>TODO EL BANCO DE CONDENSADORES INDISPONIBLE POR FALLA EN CABLE DE ALIMENTACION 34.5 kV</t>
  </si>
  <si>
    <t>GR TARUCA SOCIEDAD ANONIMA CERRADA</t>
  </si>
  <si>
    <t xml:space="preserve">CENTRAL EOLICA DUNA                                                                                 </t>
  </si>
  <si>
    <t>CENTRAL DUNA: 01 WTG FUERA DE SERVICIO POR REPARACION DE FALLA MAYOR</t>
  </si>
  <si>
    <t>HIDRANDINA</t>
  </si>
  <si>
    <t>HUALLANCA</t>
  </si>
  <si>
    <t>CL-1131</t>
  </si>
  <si>
    <t>Restriccion operativa: Linea L-1131 conectada a la barra B mediante el seccionador SB-A017, que se encuentra atascado, lo cual impide la realizacion de cambio de barra en la SE Huallanca</t>
  </si>
  <si>
    <t>TRUJILLO NORTE - SANTIAGO DE CAO</t>
  </si>
  <si>
    <t>L-1118</t>
  </si>
  <si>
    <t>HIDROLAVADO DE CADENA DE AISLADORES CON PERSONAL EXPERIMENTADO</t>
  </si>
  <si>
    <t>HYDRO GLOBAL PERU S.A.C.</t>
  </si>
  <si>
    <t>SAN GABAN III</t>
  </si>
  <si>
    <t>Mantenimiento correctivo del sistema hidraulico del regulador de velocidad e inyectores.</t>
  </si>
  <si>
    <t>TR1</t>
  </si>
  <si>
    <t>Mantenimiento preventivo del Transformador TR1.</t>
  </si>
  <si>
    <t>INVERSIONES SHAQSHA S.A.C.</t>
  </si>
  <si>
    <t>PARIAC</t>
  </si>
  <si>
    <t>CH2 - G1</t>
  </si>
  <si>
    <t>21/07/2026 07:00</t>
  </si>
  <si>
    <t>INDISPONIBLE POR TALADO DE ARBOLES EN LA LINEA DE 13.2 KV</t>
  </si>
  <si>
    <t>CH2 - G2</t>
  </si>
  <si>
    <t>CH3 - G1</t>
  </si>
  <si>
    <t xml:space="preserve">CH3 - G2       </t>
  </si>
  <si>
    <t>L-16KV</t>
  </si>
  <si>
    <t>TALADO DE ARBOLES EN LA LINEA DE 13.2 KV</t>
  </si>
  <si>
    <t>ISA PERU</t>
  </si>
  <si>
    <t>CARHUAQUERO</t>
  </si>
  <si>
    <t>CL-TP220-10</t>
  </si>
  <si>
    <t>FUERA DE SERVICIO A SOLICITUD DE KALLPA</t>
  </si>
  <si>
    <t>JOYA SOLAR S.A.C.</t>
  </si>
  <si>
    <t>SAN JOSE</t>
  </si>
  <si>
    <t>BARRA_A_220 kV</t>
  </si>
  <si>
    <t>21/07/2026 05:44</t>
  </si>
  <si>
    <t>A solicitud de ACCIONA (CSF SAN JOSE) Se requiere el descargo de la extension de barra A para que ACCIONA  realice la integracion del rele 87B San Jose (Zelestra) y las pruebas de la proteccion diferencial de barras, como parte de las actividades de conexion de la CSF San Jose a la extension de barras.</t>
  </si>
  <si>
    <t>BARRA_B_220 kV</t>
  </si>
  <si>
    <t>21/07/2026 05:45</t>
  </si>
  <si>
    <t>A solicitud de ACCIONA (CSF SAN JOSE) Se requiere el descargo de la extension de barra B para que ACCIONA  realice la integracion del rele 87B San Jose (Zelestra) y las pruebas de la proteccion diferencial de barras, como parte de las actividades de conexion de la CSF San Jose a la extension de barras.</t>
  </si>
  <si>
    <t>21/07/2026 18:26</t>
  </si>
  <si>
    <t>21/07/2026 18:27</t>
  </si>
  <si>
    <t>KONDU SAC</t>
  </si>
  <si>
    <t>CENTRAL SOLAR CARHUAQUERO</t>
  </si>
  <si>
    <t>21/07/2026 08:02</t>
  </si>
  <si>
    <t>INDISPONIBLE POR TRABAJOS EN EL TR-G4</t>
  </si>
  <si>
    <t>LINEAS ANDINAS SECUNDARIAS S.A.C.</t>
  </si>
  <si>
    <t>PARAMONGA N. - PARAMONGA E.</t>
  </si>
  <si>
    <t>L-1101</t>
  </si>
  <si>
    <t>LINEA EN BYPASS CON LA L-1033.</t>
  </si>
  <si>
    <t>MINERA ANTAMINA</t>
  </si>
  <si>
    <t>ANTAMINA</t>
  </si>
  <si>
    <t>T - 1</t>
  </si>
  <si>
    <t>Se desconecta el XFR001 por operacion, se mantiene en operacion los transformadores XFR002 y XFR003.</t>
  </si>
  <si>
    <t>MINERA CERRO VERDE</t>
  </si>
  <si>
    <t>HIDROMETALURGICA</t>
  </si>
  <si>
    <t>TZZ-1</t>
  </si>
  <si>
    <t>MANTENIMIENTO Y PRUEBAS TRANSFORMADOR Y EQUIPOS CELDA 21/26.</t>
  </si>
  <si>
    <t>RECKA</t>
  </si>
  <si>
    <t>RECKA-TG1</t>
  </si>
  <si>
    <t>REVISION DE COJINETE 1 DEL GENERADOR LADO ACOPLE POR ALTA TEMPERATURA.</t>
  </si>
  <si>
    <t>BCS-5982</t>
  </si>
  <si>
    <t>21/07/2026 09:35</t>
  </si>
  <si>
    <t>BCS-5982 fuera de servicio a solicitud de COES, por operacion de CC.TT. Puerto Bravo.</t>
  </si>
  <si>
    <t>ORAZUL ENERGY PERU</t>
  </si>
  <si>
    <t>CA?A BRAVA</t>
  </si>
  <si>
    <t xml:space="preserve">G1             </t>
  </si>
  <si>
    <t>MANTO (OVERHAUL) DE TURBINA, CAMBIO DE ALABES, MTO A DISTRIBUIDOR, MANTO A ROTULAS, MANTO DE BARRAS 10KV, MANTO BARRA SSAA 380V (TAC4), MANTO TABLERO DISTRIBUCION TCC4, MANTO TABLEROS DE PROTECC Y CONTROL (TPU5/TCU5/TPTU5), SERVICIO PRUEBA INTEGRAL DE PROT. ELECTRICAS DE LA UNIDAD, INSPECCION EQUIPOS</t>
  </si>
  <si>
    <t>TR-G1</t>
  </si>
  <si>
    <t>MANTENIMIENTO ANUAL TRANSFORMADOR 10/220 KV, MANTENMIENTO  BARRAS Y LINEA 10 KV</t>
  </si>
  <si>
    <t>CA?ON DEL PATO</t>
  </si>
  <si>
    <t>BTOMA_NUEVA</t>
  </si>
  <si>
    <t>REHABILITACION DE BOCATOMA NUEVA (OPERACION A CAUDAL NATURAL)</t>
  </si>
  <si>
    <t>SAN DIEGO EMB</t>
  </si>
  <si>
    <t>INDISPONIBILIDAD DE REGULACION CON EMBALSE POR INICIO DE TRABAJOS EN BOCATOMA NUEVA (OPERACION A CAUDAL NATURAL)</t>
  </si>
  <si>
    <t>REPARACION DE EMPLANCHADO COMPUERTA RADIAL SAN DIEGO R2</t>
  </si>
  <si>
    <t>TR-G4</t>
  </si>
  <si>
    <t>21/07/2026 08:15</t>
  </si>
  <si>
    <t>MANTTO ANUAL DE INYECTORES (CAMBIO DE INYECTOR 3), MANTTO GRAL GENERADOR, MANTTO DE BARRAS 10KV, MANTTO BARRA SSAA 380V (TAC4), MANTTO TABLERO DISTRIBUCION TCC4, MANTTO TABLEROS DE PROTECCION Y CONTROL (TPU4/ TC4), SERVICIO PRUEBA INTEGRAL DE PROTEC. ELECTRICAS DE LA UNIDAD, MEGADO DE MOTORES, INSPECCION EQUIPOS DE.</t>
  </si>
  <si>
    <t>CARHUAQUERO IV</t>
  </si>
  <si>
    <t xml:space="preserve">G4             </t>
  </si>
  <si>
    <t>21/07/2026 08:10</t>
  </si>
  <si>
    <t>G4</t>
  </si>
  <si>
    <t>INSPECCION TUNEL MATUCANA Y REPARACION DE CAVITACION DE TURBINA</t>
  </si>
  <si>
    <t>21/07/2026 20:36</t>
  </si>
  <si>
    <t>TRIP fallo periferico linea 0, regulador de velocidad, descargo 12 MW, causa en investigacion.</t>
  </si>
  <si>
    <t>VENTANILLA</t>
  </si>
  <si>
    <t>TG3</t>
  </si>
  <si>
    <t>21/07/2026 02:39</t>
  </si>
  <si>
    <t>21/07/2026 02:50</t>
  </si>
  <si>
    <t>LAVADO DE COMPRESOR. SE REQUIERE BAJAR TG3 A 135MW POR 30 MIN.</t>
  </si>
  <si>
    <t>LAVADO DE COMPRESOR. SE REQUIERE BAJAR TG4 A 135MW POR 30 MIN.</t>
  </si>
  <si>
    <t>PARQUE EOLICO MARCONA S.A.C.</t>
  </si>
  <si>
    <t>PARQUE EOLICO MARCONA</t>
  </si>
  <si>
    <t>21/07/2026 01:18</t>
  </si>
  <si>
    <t>21/07/2026 01:54</t>
  </si>
  <si>
    <t>M-01 reset alarma Oscillations in gen. speed monitor, low limit</t>
  </si>
  <si>
    <t>PARQUE EOLICO TRES HERMANAS S.A.C.</t>
  </si>
  <si>
    <t>PARQUE EOLICO 3 HERMANAS</t>
  </si>
  <si>
    <t>21/07/2026 10:04</t>
  </si>
  <si>
    <t>21/07/2026 13:11</t>
  </si>
  <si>
    <t>TH-19 y TH-30 mantenimiento preventivo 11vo anual</t>
  </si>
  <si>
    <t>21/07/2026 12:30</t>
  </si>
  <si>
    <t>21/07/2026 14:40</t>
  </si>
  <si>
    <t>TH-22 calibracion de controladores de deltas</t>
  </si>
  <si>
    <t>21/07/2026 15:42</t>
  </si>
  <si>
    <t>TH-22 reset alarma Fuse blown, Grid filter</t>
  </si>
  <si>
    <t>21/07/2026 17:47</t>
  </si>
  <si>
    <t>21/07/2026 18:17</t>
  </si>
  <si>
    <t>21/07/2026 19:02</t>
  </si>
  <si>
    <t>21/07/2026 19:17</t>
  </si>
  <si>
    <t>21/07/2026 19:45</t>
  </si>
  <si>
    <t>21/07/2026 20:04</t>
  </si>
  <si>
    <t>21/07/2026 20:39</t>
  </si>
  <si>
    <t>21/07/2026 20:57</t>
  </si>
  <si>
    <t>21/07/2026 21:30</t>
  </si>
  <si>
    <t>21/07/2026 21:46</t>
  </si>
  <si>
    <t>TH-22 reset alarma Fuse Blown, Grid filter</t>
  </si>
  <si>
    <t>21/07/2026 22:15</t>
  </si>
  <si>
    <t>21/07/2026 22:32</t>
  </si>
  <si>
    <t>21/07/2026 23:01</t>
  </si>
  <si>
    <t>21/07/2026 23:19</t>
  </si>
  <si>
    <t>21/07/2026 23:51</t>
  </si>
  <si>
    <t>PETRAMAS</t>
  </si>
  <si>
    <t>LA GRINGA V</t>
  </si>
  <si>
    <t>REACONDICIONAMIENTO GENERAL DEL GE (COMPLETO)</t>
  </si>
  <si>
    <t>ABANCAY NUEVA - CACHIMAYO</t>
  </si>
  <si>
    <t>L-1007</t>
  </si>
  <si>
    <t>21/07/2026 17:03</t>
  </si>
  <si>
    <t>CORTE DE VEGETACION PELIGROSA. REQUIERE RECIERRES DESHABILITADOS. (R0137105)</t>
  </si>
  <si>
    <t>ALIPIO ROSALES - MACHALA</t>
  </si>
  <si>
    <t>L-2280</t>
  </si>
  <si>
    <t>CUELLOS APERTURADOS EN LA FRONTERA LADO ECUADOR A SOLICITUD DE CENACE DESDE EL 19.06.2025.</t>
  </si>
  <si>
    <t>AUCAYACU</t>
  </si>
  <si>
    <t>CL-1124</t>
  </si>
  <si>
    <t>POA: CAMBIO DE INTERRUPTOR IN-4082. LA CELDA SE ENCUENTRA FUERA DE SERVICIO DEBIDO A LA IMPLEMENTACION DE UN BAIPAS DE LAS LINEAS L-1124 / L-1122 EN LA LLEGADA A LA S.E. AUCAYACU, MANTENIENDOSE LA SUBESTACION AUCAYACU EN SERVICIO A TRAVES DE LA CELDA CL-1122. (R0121479)</t>
  </si>
  <si>
    <t>AUCAYACU - TOCACHE</t>
  </si>
  <si>
    <t>L-1124</t>
  </si>
  <si>
    <t>LINEAS L-1124 / L-1122 EN SERVICIO Y EN BAIPAS EN LA LLEGADA A LA S.E. AUCAYACU 138 KV. LA SUBESTACION AUCAYACU SE MANTIENE EN SERVICIO A TRAVES DE LAS CELDAS CL-1124 Y CL-1122.</t>
  </si>
  <si>
    <t>AYAVIRI</t>
  </si>
  <si>
    <t>21/07/2026 08:30</t>
  </si>
  <si>
    <t>21/07/2026 16:30</t>
  </si>
  <si>
    <t>MC SISTEMA DE CONTROL Y GESTION. ACTIVIDAD CON PERDIDA DE SUPERVISION. (R0137198)</t>
  </si>
  <si>
    <t>CHICLAYO OESTE</t>
  </si>
  <si>
    <t>ACOPLE 60</t>
  </si>
  <si>
    <t>SOLICITUD DE ENSA: CAMBIO DE CONFIGURACION EN EL RELE DIFERENCIAL 87B DE BARRAS 60KV DEBIDO AL CAMBIO DEL TC DE LA CL-6012. ENSA IRA DESCONECTAR SU LINEA L-6012 EN DICHO HORARIO. PREVIAMENTE TODAS LAS CARGAS QUEDAN CONECTADAS EN LA BARRA  A  60KV, LA CL-6022 INGRESARA A LA BARRA  B  60KV. EL 87B 60KV PERMANECERA OPERATIVO. (R0136773)</t>
  </si>
  <si>
    <t>BARRA-B 60 kV</t>
  </si>
  <si>
    <t>FUERA DE SERVICIO DEBIDO A TRABAJOS EN LA PROTECCION DIFERENCIAL DE BARRAS 87B 60KV. (R0136773)</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</si>
  <si>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</si>
  <si>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</si>
  <si>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</si>
  <si>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CL-1010 (C.PUENTE)</t>
  </si>
  <si>
    <t>FUERA DE SERVICIO DE MANERA CONTINUA PARA REALIZAR TRABAJOS POR EL PROYECTO DE MODERNIZACION Y CAMBIO DE INTERRUPTOR.</t>
  </si>
  <si>
    <t>TR_SSAA</t>
  </si>
  <si>
    <t>TSA-23 F/S: DESCONEXION DE ACOMETIDAS DE LADO DE 13.8 KV, FUERA DE SERVICIO DE MANERA CONTINUA PARA REALIZAR TRABAJOS POR EL PROYECTO DE MODERNIZACION Y CAMBIO DE INTERRUPTOR.</t>
  </si>
  <si>
    <t>TR1000KVA</t>
  </si>
  <si>
    <t>POA CAMBIO DE RELES CELDA TAC3 13.8/13.8 KV POR OBSOLENCIA, MONTAJE Y CABLEADO DE NUEVOS RELES DE PROTECCION. ACTIVIDAD CON CORTE CONTINUO. (R0137073)</t>
  </si>
  <si>
    <t>TAC-3 F/S: DESCONEXION DE ACOMETIDAS DE LADO DE 13.8 KV, FUERA DE SERVICIO DE MANERA CONTINUA PARA REALIZAR TRABAJOS POR EL PROYECTO DE MODERNIZACION Y CAMBIO DE INTERRUPTOR.</t>
  </si>
  <si>
    <t>POA PRUEBA DE PROTECCION Y CONTROL NUEVOS RELES DEL TRANSFORMADOR DE SERVICIOS AUXILIARES TSA-23 13.8/0.22 KV, ACTIVIDAD CON CORTE CONTINUO. (R0137074)</t>
  </si>
  <si>
    <t>GUADALUPE</t>
  </si>
  <si>
    <t>BARRA B 60 kV</t>
  </si>
  <si>
    <t>CL-T13_LADO 60KV INDISPONIBLE DEBIDO A BAIPAS IMPLEMENTADO POR TRABAJOS DEL PROYECTO AMPLIACION 23. LA SE GUADALUPE 60KV QUEDA EN CONFIGURACION SIMPLE BARRA CON TODAS LAS BAHIAS CONECTADAS A LA BARRA  A . T13-261 EN SERVICIO CONECTADO A LA BARRA  A  60KV MEDIANTE LA BARRA  B  Y LA CL-ACOPLE.</t>
  </si>
  <si>
    <t>T13-261</t>
  </si>
  <si>
    <t>CL-T13_LADO 60KV INDISPONIBLE HASTA 26.08.2026 DEBIDO A BAIPAS IMPLEMENTADO POR TRABAJOS DEL PROYECTO AMPLIACION 23. LA SE GUADALUPE 60KV QUEDA EN CONFIGURACION SIMPLE BARRA CON TODAS LAS BAHIAS CONECTADAS A LA BARRA  A . T13-261 EN SERVICIO CONECTADO A LA BARRA  A  60KV MEDIANTE LA BARRA  B  Y LA CL-ACOPLE.</t>
  </si>
  <si>
    <t>HUANCAVELICA</t>
  </si>
  <si>
    <t>T9-261</t>
  </si>
  <si>
    <t>FUERA DE SERVICIO DEBIDO A INDISPONIBILIDAD DE SUS VENTILADORES, ACTUALMENTE SOLO PUEDE OPERAR EN ONAN Y NO EN ONAF. EL TRANSFORMADOR DE RESERVA T61-261 SE ENCUENTRA OPERANDO EN SERVICIO SUMINISTRANDO A LAS BARRAS 60KV Y 10KV.</t>
  </si>
  <si>
    <t>HUANCAVELICA - CHIRIBAMBA</t>
  </si>
  <si>
    <t>L-2130</t>
  </si>
  <si>
    <t>RELE DE RESPALDO (PL2) NO TIENE HABILITADO EL SISTEMA DE TELEPROTECCION TAMPOCO SU RECIERRE POR PENDIENTES EN LA PRUEBAS E2E. RELE PL1 OPERATIVO Y SIN OBSERVACIONES.</t>
  </si>
  <si>
    <t>HUANUCO</t>
  </si>
  <si>
    <t>T26-11</t>
  </si>
  <si>
    <t>TC-4068 LADO 138 KV DEL TRANSFORMADOR DE POTENCIA T26-11 TIENE UNA RELACION DE 75/1, LO CUAL ESTA POR DEBAJO DE LA CAPACIDAD NOMINAL DEL T26-11 APROXIMADAMENTE 105 A. AVISO 5805514.</t>
  </si>
  <si>
    <t>BARRA-A 220</t>
  </si>
  <si>
    <t>PROTECCION DIFERENCIAL DE BARRAS 87B 220KV Y 50BF DESHABILITADO HASTA EL 17.09.2026 DEBIDO AL PROYECTO DE MODERNIZACION DE S.E. INDEPENDENCIA 220 KV.</t>
  </si>
  <si>
    <t>BARRA-B 220</t>
  </si>
  <si>
    <t>POA: FUERA DE SERVICIO DEBIDO A TRABAJOS DE LA MODERNIZACION DE CL-2209. (R0121550)</t>
  </si>
  <si>
    <t>CL-2209</t>
  </si>
  <si>
    <t>21/07/2026 00:59</t>
  </si>
  <si>
    <t>POA: PROYECTO DE MODERNIZACION DE S.E. INDEPENDENCIA 220 KV DE LA CELDA CL-2209, DESCONEXION Y RETIRO DE CABLES EXISTENTES EN EQUIPOS DE PATIO, TENDIDO DE CABLES NUEVOS, CONEXIONADO, TIMBRADO Y AMARILLADO. PRUEBAS DE CONTROL Y PROTECCION EN NIVEL N1, N2 Y N3. ACTIVIDAD CON CORTE CONTINUO Y BARRA  B  FUERA DE SERVICIO. (R0121550)</t>
  </si>
  <si>
    <t>POA: PROYECTO DE MODERNIZACION NIVEL 2 DE S.E. INDEPENDENCIA 220 KV, REVISION DE CIRCUITOS DE CONTROL Y PROTECCION, RETIRO DE TABLEROS DE CONTROL Y PROTECCION EXISTENTE, CAMBIO DE MCBS EN SERVICIOS AUXILIARES, RETIRO DE MK EN PATIO DE 220KV, CABLEADO DE EQUIPOS DE PATIO, PRUEBAS DE PROTECCION DE CADA BAHIA Y PRUEBAS DE CONTROL DE CADA BAHIA, ACTIVIDAD CON PERDIDA DE SUPERVISION. (R0126109)</t>
  </si>
  <si>
    <t>MARCONA</t>
  </si>
  <si>
    <t>ACOP-60</t>
  </si>
  <si>
    <t>DISPONIBLE PARA REALIZAR CAMBIO DE BARRAS. NO ES FACTIBLE LA OPERACION EN CONFIGURACION DOBLE BARRA COMPARTIDA DEBIDO A QUE EL SECCIONADOR SA-6063 PRESENTA ALTA RESISTENCIA DE CONTACTOS.</t>
  </si>
  <si>
    <t>IN-1488</t>
  </si>
  <si>
    <t>INTERRUPTOR IN-1488 EXTRAIDO DEBIDO A PRESENTAR PROBLEMAS MECANICOS PARA SU INSERCION Y FALTA DE CONTROL NIVEL 2 Y NIVEL 3. LA BARRA 10KV EN SERVICIO MEDIANTE EL IN-1172 LADO 10KV DEL TRANSFORMADOR T6-261.</t>
  </si>
  <si>
    <t>MOLLENDO</t>
  </si>
  <si>
    <t>CL-1030</t>
  </si>
  <si>
    <t xml:space="preserve">SE?ALES SCADA DEL SECCIONADOR SA-4309 CON STATUS  INVALIDO  E  INDETERMINADO </t>
  </si>
  <si>
    <t>PARAMONGA NUEVA</t>
  </si>
  <si>
    <t>T64-216</t>
  </si>
  <si>
    <t>EQUIPO QUEDARA ENERGIZADO EN VACIO DEL LADO DE 220KV, PARA EVITAR CORROSION.</t>
  </si>
  <si>
    <t>PARINAS</t>
  </si>
  <si>
    <t>BARRA-B</t>
  </si>
  <si>
    <t>SE PARI?AS 220KV EN CONFIGURACION SIMPLE BARRA DEBIDO A OBSERVACION EN LOS FLEJES DE LOS SECCIONADORES DE LA CELDA DE ACOPLAMIENTO Y DEMAS BAHIAS CTM. TODAS LAS BAHIAS 220 SE ENCUENTRAN CONECTADAS A LA BARRA  A . NO INDISPONE EL CAMBIO DE BARRAS.</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</si>
  <si>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</si>
  <si>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</si>
  <si>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</si>
  <si>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</si>
  <si>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SECCIONADOR SA-2123 DE LA CL-T-261 PROPIEDAD DE VOLCAN INDISPONIBLE Y ABIERTO DE FORMA PERMANENTE. CL-T-261 SE ENCUENTRA CONECTADA A BARRA  B , DEBIDO A ELLO LA INDISPONIBILIDAD DE LA BARRA  B  220KV IMPLICA DESCONECTAR EL TRANSFORMADOR T-261 PROPIEDAD DE VOLCAN.</t>
  </si>
  <si>
    <t>SSEE</t>
  </si>
  <si>
    <t>21/07/2026 09:15</t>
  </si>
  <si>
    <t>21/07/2026 17:00</t>
  </si>
  <si>
    <t>HABILITACION DE CIBERSEGURIDAD. ACTIVIDAD CON PERDIDA DE SUPERVISION POR 1 HORA. (R0137248)</t>
  </si>
  <si>
    <t>SAN NICOLAS</t>
  </si>
  <si>
    <t>T23-61</t>
  </si>
  <si>
    <t>INDISPONIBLE DEBIDO A FUGA DE ACEITE EN SU INTERRUPTOR.</t>
  </si>
  <si>
    <t>SANTA ROSA N.</t>
  </si>
  <si>
    <t>CL-Derivacio 60</t>
  </si>
  <si>
    <t>21/07/2026 09:33</t>
  </si>
  <si>
    <t>MEDICION DE DESCARGAS PARCIALES. REQUIERE BC-16 Y BC-17 EN SERVICIO. (R0137282)</t>
  </si>
  <si>
    <t>21/07/2026 09:53</t>
  </si>
  <si>
    <t>21/07/2026 15:30</t>
  </si>
  <si>
    <t>EN SERVICIO DEBIDO A LOS TRABAJOS DE TERMOGRAFIA. (R0125543)</t>
  </si>
  <si>
    <t>MP 1A TERMOGRAFIA A EQUIPOS DE PATIO 220 KV. SE REQUIERE LAS BARRAS  A  Y  B  DE 220 KV EN SERVICIO, DEBIDO A QUE SE REALIZARA LA TRANSFERENCIA DE LAS CELDAS DE UNA BARRA A OTRA Y VICEVERSA, SEGUN NECESIDAD. (R0125543)</t>
  </si>
  <si>
    <t>B-16</t>
  </si>
  <si>
    <t>21/07/2026 10:58</t>
  </si>
  <si>
    <t>EN SERVICIO DEBIDO A LOS TRABAJOS DE TERMOGRAFIA DE S.E. SANTA ROSA 60 KV. (R0131486)</t>
  </si>
  <si>
    <t>B-17</t>
  </si>
  <si>
    <t>MP 1A TERMOGRAFIA A EQUIPOS DE PATIO 60 KV. REQUIERE CL-ACOPLE 60 KV DE LDS EN SERVICIO. SE REQUIERE MANTENER EN SERVICIO LOS BANCOS BC-16 DE 10:00 A 11:00 HRS Y BC-17 DE 11:00 A 12:00 HRS. (R0131486)</t>
  </si>
  <si>
    <t>TINGO MARIA - AUCAYACU</t>
  </si>
  <si>
    <t>L-1122</t>
  </si>
  <si>
    <t>TINTAYA</t>
  </si>
  <si>
    <t>SVC</t>
  </si>
  <si>
    <t>SVC-4 DEGRADADO, PUEDE OPERAR EN MODO CAPACITIVO (FILTRO DE 15 MVAR) DEBIDO A PERDIDA DE LIQUIDO REFRIGERANTE DEL SISTEMA DE REFRIGERACION DESDE EL 01.04.2026.</t>
  </si>
  <si>
    <t>TRUJILLO NORTE</t>
  </si>
  <si>
    <t>SVC-1</t>
  </si>
  <si>
    <t>SVC-1 DISPONIBLE EN MODO MANUAL (OPERACION CON SUSCEPTANCIA FIJA) DEBIDO A ANTIGÜEDAD DEL SISTEMA DE CONTROL DE LOS TIRISTORES. POR LO QUE SE ENCUENTRA OPERANDO CON INYECCION CONSTANTE DE +5.8 MVAR.</t>
  </si>
  <si>
    <t>21/07/2026 08:33</t>
  </si>
  <si>
    <t>21/07/2026 16:50</t>
  </si>
  <si>
    <t>POA: MONTAJE Y PRUEBA DE RELE PARA NUEVO ESQUEMA DE RECHAZO DE CARGA ANTE CONTINGENCIAS L-5008. ACTIVIDAD CON PERDIDA DE SUPERVISION MENOR A 30 MINUTOS. (R0128346)</t>
  </si>
  <si>
    <t>ZORRITOS</t>
  </si>
  <si>
    <t>CL-6664</t>
  </si>
  <si>
    <t>SA-6297 DE LA CL-6664 INDISPONIBLE PARA MANIOBRAS DESDE NIVEL 1, 2 Y 3 POR MOTOR QUEMADO. SOLO ES POSIBLE MANIOBRAR EL SA-6297 DESDE NIVEL 0 CON PALANCA. SU SOLUCION IMPLICA CAMBIAR TODA LA CAJA DE MANDO.</t>
  </si>
  <si>
    <t>SOUTHERN PERU CC</t>
  </si>
  <si>
    <t>ILO 1 - MOQUEGUA</t>
  </si>
  <si>
    <t>L-1383</t>
  </si>
  <si>
    <t>LAVADO EN CALIENTE L1383 E01 A E169</t>
  </si>
  <si>
    <t>ILO 3 - MOQUEGUA</t>
  </si>
  <si>
    <t>L-2034</t>
  </si>
  <si>
    <t>Por trabajos de tendido de fibra optica OPGW,en tramo de la linea L-2034 de la estructura T-46 a T-206.</t>
  </si>
  <si>
    <t>PARAMONGA E. - CAHUA</t>
  </si>
  <si>
    <t>L-1033</t>
  </si>
  <si>
    <t>LINEA EN SERVICIO EN CONDICION DE BYPASS CON LA LINEA L-1101</t>
  </si>
  <si>
    <t>L-1102</t>
  </si>
  <si>
    <t>LINEA INDISPONIBLE DESDE SE CAHUA A SE PARAMONGA EXISTENTE.</t>
  </si>
  <si>
    <t>G5</t>
  </si>
  <si>
    <t>Mantenimiento Anual UG5</t>
  </si>
  <si>
    <t>AGUAYTIA</t>
  </si>
  <si>
    <t>Disponibilidad de 10.7 MMSCF para la CT Aguaytia.</t>
  </si>
  <si>
    <t>TRANSMANTARO</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</si>
  <si>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</si>
  <si>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</si>
  <si>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</si>
  <si>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</si>
  <si>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</si>
  <si>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MP 1A TERMOGRAFIA A EQUIPOS DE PATIO 220 KV DE  CTM . SE REQUIERE LAS BARRAS  A  Y  B  DE 220 KV EN SERVICIO, DEBIDO A QUE SE REALIZARA LA TRANSFERENCIA DE LAS CELDAS DE  CTM  DE UNA BARRA A OTRA Y VICEVERSA, SEGUN NECESIDAD. POSTERIORMENTE, TODAS LAS CELDAS SE PASAN A LA BARRA  A  DE 220 KV Y CADA CELDA SE TRANSFIERE A LA BARRA  B  UTILIZANDO EL SECCIONADOR DE TRANSFERENCIA. (R0126084)</t>
  </si>
  <si>
    <t>21/07/2026 15:52</t>
  </si>
  <si>
    <t>MP 1A TERMOGRAFIA A EQUIPOS DE PATIO 500 KV DE  CTM . SE REQUIERE DE 08:00 A 12:00 HRS BANCOS XC-7 Y XC-8, XC-9 Y XC-10 EN SERVICIO, DE 12:00 A 14:00 HRS BANCOS XC-7 Y XC-8 FUERA DE SERVICIO Y DE 14:00 A 16:00 HRS BANCOS XC-9 Y XC-10 FUERA DE SERVICIO. (R0125550)</t>
  </si>
  <si>
    <t>21/07/2026 12:00</t>
  </si>
  <si>
    <t>EN SERVICIO DEBIDO A LOS TRABAJOS DE TERMOGRAFIA DE S.E. CAMPAS 500 KV. (R0125550)</t>
  </si>
  <si>
    <t>XC-7</t>
  </si>
  <si>
    <t>XC-8</t>
  </si>
  <si>
    <t>XC-9</t>
  </si>
  <si>
    <t>21/07/2026 09:13</t>
  </si>
  <si>
    <t>LADO 500 KV: MP 3A LIMPIEZA DE SERVIDORES HMI Y SAS, ACTIVIDAD CON PERDIDA DE SUPERVISION. (R0124575)</t>
  </si>
  <si>
    <t>21/07/2026 13:00</t>
  </si>
  <si>
    <t>FUERA DE SERVICIO DEBIDO A LOS TRABAJOS DE TERMOGRAFIA EN S.E. CAMPAS 500 KV. (R0125550)</t>
  </si>
  <si>
    <t>21/07/2026 15:00</t>
  </si>
  <si>
    <t>EN SERVICIO DEBIDO A LOS TRABAJOS DE TERMOGRAFIA DE S.E. CAMPAS 220 KV. (R0126084)</t>
  </si>
  <si>
    <t>CARABAYLLO</t>
  </si>
  <si>
    <t>AT74-523_220</t>
  </si>
  <si>
    <t>MANDO SINCRONIZADO LADO 220 KV INDISPONIBLE (CON FALLA INTERNA), LAS ENERGIZACIONES DE ESTE AUTOTRANSFORMADOR SOLO PODRAN REALIZARSE POR EL LADO DE 500 KV.</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</si>
  <si>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</si>
  <si>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</si>
  <si>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</si>
  <si>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</si>
  <si>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</si>
  <si>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COLCABAMBA</t>
  </si>
  <si>
    <t>AT103-523</t>
  </si>
  <si>
    <t>NO SE TIENE MANDO REMOTO PARA CONTROLAR LOS TAPS DEL AUTOTRANSFORMADOR POR PROBLEMAS EN EL TRANSDUCTOR. LA MANIOBRA ES LOCAL Y REQUIERE AL ASISTENTE EN LA SUBESTACION PARA LAS MANIOBRAS.</t>
  </si>
  <si>
    <t>COTARUSE</t>
  </si>
  <si>
    <t>CL XC1</t>
  </si>
  <si>
    <t>INTERRUPTOR IP1 CON PERDIDA DE SUPERVISION DEBIDO A ANOMALIA DEL CONTROL DE CAMBIO DE ESTADO DURANTE MANIOBRAS N3 Y N2. NO RESTRINGE SU OPERACION.</t>
  </si>
  <si>
    <t>CL XC2</t>
  </si>
  <si>
    <t>INTERRUPTOR IP2 CON PERDIDA DE SUPERVISION DEBIDO A ANOMALIA DE ORDEN DE MANDO N3. NO RESTRINGE SU OPERACION.</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</si>
  <si>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</si>
  <si>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</si>
  <si>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</si>
  <si>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</si>
  <si>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COTARUSE - SOCABAYA</t>
  </si>
  <si>
    <t>L-2053</t>
  </si>
  <si>
    <t>CAMBIO DE SEPARADORES DE CONDUCTOR DE TORRES T 991-28 A T991-32, REQUIERE L-2054 CON RECIERRES DESHABILITADOS DE 07:30 A 17:00 HORAS Y ACTIVIDAD CON CORTE CONTINUO. (R0128171)</t>
  </si>
  <si>
    <t>LA BREA</t>
  </si>
  <si>
    <t>BC-32</t>
  </si>
  <si>
    <t>BANCO INDISPONIBLE DEBIDO A FALLA EL 12.09.2025.</t>
  </si>
  <si>
    <t>XC-6</t>
  </si>
  <si>
    <t>21/07/2026 17:12</t>
  </si>
  <si>
    <t>LIMPIEZA DE AISLAMIENTO POR EFLUVIOS GRADO 3. (R0137120)</t>
  </si>
  <si>
    <t>POROMA - YARABAMBA</t>
  </si>
  <si>
    <t>L-5033</t>
  </si>
  <si>
    <t>RECIERRES DESHABILITADOS POR INDISPONIBILIDAD DEL RN-9</t>
  </si>
  <si>
    <t>SURIRAY</t>
  </si>
  <si>
    <t>CL-2050</t>
  </si>
  <si>
    <t>ANOMALIA EN CIRCUITO ELECTRICO DE CARGA DE RESORTE DEL INTERRUPTOR IN-2690, CELDA EN SERVICIO TRANSFERIDA AL ACOPLAMIENTO.</t>
  </si>
  <si>
    <t>21/07/2026 08:13</t>
  </si>
  <si>
    <t>21/07/2026 17:35</t>
  </si>
  <si>
    <t>HABILITACION Y PRUEBAS DE CONMUTACION EN SAS2. ACTIVIDAD CON PERDIDA DE SUPERVISION. (R0111684)</t>
  </si>
  <si>
    <t>CL-2290</t>
  </si>
  <si>
    <t>21/07/2026 08:34</t>
  </si>
  <si>
    <t>21/07/2026 12:57</t>
  </si>
  <si>
    <t>POA ADECUACION DE RELES CL-2290 A ESQUEMA DE RECHAZO DE CARGA ANTE CONTINGENCIA L-5008, ACTIVIDAD CON RIESGO DE DISPARO. COMO MEDIDA PREVENTIVA, SE ABRIRAN LOS LINKS DE DISPARO HACIA EL INTERRUPTOR IN-2676. (R0128352)</t>
  </si>
  <si>
    <t>CL-2291</t>
  </si>
  <si>
    <t>21/07/2026 16:16</t>
  </si>
  <si>
    <t>POA ADECUACION DE RELES L-2291 AL ESQUEMA RECHAZO DE CARGA ANTE CONTINGENCIA L-5008, ACTIVIDAD CON RIESGO DE DISPARO. COMO MEDIDA PREVENTIVA, SE ABRIRAN LOS LINKS DE DISPARO HACIA EL INTERRUPTOR IN-2678. (R0128353)</t>
  </si>
  <si>
    <t>TRUJILLO NUEVA</t>
  </si>
  <si>
    <t>21/07/2026 10:34</t>
  </si>
  <si>
    <t>POA ADECUACION DE RELES CL-2290 A ESQUEMA DE RECHAZO DE CARGA ANTE CONTINGENCIA L-5008, ACTIVIDAD CON RIESGO DE DISPARO. COMO MEDIDA PREVENTIVA, SE ABRIRAN LOS LINKS DE DISPARO HACIA EL INTERRUPTOR IN-2672. (R0137021)</t>
  </si>
  <si>
    <t>21/07/2026 13:02</t>
  </si>
  <si>
    <t>21/07/2026 15:12</t>
  </si>
  <si>
    <t>POA ADECUACION DE RELES L-2291 AL ESQUEMA RECHAZO DE CARGA ANTE CONTINGENCIA L-5008, ACTIVIDAD CON RIESGO DE DISPARO. COMO MEDIDA PREVENTIVA, SE ABRIRAN LOS LINKS DE DISPARO HACIA EL INTERRUPTOR IN-2674. (R0137022)</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</si>
  <si>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</si>
  <si>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</si>
  <si>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</si>
  <si>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</si>
  <si>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MP 1A TERMOGRAFIA A EQUIPOS DE PATIO 500 KV. (R0124444)</t>
  </si>
  <si>
    <t>21/07/2026 11:35</t>
  </si>
  <si>
    <t>MP 1A TERMOGRAFIA A EQUIPOS DE PATIO 220 KV. SE REQUIERE BARRA  A  Y  B  DE 220 KV EN SERVICIO, DE 08:30 A 10:00 HRS EQUIPOS EN BARRA  B  Y DE 10:00 A 11:00 HRS EQUIPOS EN BARRA  A . POSTERIORMENTE DE 11:00 A 13:00 HRS TODOS LOS EQUIPOS EN BARRA  A  Y LUEGO TRANSFERENCIAS DE LAS CELDAS CL-2065, CL-2066 Y CL-AT104 A CELDA DE ACOPLAMIENTO. (R0124445)</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</si>
  <si>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</si>
  <si>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</si>
  <si>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</si>
  <si>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</si>
  <si>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</si>
  <si>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</si>
  <si>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</si>
  <si>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</si>
  <si>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</si>
  <si>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</si>
  <si>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</si>
  <si>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</si>
  <si>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EÓLICA</t>
  </si>
  <si>
    <t>SOLAR</t>
  </si>
  <si>
    <t>HYDRO GLOBAL PERÚ S.A.C.</t>
  </si>
  <si>
    <t>SHOUGESA</t>
  </si>
  <si>
    <t>EGEMSA</t>
  </si>
  <si>
    <t>SAN GABAN</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</si>
  <si>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</si>
  <si>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</si>
  <si>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</si>
  <si>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</si>
  <si>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</si>
  <si>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</si>
  <si>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</si>
  <si>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</si>
  <si>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</si>
  <si>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TRANSMISION ANDINA DE GENERACION S.A.C.</t>
  </si>
  <si>
    <t>GR CORTARRAMA SOCIEDAD ANONIMA CERRADA</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</si>
  <si>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</si>
  <si>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</si>
  <si>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</si>
  <si>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</si>
  <si>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</si>
  <si>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</si>
  <si>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</si>
  <si>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</si>
  <si>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</si>
  <si>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</si>
  <si>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TACNA SOLAR SAC.</t>
  </si>
  <si>
    <t>ELECTRICA YANAPAMPA SAC</t>
  </si>
  <si>
    <t>ANDEAN POWER S.A.C.</t>
  </si>
  <si>
    <t>ASOCIACIÓN SANTA LUCIA DE CHACAS</t>
  </si>
  <si>
    <t>CELARIS ENERGY S.A.</t>
  </si>
  <si>
    <t>COENERGY S.A.C.</t>
  </si>
  <si>
    <t>COLCA SOLAR S.A.C.</t>
  </si>
  <si>
    <t>ENERGÍA EÓLICA S.A.</t>
  </si>
  <si>
    <t>GENERACIÓN ANDINA S.A.C.</t>
  </si>
  <si>
    <t>GENERADORA DE ENERGÍA DEL PERÚ</t>
  </si>
  <si>
    <t>MAJES ARCUS S.A.C.</t>
  </si>
  <si>
    <t>REPARTICIÓN ARCUS S.A.C.</t>
  </si>
  <si>
    <t>SINERSA</t>
  </si>
  <si>
    <t>BIOENERGIA DEL CHIRA S.A.</t>
  </si>
  <si>
    <t>GM OPERACIONES S.A.C.</t>
  </si>
  <si>
    <t>AGRO INDUSTRIAL PARAMONGA S.A.</t>
  </si>
  <si>
    <t>AGROAURORA S.A.C.</t>
  </si>
  <si>
    <t>AGROINDUSTRIAS SAN JACINTO S.A.A.</t>
  </si>
  <si>
    <t>CASA GRANDE S.A.A.</t>
  </si>
  <si>
    <t>UNACEM PERU S.A.</t>
  </si>
  <si>
    <t>AGUAS Y ENERGIA PERU</t>
  </si>
  <si>
    <t>ELECTRO ZAÑA S.A.C.</t>
  </si>
  <si>
    <t>ELECTRONOROESTE S.A.</t>
  </si>
  <si>
    <t>SDE PIURA</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</si>
  <si>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</si>
  <si>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</si>
  <si>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</si>
  <si>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</si>
  <si>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</si>
  <si>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</si>
  <si>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</si>
  <si>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</si>
  <si>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</si>
  <si>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</si>
  <si>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</si>
  <si>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</si>
  <si>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</si>
  <si>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</si>
  <si>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</si>
  <si>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</si>
  <si>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CUMMINS</t>
  </si>
  <si>
    <t>MACHUPICCHU</t>
  </si>
  <si>
    <t>ARICOTA 1</t>
  </si>
  <si>
    <t>ARICOTA 2</t>
  </si>
  <si>
    <t>SAN GABAN II</t>
  </si>
  <si>
    <t>PLATANAL</t>
  </si>
  <si>
    <t>RF ETEN TG1</t>
  </si>
  <si>
    <t>RF ETEN TG2</t>
  </si>
  <si>
    <t>CHAGLLA GP1</t>
  </si>
  <si>
    <t>CHIMAY</t>
  </si>
  <si>
    <t>YANANGO</t>
  </si>
  <si>
    <t>HUANCHOR</t>
  </si>
  <si>
    <t>MARAÑON</t>
  </si>
  <si>
    <t>STA TERESA</t>
  </si>
  <si>
    <t>FENIX 	GT11</t>
  </si>
  <si>
    <t>FENIX 	GT12</t>
  </si>
  <si>
    <t>FENIX TV10</t>
  </si>
  <si>
    <t>MALPASO</t>
  </si>
  <si>
    <t>CAHUA</t>
  </si>
  <si>
    <t>GALLITO CIEGO</t>
  </si>
  <si>
    <t>CHEVES</t>
  </si>
  <si>
    <t>SANTA ROSA 1</t>
  </si>
  <si>
    <t>SANTA ROSA 2</t>
  </si>
  <si>
    <t>CHARCANI I,II,III</t>
  </si>
  <si>
    <t>CHARCANI V</t>
  </si>
  <si>
    <t>CHARCANI VI</t>
  </si>
  <si>
    <t>CHILINA TG</t>
  </si>
  <si>
    <t>MOLLENDO 1, 2, 3</t>
  </si>
  <si>
    <t>CHILINA (SULZ 1,2)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</si>
  <si>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</si>
  <si>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</si>
  <si>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</si>
  <si>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</si>
  <si>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</si>
  <si>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</si>
  <si>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</si>
  <si>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</si>
  <si>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</si>
  <si>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</si>
  <si>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</si>
  <si>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</si>
  <si>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</si>
  <si>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</si>
  <si>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</si>
  <si>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</si>
  <si>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</si>
  <si>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</si>
  <si>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</si>
  <si>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</si>
  <si>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ARCATA</t>
  </si>
  <si>
    <t>HUINCO</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</si>
  <si>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</si>
  <si>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</si>
  <si>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</si>
  <si>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</si>
  <si>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</si>
  <si>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</si>
  <si>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</si>
  <si>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</si>
  <si>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</si>
  <si>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</si>
  <si>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</si>
  <si>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</si>
  <si>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</si>
  <si>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</si>
  <si>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</si>
  <si>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</si>
  <si>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</si>
  <si>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</si>
  <si>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MATARANI</t>
  </si>
  <si>
    <t>DUNA</t>
  </si>
  <si>
    <t>CARHUAQUERO (CS)</t>
  </si>
  <si>
    <t>ANASHIRONI</t>
  </si>
  <si>
    <t>CARHUAQUERO4</t>
  </si>
  <si>
    <t>CAÑA BRAVA</t>
  </si>
  <si>
    <t>SUNNY</t>
  </si>
  <si>
    <t>SUNNY EXPANSION</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</si>
  <si>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</si>
  <si>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</si>
  <si>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</si>
  <si>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</si>
  <si>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</si>
  <si>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</si>
  <si>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</si>
  <si>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</si>
  <si>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</si>
  <si>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</si>
  <si>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</si>
  <si>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</si>
  <si>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</si>
  <si>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</si>
  <si>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</si>
  <si>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</si>
  <si>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MANTA I</t>
  </si>
  <si>
    <t>COENERGY</t>
  </si>
  <si>
    <t>CS YARUCAYA</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</si>
  <si>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</si>
  <si>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</si>
  <si>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</si>
  <si>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</si>
  <si>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</si>
  <si>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</si>
  <si>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</si>
  <si>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</si>
  <si>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</si>
  <si>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</si>
  <si>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</si>
  <si>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</si>
  <si>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</si>
  <si>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</si>
  <si>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</si>
  <si>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</si>
  <si>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</si>
  <si>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</si>
  <si>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</si>
  <si>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</si>
  <si>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</si>
  <si>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</si>
  <si>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</si>
  <si>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</si>
  <si>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</si>
  <si>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</si>
  <si>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</si>
  <si>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</si>
  <si>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</si>
  <si>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</si>
  <si>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POECHOS2</t>
  </si>
  <si>
    <t>CHANCAY</t>
  </si>
  <si>
    <t>RUCUY</t>
  </si>
  <si>
    <t>CANA BRAVA</t>
  </si>
  <si>
    <t>REFINERIA TALARA TV1</t>
  </si>
  <si>
    <t>REFINERÍA TALARA TV2</t>
  </si>
  <si>
    <t>PARAMONGA</t>
  </si>
  <si>
    <t>MAPLE</t>
  </si>
  <si>
    <t>SAN_JACINTO</t>
  </si>
  <si>
    <t>CASA GRANDE</t>
  </si>
  <si>
    <t>MW</t>
  </si>
  <si>
    <t>CARPAPATA I</t>
  </si>
  <si>
    <t>CENTRALES ELOR</t>
  </si>
  <si>
    <t>PIAS1</t>
  </si>
  <si>
    <t>ZAÑA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</si>
  <si>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</si>
  <si>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</si>
  <si>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</si>
  <si>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</si>
  <si>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</si>
  <si>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</si>
  <si>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</si>
  <si>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</si>
  <si>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</si>
  <si>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</si>
  <si>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</si>
  <si>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</si>
  <si>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</si>
  <si>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</si>
  <si>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</si>
  <si>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</si>
  <si>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</si>
  <si>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</si>
  <si>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</si>
  <si>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</si>
  <si>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</si>
  <si>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</si>
  <si>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</si>
  <si>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</si>
  <si>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</si>
  <si>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</si>
  <si>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</si>
  <si>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</si>
  <si>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</si>
  <si>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</si>
  <si>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</si>
  <si>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</si>
  <si>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</si>
  <si>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</si>
  <si>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</si>
  <si>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</si>
  <si>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</si>
  <si>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</si>
  <si>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</si>
  <si>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</si>
  <si>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</si>
  <si>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</si>
  <si>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</si>
  <si>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</si>
  <si>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</si>
  <si>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</si>
  <si>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</si>
  <si>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</si>
  <si>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</si>
  <si>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</si>
  <si>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</si>
  <si>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22/07/2026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</si>
  <si>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</si>
  <si>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</si>
  <si>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</si>
  <si>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</si>
  <si>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</si>
  <si>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</si>
  <si>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</si>
  <si>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</si>
  <si>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</si>
  <si>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</si>
  <si>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</si>
  <si>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</si>
  <si>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</si>
  <si>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</si>
  <si>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</si>
  <si>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</si>
  <si>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</si>
  <si>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</si>
  <si>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</si>
  <si>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</si>
  <si>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</si>
  <si>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</si>
  <si>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</si>
  <si>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</si>
  <si>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</si>
  <si>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</si>
  <si>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</si>
  <si>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</si>
  <si>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</si>
  <si>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</si>
  <si>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</si>
  <si>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</si>
  <si>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</si>
  <si>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</si>
  <si>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</si>
  <si>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</si>
  <si>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</si>
  <si>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</si>
  <si>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</si>
  <si>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</si>
  <si>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</si>
  <si>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</si>
  <si>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</si>
  <si>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</si>
  <si>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</si>
  <si>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</si>
  <si>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</si>
  <si>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</si>
  <si>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INMUEBLES PANAMERICANA S.A.</t>
  </si>
  <si>
    <t>KIMBERLY-CLARK PERU</t>
  </si>
  <si>
    <t>LECHE GLORIA S.A.</t>
  </si>
  <si>
    <t>MALL AVENTURA S.A.</t>
  </si>
  <si>
    <t>MARCOBRE S.A.C.</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</si>
  <si>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</si>
  <si>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</si>
  <si>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</si>
  <si>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</si>
  <si>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</si>
  <si>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</si>
  <si>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</si>
  <si>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</si>
  <si>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</si>
  <si>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</si>
  <si>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</si>
  <si>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</si>
  <si>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</si>
  <si>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</si>
  <si>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</si>
  <si>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</si>
  <si>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</si>
  <si>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</si>
  <si>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</si>
  <si>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</si>
  <si>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</si>
  <si>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</si>
  <si>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</si>
  <si>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</si>
  <si>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</si>
  <si>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</si>
  <si>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</si>
  <si>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</si>
  <si>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</si>
  <si>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</si>
  <si>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</si>
  <si>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</si>
  <si>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</si>
  <si>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</si>
  <si>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</si>
  <si>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</si>
  <si>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</si>
  <si>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</si>
  <si>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</si>
  <si>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</si>
  <si>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</si>
  <si>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</si>
  <si>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</si>
  <si>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</si>
  <si>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</si>
  <si>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</si>
  <si>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</si>
  <si>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</si>
  <si>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</si>
  <si>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</si>
  <si>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</si>
  <si>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</si>
  <si>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</si>
  <si>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</si>
  <si>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</si>
  <si>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</si>
  <si>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</si>
  <si>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</si>
  <si>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</si>
  <si>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</si>
  <si>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</si>
  <si>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</si>
  <si>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</si>
  <si>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</si>
  <si>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</si>
  <si>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</si>
  <si>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</si>
  <si>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</si>
  <si>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</si>
  <si>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</si>
  <si>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</si>
  <si>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</si>
  <si>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</si>
  <si>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</si>
  <si>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RENOVANDES H1</t>
  </si>
  <si>
    <t>P.C.H. CHAGLLA</t>
  </si>
  <si>
    <t xml:space="preserve">EMPRESA DE GENERACION HUANZA                      </t>
  </si>
  <si>
    <t>C.H. HUANZA</t>
  </si>
  <si>
    <t>C.H. POTRERO</t>
  </si>
  <si>
    <t>C.H. YUNCAN</t>
  </si>
  <si>
    <t>C.H. 8 DE AGOSTO</t>
  </si>
  <si>
    <t>C.H. EL CARMEN</t>
  </si>
  <si>
    <t>C.H. ÁNGEL I</t>
  </si>
  <si>
    <t>C.H. ÁNGEL II</t>
  </si>
  <si>
    <t>C.H. ÁNGEL III</t>
  </si>
  <si>
    <t>C.H. IMPERIAL</t>
  </si>
  <si>
    <t>C.H. HUANCHOR</t>
  </si>
  <si>
    <t>C.H. YARUCAYA</t>
  </si>
  <si>
    <t>CH SAN GABAN III</t>
  </si>
  <si>
    <t>C.H. SANTA TERESA</t>
  </si>
  <si>
    <t>C.H. ARCATA</t>
  </si>
  <si>
    <t>C.H. PARIAC</t>
  </si>
  <si>
    <t>M.C.H. CERRO DEL AGUILA</t>
  </si>
  <si>
    <t>C.H. LA VIRGEN</t>
  </si>
  <si>
    <t>C.H. RONCADOR</t>
  </si>
  <si>
    <t>C.H. CAÑON DEL PATO</t>
  </si>
  <si>
    <t>C.H. CALLAHUANCA</t>
  </si>
  <si>
    <t>C.H. HER 1</t>
  </si>
  <si>
    <t>C.H. HUAMPANI</t>
  </si>
  <si>
    <t>TOTAL MWh</t>
  </si>
  <si>
    <t>%</t>
  </si>
  <si>
    <t>100.00</t>
  </si>
  <si>
    <t>C.H. MOYOPAMPA</t>
  </si>
  <si>
    <t>C.H. SAN GABAN II</t>
  </si>
  <si>
    <t>PCH TUPURI</t>
  </si>
  <si>
    <t xml:space="preserve">SINERSA                                           </t>
  </si>
  <si>
    <t>C.H. CHANCAY</t>
  </si>
  <si>
    <t>C.H. POECHOS II</t>
  </si>
  <si>
    <t>C.H. RUCUY</t>
  </si>
  <si>
    <t>C.H. MALPASO</t>
  </si>
  <si>
    <t>C.H. YAUPI</t>
  </si>
  <si>
    <t>C.H. OROYA</t>
  </si>
  <si>
    <t>C.H. PACHACHACA</t>
  </si>
  <si>
    <t>C.H. ANASHIRONI</t>
  </si>
  <si>
    <t>GENERACIÓN ELÉCTRICA DE LAS CENTRALES RER (MW)</t>
  </si>
  <si>
    <t>ACCIONA ENERGIA PERU S.A.C</t>
  </si>
  <si>
    <t>EOLICA CARAVELI S.A.C.</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</si>
  <si>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</si>
  <si>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</si>
  <si>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</si>
  <si>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</si>
  <si>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</si>
  <si>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</si>
  <si>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</si>
  <si>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</si>
  <si>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</si>
  <si>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</si>
  <si>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</si>
  <si>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</si>
  <si>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</si>
  <si>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</si>
  <si>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</si>
  <si>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</si>
  <si>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C.H. LAS PIZARRAS</t>
  </si>
  <si>
    <t>C.E. CUPISNIQUE</t>
  </si>
  <si>
    <t>C.E. TALARA</t>
  </si>
  <si>
    <t>CE SAN JUAN</t>
  </si>
  <si>
    <t>C.S. ILLA 1</t>
  </si>
  <si>
    <t>C.S. ILLA 2</t>
  </si>
  <si>
    <t>C.E. P LOM EXPANSION</t>
  </si>
  <si>
    <t>C.E. PUNTA LOMITAS</t>
  </si>
  <si>
    <t>C.S. INTIPAMPA</t>
  </si>
  <si>
    <t>CS EXPANSIÓN INTIPAMPA</t>
  </si>
  <si>
    <t>CE_CARAVELI</t>
  </si>
  <si>
    <t>C.H. ANGEL I</t>
  </si>
  <si>
    <t>C.H. ANGEL II</t>
  </si>
  <si>
    <t>C.H. ANGEL III</t>
  </si>
  <si>
    <t>C.H. LA JOYA</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</si>
  <si>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</si>
  <si>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</si>
  <si>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</si>
  <si>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</si>
  <si>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</si>
  <si>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</si>
  <si>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</si>
  <si>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</si>
  <si>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</si>
  <si>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</si>
  <si>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</si>
  <si>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</si>
  <si>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</si>
  <si>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</si>
  <si>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</si>
  <si>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</si>
  <si>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</si>
  <si>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</si>
  <si>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</si>
  <si>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</si>
  <si>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</si>
  <si>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</si>
  <si>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</si>
  <si>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</si>
  <si>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</si>
  <si>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</si>
  <si>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</si>
  <si>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</si>
  <si>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</si>
  <si>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</si>
  <si>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</si>
  <si>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</si>
  <si>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</si>
  <si>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</si>
  <si>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</si>
  <si>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</si>
  <si>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</si>
  <si>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</si>
  <si>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</si>
  <si>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</si>
  <si>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</si>
  <si>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</si>
  <si>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</si>
  <si>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</si>
  <si>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</si>
  <si>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</si>
  <si>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</si>
  <si>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</si>
  <si>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</si>
  <si>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</si>
  <si>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</si>
  <si>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</si>
  <si>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</si>
  <si>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</si>
  <si>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</si>
  <si>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Vertimiento RER</t>
  </si>
  <si>
    <t>GENERADOR SOLAR</t>
  </si>
  <si>
    <t>GENERADOR EOLICO</t>
  </si>
  <si>
    <t xml:space="preserve">PANAMERICANA  SOLAR SAC. </t>
  </si>
  <si>
    <t xml:space="preserve">TACNA SOLAR SAC. </t>
  </si>
  <si>
    <t>G.S. COENERGY</t>
  </si>
  <si>
    <t>C.S. YARUCAYA_GS</t>
  </si>
  <si>
    <t>C.E. SAN JUAN (AERO)</t>
  </si>
  <si>
    <t>C.E. PUNTA LOMITAS-BL1</t>
  </si>
  <si>
    <t>C.E. PUNTA LOMITAS-BL2</t>
  </si>
  <si>
    <t>C.E. PUN LOM_EXP-BL1</t>
  </si>
  <si>
    <t>C.E. PUN LOM_EXP-BL2</t>
  </si>
  <si>
    <t>G.S. EXPANSIÓN INTIPAMPA</t>
  </si>
  <si>
    <t>G.S. MATARANI</t>
  </si>
  <si>
    <t>G.E. HUAMBOS</t>
  </si>
  <si>
    <t>G.E. DUNA</t>
  </si>
  <si>
    <t>G.S. SAN MARTIN SOLAR-BL1</t>
  </si>
  <si>
    <t>G.S. SAN MARTIN SOLAR-BL2</t>
  </si>
  <si>
    <t>G.S. SUNNY-BL1</t>
  </si>
  <si>
    <t>G.S. SUNNY-BL2</t>
  </si>
  <si>
    <t>G.S. SUNNY EXPANSIÓN-BL1</t>
  </si>
  <si>
    <t>G.S. SUNNY EXPANSIÓN-BL2</t>
  </si>
  <si>
    <t>PANEL CS CARHUAQUERO</t>
  </si>
  <si>
    <t>G.E. WAYRA EXT-BL1</t>
  </si>
  <si>
    <t>G.E. WAYRA EXT-BL2</t>
  </si>
  <si>
    <t>G.E. WAYRA I</t>
  </si>
  <si>
    <t>C.S. RUBI - CIRCUITO 1-5</t>
  </si>
  <si>
    <t>C.S. RUBI - CIRCUITO 6-10</t>
  </si>
  <si>
    <t>C.S. PANAMERICANA SOLAR</t>
  </si>
  <si>
    <t>C.E. MARCONA 2.3</t>
  </si>
  <si>
    <t>C.E. MARCONA 3.15</t>
  </si>
  <si>
    <t>C.E. TRES HERMANAS 2.3</t>
  </si>
  <si>
    <t>C.E. TRES HERMANAS 3.15</t>
  </si>
  <si>
    <t>C.S. TACNA SOLAR</t>
  </si>
  <si>
    <t>Total diario(MWh)</t>
  </si>
  <si>
    <t>CENTRALES DE COGENERACIÓN DEL SEIN</t>
  </si>
  <si>
    <t xml:space="preserve">TOTAL
COGENERACION
</t>
  </si>
  <si>
    <t>C.T. REFINERÍA TALARA</t>
  </si>
  <si>
    <t>miércoles, 1 de Julio del 2026 - martes, 21 de Julio del 2026</t>
  </si>
  <si>
    <t>EVOLUCIÓN DE LA PRODUCCIÓN DE LA ENERGÍA DIARIA DE LOS INTEGRANTES DEL COES (MWh)</t>
  </si>
  <si>
    <t>UNIDAD</t>
  </si>
  <si>
    <t>TIPO</t>
  </si>
  <si>
    <t>Julio</t>
  </si>
  <si>
    <t>TV-01</t>
  </si>
  <si>
    <t>C.T. MAPLE ETANOL</t>
  </si>
  <si>
    <t>TV</t>
  </si>
  <si>
    <t>C.T. SAN JACINTO</t>
  </si>
  <si>
    <t>TV3</t>
  </si>
  <si>
    <t>C.H. SANTA ROSA I</t>
  </si>
  <si>
    <t>C.H. SANTA ROSA II</t>
  </si>
  <si>
    <t>C.S. COENERGY</t>
  </si>
  <si>
    <t>C.S. YARUCAYA</t>
  </si>
  <si>
    <t>C.H. CHARCANI VI</t>
  </si>
  <si>
    <t>C.T. CHILINA DIESEL</t>
  </si>
  <si>
    <t>TG</t>
  </si>
  <si>
    <t>C.T. MOLLENDO DIESEL</t>
  </si>
  <si>
    <t xml:space="preserve">CENTRAL                  </t>
  </si>
  <si>
    <t>C.T. INDEPENDENCIA</t>
  </si>
  <si>
    <t xml:space="preserve">CENTRAL        </t>
  </si>
  <si>
    <t>C.T. TUMBES</t>
  </si>
  <si>
    <t>MAK1</t>
  </si>
  <si>
    <t>MAK2</t>
  </si>
  <si>
    <t>C.T. MALACAS 1</t>
  </si>
  <si>
    <t>C.T. MALACAS 2</t>
  </si>
  <si>
    <t>C.T. RF DE GENERACION TALARA</t>
  </si>
  <si>
    <t>TG5</t>
  </si>
  <si>
    <t>C.E. SAN JUAN</t>
  </si>
  <si>
    <t>PL-BL1</t>
  </si>
  <si>
    <t>PL-BL2</t>
  </si>
  <si>
    <t>C.E. PUNTA LOMITAS_EXP</t>
  </si>
  <si>
    <t>PUN LOM_EXP-BL1</t>
  </si>
  <si>
    <t>PUN LOM_EXP-BL2</t>
  </si>
  <si>
    <t>C.H. QUITARACSA</t>
  </si>
  <si>
    <t>C.S. EXPANSIÓN INTIPAMPA</t>
  </si>
  <si>
    <t xml:space="preserve">TG1            </t>
  </si>
  <si>
    <t xml:space="preserve">TG2            </t>
  </si>
  <si>
    <t>TV42</t>
  </si>
  <si>
    <t>C.T. NEPI</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</si>
  <si>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</si>
  <si>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</si>
  <si>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</si>
  <si>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</si>
  <si>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</si>
  <si>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</si>
  <si>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</si>
  <si>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</si>
  <si>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</si>
  <si>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</si>
  <si>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</si>
  <si>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</si>
  <si>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</si>
  <si>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</si>
  <si>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</si>
  <si>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</si>
  <si>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</si>
  <si>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</si>
  <si>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</si>
  <si>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C.H. CAÑA BRAVA</t>
  </si>
  <si>
    <t>C.H. CARHUAQUERO IV</t>
  </si>
  <si>
    <t>C.S. Clemesí</t>
  </si>
  <si>
    <t>CS_CLEMESI</t>
  </si>
  <si>
    <t>C.T. SANTA ROSA I</t>
  </si>
  <si>
    <t>UTI5</t>
  </si>
  <si>
    <t xml:space="preserve">UTI6           </t>
  </si>
  <si>
    <t xml:space="preserve">TV             </t>
  </si>
  <si>
    <t>C.E. TRES HERMANAS</t>
  </si>
  <si>
    <t>C.T. LA GRINGA</t>
  </si>
  <si>
    <t>C.T.B DOÑA CATALINA</t>
  </si>
  <si>
    <t>C.T.B. CALLAO</t>
  </si>
  <si>
    <t>C.T. RF DE GENERACION ETEN</t>
  </si>
  <si>
    <t>RF-ETENGT1</t>
  </si>
  <si>
    <t>RF-ETENGT2</t>
  </si>
  <si>
    <t>C.T. SAN NICOLAS</t>
  </si>
  <si>
    <t>CUMMINS</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</si>
  <si>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</si>
  <si>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</si>
  <si>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</si>
  <si>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</si>
  <si>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</si>
  <si>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</si>
  <si>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</si>
  <si>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</si>
  <si>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</si>
  <si>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</si>
  <si>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</si>
  <si>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</si>
  <si>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 I</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</si>
  <si>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</si>
  <si>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</si>
  <si>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</si>
  <si>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</si>
  <si>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</si>
  <si>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</si>
  <si>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</si>
  <si>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</si>
  <si>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</si>
  <si>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</si>
  <si>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</si>
  <si>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</si>
  <si>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</si>
  <si>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</si>
  <si>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</si>
  <si>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</si>
  <si>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</si>
  <si>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</si>
  <si>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</si>
  <si>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</si>
  <si>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</si>
  <si>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</si>
  <si>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</si>
  <si>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</si>
  <si>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</si>
  <si>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</si>
  <si>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</si>
  <si>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</si>
  <si>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</si>
  <si>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</si>
  <si>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</si>
  <si>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</si>
  <si>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</si>
  <si>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</si>
  <si>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</si>
  <si>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</si>
  <si>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</si>
  <si>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</si>
  <si>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</si>
  <si>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</si>
  <si>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21/07/2026 00:00:00</t>
  </si>
  <si>
    <t>22/07/2026 00:00:00</t>
  </si>
  <si>
    <t>POR COGENERACION</t>
  </si>
  <si>
    <t>...</t>
  </si>
  <si>
    <t>MAPLE- BAGAZO</t>
  </si>
  <si>
    <t>SAN_JACINTO - BAGAZO</t>
  </si>
  <si>
    <t>AGROLMOS TV1 - BAGAZO</t>
  </si>
  <si>
    <t>21/07/2026 05:28:22</t>
  </si>
  <si>
    <t>21/07/2026 07:42:46</t>
  </si>
  <si>
    <t>AGROLMOS TV1 &amp; TV2 - BAGAZO</t>
  </si>
  <si>
    <t>21/07/2026 15:55:00</t>
  </si>
  <si>
    <t>AGROLMOS TV2 - BAGAZO</t>
  </si>
  <si>
    <t>21/07/2026 22:39:08</t>
  </si>
  <si>
    <t>G-1</t>
  </si>
  <si>
    <t>CANA BRAVA TV1 - BAGAZO</t>
  </si>
  <si>
    <t>21/07/2026 09:35:00</t>
  </si>
  <si>
    <t>CANA BRAVA TV1 &amp; TV2 - BAGAZO</t>
  </si>
  <si>
    <t>21/07/2026 11:53:00</t>
  </si>
  <si>
    <t>21/07/2026 17:49:00</t>
  </si>
  <si>
    <t>21/07/2026 20:31:00</t>
  </si>
  <si>
    <t>CASA GRANDE TV3 - BAGAZO</t>
  </si>
  <si>
    <t>INDEPENDENCIA GAS</t>
  </si>
  <si>
    <t>POR POTENCIA O ENERGIA</t>
  </si>
  <si>
    <t>INDEP_G3</t>
  </si>
  <si>
    <t>21/07/2026 13:38:00</t>
  </si>
  <si>
    <t>21/07/2026 14:38:00</t>
  </si>
  <si>
    <t>POR PRUEBAS</t>
  </si>
  <si>
    <t>REQ. PROPIO</t>
  </si>
  <si>
    <t>21/07/2026 23:58:00</t>
  </si>
  <si>
    <t>MALACAS1 TG6 - GAS</t>
  </si>
  <si>
    <t>MALACAS2 TG4 - GAS</t>
  </si>
  <si>
    <t>21/07/2026 00:30:00</t>
  </si>
  <si>
    <t>21/07/2026 00:22:00</t>
  </si>
  <si>
    <t>21/07/2026 10:16:00</t>
  </si>
  <si>
    <t>21/07/2026 12:22:00</t>
  </si>
  <si>
    <t>21/07/2026 09:55:00</t>
  </si>
  <si>
    <t>21/07/2026 12:17:00</t>
  </si>
  <si>
    <t>Operó a carga parcial por disponibilidad de gas.</t>
  </si>
  <si>
    <t>21/07/2026 19:52:00</t>
  </si>
  <si>
    <t>21/07/2026 23:19:00</t>
  </si>
  <si>
    <t>21/07/2026 23:13:00</t>
  </si>
  <si>
    <t>CHILCA1 CCOMB TG1 &amp; TG2 &amp; TG3 - GAS</t>
  </si>
  <si>
    <t>CHILCA2 CCOMB TG41 - GAS</t>
  </si>
  <si>
    <t>CTNEPI TG41 - D2</t>
  </si>
  <si>
    <t>21/07/2026 08:14:00</t>
  </si>
  <si>
    <t>21/07/2026 12:45:00</t>
  </si>
  <si>
    <t>21/07/2026 07:46:00</t>
  </si>
  <si>
    <t>Pruebas de rendimiento.</t>
  </si>
  <si>
    <t>CTNEPI TG42 - D2</t>
  </si>
  <si>
    <t>21/07/2026 13:30:00</t>
  </si>
  <si>
    <t>21/07/2026 18:24:00</t>
  </si>
  <si>
    <t>21/07/2026 12:56:00</t>
  </si>
  <si>
    <t>21/07/2026 18:11:00</t>
  </si>
  <si>
    <t>FENIX CCOMB GT11 &amp; GT12 - GAS</t>
  </si>
  <si>
    <t>KALLPA CCOMB TG1 &amp; TG2 &amp; TG3 - GAS</t>
  </si>
  <si>
    <t>LAS FLORES CCOMB TG1 - GAS</t>
  </si>
  <si>
    <t>STA ROSA WEST TG7 - GAS CON H2O</t>
  </si>
  <si>
    <t>21/07/2026 07:49:00</t>
  </si>
  <si>
    <t>STA ROSA UTI5 - GAS</t>
  </si>
  <si>
    <t>UTI6</t>
  </si>
  <si>
    <t>STA ROSA UTI6 - GAS</t>
  </si>
  <si>
    <t>A MINIMA CARGA</t>
  </si>
  <si>
    <t>21/07/2026 09:32:00</t>
  </si>
  <si>
    <t>21/07/2026 23:43:00</t>
  </si>
  <si>
    <t>21/07/2026 23:35:00</t>
  </si>
  <si>
    <t>STA ROSA TG8 - GAS</t>
  </si>
  <si>
    <t>VENTANILLA CCOMB TG3 &amp; TG4 - GAS F.DIRECTO</t>
  </si>
  <si>
    <t>21/07/2026 02:27:00</t>
  </si>
  <si>
    <t>VENTANILLA CCOMB TG3 &amp; TG4 - GAS</t>
  </si>
  <si>
    <t>21/07/2026 02:39:00</t>
  </si>
  <si>
    <t>21/07/2026 02:50:00</t>
  </si>
  <si>
    <t>Lavado online</t>
  </si>
  <si>
    <t>21/07/2026 03:01:00</t>
  </si>
  <si>
    <t>HUAYCOLORO - BIOGAS</t>
  </si>
  <si>
    <t>LA GRINGA V - BIOGAS</t>
  </si>
  <si>
    <t>DONA CATALINA  - BIOGAS</t>
  </si>
  <si>
    <t>CALLAO - BIOGAS</t>
  </si>
  <si>
    <t>RF ETEN TG1 - D2</t>
  </si>
  <si>
    <t>21/07/2026 07:50:00</t>
  </si>
  <si>
    <t>21/07/2026 17:21:00</t>
  </si>
  <si>
    <t>21/07/2026 07:28:00</t>
  </si>
  <si>
    <t>21/07/2026 17:16:00</t>
  </si>
  <si>
    <t>POR SEGURIDAD</t>
  </si>
  <si>
    <t>SEGURIDAD(R. POR PRUEBAS)</t>
  </si>
  <si>
    <t>A las 16:58 h, S/C generar a mínima.</t>
  </si>
  <si>
    <t>21/07/2026 18:59:00</t>
  </si>
  <si>
    <t>21/07/2026 22:44:00</t>
  </si>
  <si>
    <t>21/07/2026 18:39:00</t>
  </si>
  <si>
    <t>21/07/2026 22:40:00</t>
  </si>
  <si>
    <t>A las 18:39 h, S/C generar a mínima.</t>
  </si>
  <si>
    <t>PTO BRAVO TG1 - D2</t>
  </si>
  <si>
    <t>21/07/2026 06:24:00</t>
  </si>
  <si>
    <t>21/07/2026 06:12:00</t>
  </si>
  <si>
    <t>PTO BRAVO TG3 - D2</t>
  </si>
  <si>
    <t>21/07/2026 01:57:00</t>
  </si>
  <si>
    <t>21/07/2026 01:51:00</t>
  </si>
  <si>
    <t>OLLEROS CCOMB TG1 - GAS</t>
  </si>
  <si>
    <t>AGUAYTIA TG2 - GAS</t>
  </si>
  <si>
    <t>21/07/2026 08:24:00</t>
  </si>
  <si>
    <t>21/07/2026 21:02:00</t>
  </si>
  <si>
    <t>21/07/2026 08:03:00</t>
  </si>
  <si>
    <t>21/07/2026 20:44:00</t>
  </si>
  <si>
    <t>Hora Inicio y Fin de Indisponibilidades de las Unidades de Generación SEIN</t>
  </si>
  <si>
    <t>PARADA DE EMERGENCIA DEBIDO A ALARMA DE ALTA VIBRACIÓN EN CALDERA. SE REALIZA BALANCEO DE MOTOR DE TIRO INDUCIDO DE CALDERA.</t>
  </si>
  <si>
    <t>PARADA DE EMERGENCIA DEBIDO A ALTA TEMPERATURA DE ACEITE EN COJINETES DEL GENERADOR DE UNIDAD TV1. SE REALIZA REPARACIÓN DE LA VÁLVULA DE INGRESO DE AGUA DE ENFRIAMIENTO DEL SISTEMA DE LUBRICACIÓN DE LOS COJINETES.</t>
  </si>
  <si>
    <t>MANTENIMIENTO POR 2000 HORAS DE OPERACIÓN</t>
  </si>
  <si>
    <t>Ampliación de Indisponibilidad: Retiro de tronco obstruido en Inyector N°4</t>
  </si>
  <si>
    <t>MANTENIMINETO EQUIPOS AUXILIARES, UNIDAD DE POTENCIA HIDRAULICA, TABLEROS DE CONTROL Y PROTRCCIÓN UG2.</t>
  </si>
  <si>
    <t>Mantenimiento correctivo del sistema hidráulico del regulador de velocidad e inyectores.</t>
  </si>
  <si>
    <t>INDISPONIBLE POR TALADO DE ARBOLES EN LA LÍNEA DE 13.2 KV</t>
  </si>
  <si>
    <t>REVISIÓN DE COJINETE 1 DEL GENERADOR LADO ACOPLE POR ALTA TEMPERATURA.</t>
  </si>
  <si>
    <t>MANTO (OVERHAUL) DE TURBINA, CAMBIO DE ÁLABES, MTO A DISTRIBUIDOR, MANTO A ROTULAS, MANTO DE BARRAS 10KV, MANTO BARRA SSAA 380V (TAC4), MANTO TABLERO DISTRIBUCION TCC4, MANTO TABLEROS DE PROTECC Y CONTROL (TPU5/TCU5/TPTU5), SERVICIO PRUEBA INTEGRAL DE PROT. ELECTRICAS DE LA UNIDAD, INSPECCION EQUIPOS</t>
  </si>
  <si>
    <t>INSPECCIÓN TUNEL MATUCANA Y REPARACIÓN DE CAVITACIÓN DE TURBINA</t>
  </si>
  <si>
    <t>TRIP fallo periférico linea 0, regulador de velocidad, descargo 12 MW, causa en investigación.</t>
  </si>
  <si>
    <t>TH-22 calibración de controladores de deltas</t>
  </si>
  <si>
    <t>EJECUTADO</t>
  </si>
  <si>
    <t>Martes 21 de Julio del 2026 / SEM N° 29</t>
  </si>
  <si>
    <t xml:space="preserve">ENERGIA RENOVABLES       </t>
  </si>
  <si>
    <t xml:space="preserve">COGENERACION             </t>
  </si>
  <si>
    <t xml:space="preserve">NO INTEGRANTES           </t>
  </si>
  <si>
    <t>Martes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</si>
  <si>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</si>
  <si>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</si>
  <si>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</si>
  <si>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</si>
  <si>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</si>
  <si>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</si>
  <si>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</si>
  <si>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</si>
  <si>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</si>
  <si>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</si>
  <si>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</si>
  <si>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</si>
  <si>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</si>
  <si>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</si>
  <si>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</si>
  <si>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</si>
  <si>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</si>
  <si>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</si>
  <si>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</si>
  <si>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</si>
  <si>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</si>
  <si>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</si>
  <si>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</si>
  <si>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</si>
  <si>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</si>
  <si>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</si>
  <si>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ERSUR</t>
  </si>
  <si>
    <t>GRCOR</t>
  </si>
  <si>
    <t>TARU</t>
  </si>
  <si>
    <t>KONDU</t>
  </si>
  <si>
    <t>VARI</t>
  </si>
  <si>
    <t>KALLPA</t>
  </si>
  <si>
    <t>MAJA</t>
  </si>
  <si>
    <t>EGECSA</t>
  </si>
  <si>
    <t>STANA</t>
  </si>
  <si>
    <t>AGUAA</t>
  </si>
  <si>
    <t>RDOBLE</t>
  </si>
  <si>
    <t>HIDRO</t>
  </si>
  <si>
    <t>HUARA</t>
  </si>
  <si>
    <t>MOQUE</t>
  </si>
  <si>
    <t>PANAM</t>
  </si>
  <si>
    <t>PARQU</t>
  </si>
  <si>
    <t>PE3HER</t>
  </si>
  <si>
    <t>TACNA</t>
  </si>
  <si>
    <t>EYSAC</t>
  </si>
  <si>
    <t>AIPSA</t>
  </si>
  <si>
    <t>AURORA</t>
  </si>
  <si>
    <t>AGROIN</t>
  </si>
  <si>
    <t>AGROLM</t>
  </si>
  <si>
    <t>ANDEA</t>
  </si>
  <si>
    <t>ASLC</t>
  </si>
  <si>
    <t>ATRIA</t>
  </si>
  <si>
    <t>CAGR</t>
  </si>
  <si>
    <t>CELA</t>
  </si>
  <si>
    <t>CENE</t>
  </si>
  <si>
    <t>COLCA</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</si>
  <si>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</si>
  <si>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</si>
  <si>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</si>
  <si>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</si>
  <si>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</si>
  <si>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</si>
  <si>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</si>
  <si>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</si>
  <si>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</si>
  <si>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</si>
  <si>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</si>
  <si>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</si>
  <si>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</si>
  <si>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</si>
  <si>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</si>
  <si>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</si>
  <si>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</si>
  <si>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</si>
  <si>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</si>
  <si>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</si>
  <si>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</si>
  <si>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</si>
  <si>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</si>
  <si>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ENLACE CENTRO - NORTE</t>
  </si>
  <si>
    <t>FLUJO CHILCA CARAPONGO 500 KV</t>
  </si>
  <si>
    <t>FLUJO CARAPONGO CARABAYLLO 500 KV</t>
  </si>
  <si>
    <t>FLUJO CARABAYLLO - CHIMBOTE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</si>
  <si>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</si>
  <si>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</si>
  <si>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</si>
  <si>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</si>
  <si>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</si>
  <si>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</si>
  <si>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</si>
  <si>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</si>
  <si>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</si>
  <si>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</si>
  <si>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</si>
  <si>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</si>
  <si>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</si>
  <si>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</si>
  <si>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</si>
  <si>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</si>
  <si>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</si>
  <si>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</si>
  <si>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</si>
  <si>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</si>
  <si>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</si>
  <si>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</si>
  <si>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</si>
  <si>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</si>
  <si>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</si>
  <si>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</si>
  <si>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</si>
  <si>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</si>
  <si>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</si>
  <si>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</si>
  <si>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</si>
  <si>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14323473.15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</si>
  <si>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</si>
  <si>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</si>
  <si>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</si>
  <si>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</si>
  <si>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</si>
  <si>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</si>
  <si>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</si>
  <si>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</si>
  <si>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</si>
  <si>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</si>
  <si>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</si>
  <si>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</si>
  <si>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</si>
  <si>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</si>
  <si>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</si>
  <si>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</si>
  <si>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</si>
  <si>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</si>
  <si>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</si>
  <si>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</si>
  <si>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</si>
  <si>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</si>
  <si>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</si>
  <si>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</si>
  <si>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</si>
  <si>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</si>
  <si>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</si>
  <si>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</si>
  <si>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</si>
  <si>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</si>
  <si>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</si>
  <si>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</si>
  <si>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</si>
  <si>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</si>
  <si>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</si>
  <si>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</si>
  <si>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</si>
  <si>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</si>
  <si>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</si>
  <si>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</si>
  <si>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</si>
  <si>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</si>
  <si>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</si>
  <si>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</si>
  <si>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</si>
  <si>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</si>
  <si>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</si>
  <si>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</si>
  <si>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</si>
  <si>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</si>
  <si>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</si>
  <si>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</si>
  <si>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</si>
  <si>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</si>
  <si>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</si>
  <si>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</si>
  <si>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</si>
  <si>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</si>
  <si>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</si>
  <si>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</si>
  <si>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</si>
  <si>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</si>
  <si>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</si>
  <si>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</si>
  <si>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</si>
  <si>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</si>
  <si>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</si>
  <si>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</si>
  <si>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</si>
  <si>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</si>
  <si>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</si>
  <si>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</si>
  <si>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</si>
  <si>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</si>
  <si>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</si>
  <si>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</si>
  <si>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</si>
  <si>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</si>
  <si>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</si>
  <si>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</si>
  <si>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</si>
  <si>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</si>
  <si>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</si>
  <si>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</si>
  <si>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</si>
  <si>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</si>
  <si>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</si>
  <si>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</si>
  <si>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</si>
  <si>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</si>
  <si>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</si>
  <si>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</si>
  <si>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</si>
  <si>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</si>
  <si>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</si>
  <si>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</si>
  <si>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</si>
  <si>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</si>
  <si>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</si>
  <si>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</si>
  <si>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</si>
  <si>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</si>
  <si>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</si>
  <si>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</si>
  <si>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</si>
  <si>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</si>
  <si>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</si>
  <si>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</si>
  <si>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</si>
  <si>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</si>
  <si>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</si>
  <si>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</si>
  <si>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</si>
  <si>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</si>
  <si>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</si>
  <si>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</si>
  <si>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</si>
  <si>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</si>
  <si>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</si>
  <si>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</si>
  <si>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</si>
  <si>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</si>
  <si>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</si>
  <si>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</si>
  <si>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</si>
  <si>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</si>
  <si>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</si>
  <si>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</si>
  <si>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</si>
  <si>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</si>
  <si>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</si>
  <si>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</si>
  <si>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</si>
  <si>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</si>
  <si>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</si>
  <si>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</si>
  <si>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</si>
  <si>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</si>
  <si>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</si>
  <si>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</si>
  <si>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</si>
  <si>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</si>
  <si>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</si>
  <si>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</si>
  <si>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</si>
  <si>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Aumento por variación de temperatura</t>
  </si>
  <si>
    <t>Consumo de combustible Diesel por generación de la unidad GT-1 a solicitud de COES (SOBRECARGA EN LA LINEA L-5006).</t>
  </si>
  <si>
    <t>Recepcion de combustible y consumo por despacho de TG1 y TG3</t>
  </si>
  <si>
    <t>Reporte de Consumo de Combustibles</t>
  </si>
  <si>
    <t>CONSUMO DE COMBUSTIBLES - LÍQUIDO, SÓLIDO, GASEOSO</t>
  </si>
  <si>
    <t>MEDIDOR</t>
  </si>
  <si>
    <t>21/Jul</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</si>
  <si>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</si>
  <si>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</si>
  <si>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</si>
  <si>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</si>
  <si>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</si>
  <si>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</si>
  <si>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</si>
  <si>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</si>
  <si>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</si>
  <si>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</si>
  <si>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</si>
  <si>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</si>
  <si>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</si>
  <si>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</si>
  <si>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</si>
  <si>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</si>
  <si>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</si>
  <si>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</si>
  <si>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</si>
  <si>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</si>
  <si>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</si>
  <si>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</si>
  <si>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</si>
  <si>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</si>
  <si>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</si>
  <si>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</si>
  <si>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</si>
  <si>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</si>
  <si>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</si>
  <si>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</si>
  <si>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</si>
  <si>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</si>
  <si>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</si>
  <si>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</si>
  <si>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</si>
  <si>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</si>
  <si>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</si>
  <si>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</si>
  <si>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</si>
  <si>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</si>
  <si>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</si>
  <si>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</si>
  <si>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</si>
  <si>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</si>
  <si>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</si>
  <si>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</si>
  <si>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</si>
  <si>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</si>
  <si>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</si>
  <si>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</si>
  <si>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</si>
  <si>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</si>
  <si>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</si>
  <si>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</si>
  <si>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</si>
  <si>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</si>
  <si>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</si>
  <si>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</si>
  <si>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</si>
  <si>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</si>
  <si>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</si>
  <si>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</si>
  <si>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</si>
  <si>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</si>
  <si>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</si>
  <si>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</si>
  <si>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</si>
  <si>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</si>
  <si>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</si>
  <si>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</si>
  <si>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</si>
  <si>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</si>
  <si>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</si>
  <si>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</si>
  <si>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</si>
  <si>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21/07/2026 01:00</t>
  </si>
  <si>
    <t>21/07/2026 02:00</t>
  </si>
  <si>
    <t>21/07/2026 03:00</t>
  </si>
  <si>
    <t>21/07/2026 04:00</t>
  </si>
  <si>
    <t>21/07/2026 09:00</t>
  </si>
  <si>
    <t>21/07/2026 10:00</t>
  </si>
  <si>
    <t>21/07/2026 11:00</t>
  </si>
  <si>
    <t>21/07/2026 19:00</t>
  </si>
  <si>
    <t>21/07/2026 20:00</t>
  </si>
  <si>
    <t>21/07/2026 21:00</t>
  </si>
  <si>
    <t>21/07/2026 22:00</t>
  </si>
  <si>
    <t>21/07/2026 23:00</t>
  </si>
  <si>
    <t>TEMPERATURA AMBIENTE (ºC)</t>
  </si>
  <si>
    <t>Disponibilidad de Gas Natural de las Centrales Termoeléctricas</t>
  </si>
  <si>
    <t>GASEODUCTO</t>
  </si>
  <si>
    <t>VOLUMEN DE GAS (Mm3)</t>
  </si>
  <si>
    <t>INICIAL</t>
  </si>
  <si>
    <t>GASEODUCTO DE CAMISEA (EGESUR)</t>
  </si>
  <si>
    <t>22/07/2026 06:00</t>
  </si>
  <si>
    <t>GASEODUCTO DE MALACAS (ENLP)</t>
  </si>
  <si>
    <t>GASEODUCTO DE CAMISEA (ENGIE)</t>
  </si>
  <si>
    <t>GASEODUCTO DE CAMISEA (FENIX)</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</si>
  <si>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</si>
  <si>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</si>
  <si>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</si>
  <si>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</si>
  <si>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</si>
  <si>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</si>
  <si>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</si>
  <si>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</si>
  <si>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</si>
  <si>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</si>
  <si>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</si>
  <si>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</si>
  <si>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</si>
  <si>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</si>
  <si>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</si>
  <si>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</si>
  <si>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</si>
  <si>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</si>
  <si>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</si>
  <si>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</si>
  <si>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</si>
  <si>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</si>
  <si>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</si>
  <si>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</si>
  <si>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</si>
  <si>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</si>
  <si>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</si>
  <si>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</si>
  <si>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</si>
  <si>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</si>
  <si>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</si>
  <si>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</si>
  <si>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</si>
  <si>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</si>
  <si>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</si>
  <si>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</si>
  <si>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</si>
  <si>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</si>
  <si>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</si>
  <si>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</si>
  <si>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</si>
  <si>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</si>
  <si>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</si>
  <si>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</si>
  <si>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</si>
  <si>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</si>
  <si>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</si>
  <si>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</si>
  <si>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</si>
  <si>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</si>
  <si>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</si>
  <si>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</si>
  <si>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</si>
  <si>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</si>
  <si>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</si>
  <si>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</si>
  <si>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</si>
  <si>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</si>
  <si>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</si>
  <si>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</si>
  <si>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</si>
  <si>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</si>
  <si>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</si>
  <si>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</si>
  <si>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</si>
  <si>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</si>
  <si>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</si>
  <si>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</si>
  <si>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</si>
  <si>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</si>
  <si>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</si>
  <si>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</si>
  <si>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</si>
  <si>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</si>
  <si>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</si>
  <si>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</si>
  <si>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</si>
  <si>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</si>
  <si>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</si>
  <si>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</si>
  <si>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</si>
  <si>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</si>
  <si>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</si>
  <si>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</si>
  <si>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</si>
  <si>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</si>
  <si>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</si>
  <si>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</si>
  <si>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</si>
  <si>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</si>
  <si>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</si>
  <si>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</si>
  <si>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</si>
  <si>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</si>
  <si>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</si>
  <si>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</si>
  <si>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</si>
  <si>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</si>
  <si>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</si>
  <si>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</si>
  <si>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</si>
  <si>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</si>
  <si>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</si>
  <si>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</si>
  <si>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</si>
  <si>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</si>
  <si>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</si>
  <si>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</si>
  <si>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</si>
  <si>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</si>
  <si>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</si>
  <si>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</si>
  <si>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</si>
  <si>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</si>
  <si>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</si>
  <si>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</si>
  <si>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</si>
  <si>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</si>
  <si>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</si>
  <si>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</si>
  <si>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</si>
  <si>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</si>
  <si>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</si>
  <si>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</si>
  <si>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</si>
  <si>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</si>
  <si>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</si>
  <si>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</si>
  <si>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</si>
  <si>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</si>
  <si>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</si>
  <si>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</si>
  <si>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</si>
  <si>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</si>
  <si>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</si>
  <si>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</si>
  <si>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</si>
  <si>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</si>
  <si>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</si>
  <si>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</si>
  <si>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</si>
  <si>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</si>
  <si>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</si>
  <si>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</si>
  <si>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</si>
  <si>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</si>
  <si>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</si>
  <si>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</si>
  <si>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</si>
  <si>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</si>
  <si>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</si>
  <si>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</si>
  <si>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</si>
  <si>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</si>
  <si>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</si>
  <si>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</si>
  <si>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</si>
  <si>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</si>
  <si>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</si>
  <si>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</si>
  <si>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</si>
  <si>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</si>
  <si>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</si>
  <si>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</si>
  <si>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</si>
  <si>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</si>
  <si>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</si>
  <si>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</si>
  <si>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</si>
  <si>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</si>
  <si>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</si>
  <si>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</si>
  <si>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</si>
  <si>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</si>
  <si>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</si>
  <si>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</si>
  <si>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</si>
  <si>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</si>
  <si>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</si>
  <si>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</si>
  <si>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</si>
  <si>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</si>
  <si>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</si>
  <si>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</si>
  <si>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</si>
  <si>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</si>
  <si>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</si>
  <si>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</si>
  <si>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</si>
  <si>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</si>
  <si>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</si>
  <si>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</si>
  <si>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</si>
  <si>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</si>
  <si>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</si>
  <si>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</si>
  <si>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</si>
  <si>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</si>
  <si>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</si>
  <si>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</si>
  <si>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</si>
  <si>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</si>
  <si>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</si>
  <si>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</si>
  <si>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</si>
  <si>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</si>
  <si>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</si>
  <si>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</si>
  <si>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</si>
  <si>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</si>
  <si>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</si>
  <si>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</si>
  <si>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</si>
  <si>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</si>
  <si>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</si>
  <si>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</si>
  <si>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</si>
  <si>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</si>
  <si>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</si>
  <si>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</si>
  <si>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</si>
  <si>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</si>
  <si>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</si>
  <si>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</si>
  <si>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</si>
  <si>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</si>
  <si>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</si>
  <si>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</si>
  <si>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</si>
  <si>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</si>
  <si>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</si>
  <si>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</si>
  <si>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</si>
  <si>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</si>
  <si>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</si>
  <si>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</si>
  <si>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</si>
  <si>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</si>
  <si>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</si>
  <si>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</si>
  <si>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</si>
  <si>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</si>
  <si>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</si>
  <si>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</si>
  <si>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</si>
  <si>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</si>
  <si>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</si>
  <si>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</si>
  <si>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</si>
  <si>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</si>
  <si>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</si>
  <si>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</si>
  <si>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</si>
  <si>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</si>
  <si>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</si>
  <si>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</si>
  <si>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</si>
  <si>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</si>
  <si>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</si>
  <si>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</si>
  <si>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</si>
  <si>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</si>
  <si>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</si>
  <si>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</si>
  <si>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</si>
  <si>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</si>
  <si>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</si>
  <si>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</si>
  <si>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</si>
  <si>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</si>
  <si>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</si>
  <si>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</si>
  <si>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</si>
  <si>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</si>
  <si>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</si>
  <si>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</si>
  <si>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</si>
  <si>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</si>
  <si>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</si>
  <si>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</si>
  <si>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</si>
  <si>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</si>
  <si>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</si>
  <si>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</si>
  <si>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</si>
  <si>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</si>
  <si>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</si>
  <si>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</si>
  <si>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</si>
  <si>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</si>
  <si>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</si>
  <si>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</si>
  <si>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</si>
  <si>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</si>
  <si>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</si>
  <si>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</si>
  <si>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</si>
  <si>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TR2</t>
  </si>
  <si>
    <t>TR3</t>
  </si>
  <si>
    <t>T5-261</t>
  </si>
  <si>
    <t>L-2211</t>
  </si>
  <si>
    <t>T62-261</t>
  </si>
  <si>
    <t>T6-261</t>
  </si>
  <si>
    <t>L-6629</t>
  </si>
  <si>
    <t>T21-61</t>
  </si>
  <si>
    <t>T22-61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</si>
  <si>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</si>
  <si>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</si>
  <si>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</si>
  <si>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</si>
  <si>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</si>
  <si>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</si>
  <si>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</si>
  <si>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</si>
  <si>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</si>
  <si>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</si>
  <si>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</si>
  <si>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</si>
  <si>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</si>
  <si>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</si>
  <si>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</si>
  <si>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</si>
  <si>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</si>
  <si>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</si>
  <si>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</si>
  <si>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L-1142</t>
  </si>
  <si>
    <t>AT82-211 (138 kV)</t>
  </si>
  <si>
    <t>T69-11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</si>
  <si>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</si>
  <si>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</si>
  <si>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</si>
  <si>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</si>
  <si>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</si>
  <si>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</si>
  <si>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</si>
  <si>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</si>
  <si>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</si>
  <si>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</si>
  <si>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</si>
  <si>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</si>
  <si>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</si>
  <si>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</si>
  <si>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</si>
  <si>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</si>
  <si>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</si>
  <si>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</si>
  <si>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</si>
  <si>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L-2054</t>
  </si>
  <si>
    <t>L-2025</t>
  </si>
  <si>
    <t>L-2026</t>
  </si>
  <si>
    <t>ATR1</t>
  </si>
  <si>
    <t>ATR2</t>
  </si>
  <si>
    <t>L-2061</t>
  </si>
  <si>
    <t>L-2062</t>
  </si>
  <si>
    <t>L-2023</t>
  </si>
  <si>
    <t>L-2022</t>
  </si>
  <si>
    <t>L-1028</t>
  </si>
  <si>
    <t>L-1029</t>
  </si>
  <si>
    <t>L-2057</t>
  </si>
  <si>
    <t>MT1</t>
  </si>
  <si>
    <t>MT2</t>
  </si>
  <si>
    <t>L-2029</t>
  </si>
  <si>
    <t>L-2030</t>
  </si>
  <si>
    <t>L-2027</t>
  </si>
  <si>
    <t>L-2028</t>
  </si>
  <si>
    <t>L-5034</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</si>
  <si>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</si>
  <si>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</si>
  <si>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</si>
  <si>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</si>
  <si>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</si>
  <si>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</si>
  <si>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</si>
  <si>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</si>
  <si>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</si>
  <si>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</si>
  <si>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</si>
  <si>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</si>
  <si>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</si>
  <si>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</si>
  <si>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</si>
  <si>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</si>
  <si>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</si>
  <si>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</si>
  <si>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</si>
  <si>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</si>
  <si>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</si>
  <si>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</si>
  <si>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</si>
  <si>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</si>
  <si>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</si>
  <si>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</si>
  <si>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</si>
  <si>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</si>
  <si>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</si>
  <si>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</si>
  <si>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</si>
  <si>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</si>
  <si>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</si>
  <si>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</si>
  <si>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</si>
  <si>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</si>
  <si>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TRANSMISIÓN LA NIÑA S.A.C.</t>
  </si>
  <si>
    <t>CONCESIONARIA LINEA DE TRANSMISION CCNCM S.A.C.</t>
  </si>
  <si>
    <t>COMPAÑIA TRANSMISORA ANDINA S.A.</t>
  </si>
  <si>
    <t>EGENOR</t>
  </si>
  <si>
    <t>PLUZ ENERGÍA PERÚ S.A.A.</t>
  </si>
  <si>
    <t>ENEL PERU S.A.C.</t>
  </si>
  <si>
    <t>LUZ DEL SUR</t>
  </si>
  <si>
    <t>INMOBILIARIA KANPU S.A.</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</si>
  <si>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</si>
  <si>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</si>
  <si>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</si>
  <si>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</si>
  <si>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</si>
  <si>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</si>
  <si>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</si>
  <si>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</si>
  <si>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</si>
  <si>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</si>
  <si>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</si>
  <si>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</si>
  <si>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</si>
  <si>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</si>
  <si>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</si>
  <si>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</si>
  <si>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</si>
  <si>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</si>
  <si>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</si>
  <si>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</si>
  <si>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</si>
  <si>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</si>
  <si>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</si>
  <si>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</si>
  <si>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</si>
  <si>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</si>
  <si>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</si>
  <si>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</si>
  <si>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</si>
  <si>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</si>
  <si>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</si>
  <si>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</si>
  <si>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</si>
  <si>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</si>
  <si>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</si>
  <si>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</si>
  <si>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</si>
  <si>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</si>
  <si>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</si>
  <si>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</si>
  <si>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</si>
  <si>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</si>
  <si>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</si>
  <si>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</si>
  <si>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</si>
  <si>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</si>
  <si>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</si>
  <si>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</si>
  <si>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</si>
  <si>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</si>
  <si>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</si>
  <si>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</si>
  <si>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</si>
  <si>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</si>
  <si>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CHIMBOTE 500</t>
  </si>
  <si>
    <t>CARAPONGO</t>
  </si>
  <si>
    <t>MONTALVO</t>
  </si>
  <si>
    <t>CHAVARRÍA</t>
  </si>
  <si>
    <t>SOCABAYA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</si>
  <si>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</si>
  <si>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</si>
  <si>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</si>
  <si>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</si>
  <si>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</si>
  <si>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</si>
  <si>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</si>
  <si>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</si>
  <si>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</si>
  <si>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</si>
  <si>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</si>
  <si>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</si>
  <si>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</si>
  <si>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</si>
  <si>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</si>
  <si>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</si>
  <si>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</si>
  <si>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</si>
  <si>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</si>
  <si>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21/07/2026 01:23:00</t>
  </si>
  <si>
    <t>Por regulación de tensión en la S.E. Paragsha 2.</t>
  </si>
  <si>
    <t>21/07/2026 08:25:00</t>
  </si>
  <si>
    <t>21/07/2026 22:48:00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</si>
  <si>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</si>
  <si>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</si>
  <si>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</si>
  <si>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</si>
  <si>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</si>
  <si>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</si>
  <si>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</si>
  <si>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</si>
  <si>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</si>
  <si>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</si>
  <si>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</si>
  <si>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</si>
  <si>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</si>
  <si>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</si>
  <si>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</si>
  <si>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</si>
  <si>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</si>
  <si>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</si>
  <si>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</si>
  <si>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05:03:18
</t>
  </si>
  <si>
    <t xml:space="preserve">59.853 
</t>
  </si>
  <si>
    <t xml:space="preserve">05:12:43
</t>
  </si>
  <si>
    <t xml:space="preserve">60.190 
</t>
  </si>
  <si>
    <t>DATACENTERCOES</t>
  </si>
  <si>
    <t xml:space="preserve">59.854 
</t>
  </si>
  <si>
    <t xml:space="preserve">60.191 
</t>
  </si>
  <si>
    <t>PUCALLPA ISA</t>
  </si>
  <si>
    <t>RIOJA</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</si>
  <si>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</si>
  <si>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</si>
  <si>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</si>
  <si>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</si>
  <si>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</si>
  <si>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</si>
  <si>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</si>
  <si>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</si>
  <si>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</si>
  <si>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</si>
  <si>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</si>
  <si>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</si>
  <si>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</si>
  <si>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</si>
  <si>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</si>
  <si>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</si>
  <si>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</si>
  <si>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</si>
  <si>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</si>
  <si>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</si>
  <si>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</si>
  <si>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14323473 y resultó S/. 1823707 (11.29% ) menor que el correspondiente al martes de la semana pasada.</t>
  </si>
  <si>
    <t>Fecha</t>
  </si>
  <si>
    <t>Costo Total Ejecutado</t>
  </si>
  <si>
    <t>Costo Total Programado</t>
  </si>
  <si>
    <t>MAR 14</t>
  </si>
  <si>
    <t>MIE 15</t>
  </si>
  <si>
    <t>JUE 16</t>
  </si>
  <si>
    <t>VIE 17</t>
  </si>
  <si>
    <t>SAB 18</t>
  </si>
  <si>
    <t>DOM 19</t>
  </si>
  <si>
    <t>LUN 20</t>
  </si>
  <si>
    <t>MAR 21</t>
  </si>
  <si>
    <t>Calificación de la Operacion de las Unidades de Generación</t>
  </si>
  <si>
    <t>Registro de las congestiones del Sistema de Transmisión</t>
  </si>
  <si>
    <t>EMPRESA AFECTADA</t>
  </si>
  <si>
    <t>INSTALACIÓN DE TRANSMISIÓN AFECTADA</t>
  </si>
  <si>
    <t>UNIDADES GENERADORAS LIMITADAS</t>
  </si>
  <si>
    <t>L. CARABAYLLO - CHIMBOTE1</t>
  </si>
  <si>
    <t>21/07/2026 09:51:00</t>
  </si>
  <si>
    <t>21/07/2026 10:26:00</t>
  </si>
  <si>
    <t>Operó TG1 FR Eten</t>
  </si>
  <si>
    <t>21/07/2026 11:05:00</t>
  </si>
  <si>
    <t>21/07/2026 16:58:00</t>
  </si>
  <si>
    <t>Regulación primaria (RPF) y secundaria (RSF) de frecuencia</t>
  </si>
  <si>
    <t>El porcentaje de magnitud de Reserva Rotante para la RPF a todas las centrales del SEIN según el PR-21 es: 3.50%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</si>
  <si>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</si>
  <si>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</si>
  <si>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</si>
  <si>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</si>
  <si>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</si>
  <si>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</si>
  <si>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</si>
  <si>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</si>
  <si>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</si>
  <si>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</si>
  <si>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</si>
  <si>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</si>
  <si>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</si>
  <si>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</si>
  <si>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</si>
  <si>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</si>
  <si>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</si>
  <si>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</si>
  <si>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</si>
  <si>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</si>
  <si>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</si>
  <si>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</si>
  <si>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</si>
  <si>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</si>
  <si>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</si>
  <si>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</si>
  <si>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</si>
  <si>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</si>
  <si>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</si>
  <si>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</si>
  <si>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</si>
  <si>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</si>
  <si>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</si>
  <si>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</si>
  <si>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</si>
  <si>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</si>
  <si>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</si>
  <si>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</si>
  <si>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</si>
  <si>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</si>
  <si>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</si>
  <si>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</si>
  <si>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</si>
  <si>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</si>
  <si>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</si>
  <si>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</si>
  <si>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</si>
  <si>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</si>
  <si>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</si>
  <si>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</si>
  <si>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</si>
  <si>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</si>
  <si>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</si>
  <si>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</si>
  <si>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</si>
  <si>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</si>
  <si>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</si>
  <si>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</si>
  <si>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</si>
  <si>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</si>
  <si>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</si>
  <si>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</si>
  <si>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</si>
  <si>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</si>
  <si>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</si>
  <si>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</si>
  <si>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</si>
  <si>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</si>
  <si>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</si>
  <si>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</si>
  <si>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</si>
  <si>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</si>
  <si>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</si>
  <si>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</si>
  <si>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</si>
  <si>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</si>
  <si>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</si>
  <si>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</si>
  <si>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</si>
  <si>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</si>
  <si>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</si>
  <si>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</si>
  <si>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</si>
  <si>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</si>
  <si>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</si>
  <si>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</si>
  <si>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</si>
  <si>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</si>
  <si>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</si>
  <si>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</si>
  <si>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</si>
  <si>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</si>
  <si>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</si>
  <si>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</si>
  <si>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</si>
  <si>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</si>
  <si>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</si>
  <si>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</si>
  <si>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</si>
  <si>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</si>
  <si>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</si>
  <si>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</si>
  <si>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</si>
  <si>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</si>
  <si>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</si>
  <si>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</si>
  <si>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</si>
  <si>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</si>
  <si>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</si>
  <si>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</si>
  <si>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</si>
  <si>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</si>
  <si>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</si>
  <si>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</si>
  <si>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</si>
  <si>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</si>
  <si>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</si>
  <si>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</si>
  <si>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</si>
  <si>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</si>
  <si>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</si>
  <si>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</si>
  <si>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</si>
  <si>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</si>
  <si>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</si>
  <si>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</si>
  <si>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</si>
  <si>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</si>
  <si>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</si>
  <si>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</si>
  <si>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</si>
  <si>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</si>
  <si>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</si>
  <si>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</si>
  <si>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</si>
  <si>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</si>
  <si>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</si>
  <si>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</si>
  <si>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</si>
  <si>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</si>
  <si>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</si>
  <si>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</si>
  <si>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</si>
  <si>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</si>
  <si>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</si>
  <si>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</si>
  <si>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</si>
  <si>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</si>
  <si>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</si>
  <si>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</si>
  <si>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</si>
  <si>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</si>
  <si>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</si>
  <si>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</si>
  <si>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</si>
  <si>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</si>
  <si>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</si>
  <si>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</si>
  <si>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</si>
  <si>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</si>
  <si>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</si>
  <si>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</si>
  <si>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</si>
  <si>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</si>
  <si>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</si>
  <si>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</si>
  <si>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</si>
  <si>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</si>
  <si>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</si>
  <si>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</si>
  <si>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</si>
  <si>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</si>
  <si>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</si>
  <si>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</si>
  <si>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</si>
  <si>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</si>
  <si>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</si>
  <si>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</si>
  <si>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</si>
  <si>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</si>
  <si>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</si>
  <si>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</si>
  <si>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</si>
  <si>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</si>
  <si>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</si>
  <si>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</si>
  <si>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</si>
  <si>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</si>
  <si>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</si>
  <si>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</si>
  <si>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</si>
  <si>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</si>
  <si>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</si>
  <si>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</si>
  <si>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</si>
  <si>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</si>
  <si>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</si>
  <si>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</si>
  <si>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</si>
  <si>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</si>
  <si>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</si>
  <si>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</si>
  <si>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</si>
  <si>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</si>
  <si>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</si>
  <si>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</si>
  <si>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</si>
  <si>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</si>
  <si>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</si>
  <si>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</si>
  <si>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</si>
  <si>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</si>
  <si>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</si>
  <si>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</si>
  <si>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</si>
  <si>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</si>
  <si>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</si>
  <si>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</si>
  <si>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</si>
  <si>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</si>
  <si>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</si>
  <si>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</si>
  <si>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</si>
  <si>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</si>
  <si>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</si>
  <si>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</si>
  <si>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</si>
  <si>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</si>
  <si>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</si>
  <si>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</si>
  <si>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</si>
  <si>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</si>
  <si>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</si>
  <si>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</si>
  <si>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</si>
  <si>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</si>
  <si>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</si>
  <si>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</si>
  <si>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</si>
  <si>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</si>
  <si>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</si>
  <si>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</si>
  <si>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</si>
  <si>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</si>
  <si>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</si>
  <si>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</si>
  <si>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</si>
  <si>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</si>
  <si>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</si>
  <si>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</si>
  <si>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</si>
  <si>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</si>
  <si>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</si>
  <si>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</si>
  <si>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</si>
  <si>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</si>
  <si>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</si>
  <si>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</si>
  <si>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</si>
  <si>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</si>
  <si>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</si>
  <si>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</si>
  <si>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</si>
  <si>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</si>
  <si>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</si>
  <si>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</si>
  <si>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</si>
  <si>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</si>
  <si>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</si>
  <si>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</si>
  <si>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</si>
  <si>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</si>
  <si>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</si>
  <si>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</si>
  <si>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</si>
  <si>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</si>
  <si>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</si>
  <si>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</si>
  <si>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</si>
  <si>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</si>
  <si>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</si>
  <si>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</si>
  <si>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</si>
  <si>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</si>
  <si>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</si>
  <si>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</si>
  <si>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</si>
  <si>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</si>
  <si>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</si>
  <si>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</si>
  <si>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</si>
  <si>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</si>
  <si>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</si>
  <si>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</si>
  <si>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G2 de C.H. Huinco no dio RSF por operación</t>
  </si>
  <si>
    <t>Registro de los Flujos Enlaces Internacionales</t>
  </si>
  <si>
    <t>CL-2280
MW</t>
  </si>
  <si>
    <t>CL-2280
MVar</t>
  </si>
  <si>
    <t xml:space="preserve">N° </t>
  </si>
  <si>
    <t>Observaciones</t>
  </si>
  <si>
    <t>Recomendaciones y Conclusiones</t>
  </si>
  <si>
    <t>En caso hubiera observaciones al presente informe, favor de enviarlo al correo electrónico revisionieod@coes.org.pe</t>
  </si>
  <si>
    <t>Se actualizó el despacho ejecutado de la C.T. San Jacinto, C.H. Canchayllo, C.T. Tablazo y centrales de ENGIE ENERGIA.</t>
  </si>
  <si>
    <r>
      <rPr>
        <b/>
        <sz val="8"/>
        <rFont val="Arial"/>
        <family val="2"/>
      </rPr>
      <t>MOTIVO</t>
    </r>
    <r>
      <rPr>
        <sz val="8"/>
        <rFont val="Arial"/>
        <family val="2"/>
      </rPr>
      <t>: Sobrecargas en el transformador T47-131 de la SE Quencoro devanado 10kV.</t>
    </r>
  </si>
  <si>
    <r>
      <rPr>
        <b/>
        <sz val="8"/>
        <rFont val="Arial"/>
        <family val="2"/>
      </rPr>
      <t>Fecha</t>
    </r>
    <r>
      <rPr>
        <sz val="8"/>
        <rFont val="Arial"/>
        <family val="2"/>
      </rPr>
      <t>: 21/07/2026</t>
    </r>
  </si>
  <si>
    <r>
      <rPr>
        <b/>
        <sz val="8"/>
        <rFont val="Arial"/>
        <family val="2"/>
      </rPr>
      <t>Horario</t>
    </r>
    <r>
      <rPr>
        <sz val="8"/>
        <rFont val="Arial"/>
        <family val="2"/>
      </rPr>
      <t>: 16:12 horas a 22:19 horas</t>
    </r>
  </si>
  <si>
    <t>COORDINADO</t>
  </si>
  <si>
    <t>Rechazo de carga (MW)</t>
  </si>
  <si>
    <t>Rechazo de carga
(MW)</t>
  </si>
  <si>
    <t>Suministrador</t>
  </si>
  <si>
    <t>Razón Social</t>
  </si>
  <si>
    <t>SUBESTACIÓN CONEXIÓN</t>
  </si>
  <si>
    <t>Tensión (kv) Conexión</t>
  </si>
  <si>
    <t>Carga antes del corte</t>
  </si>
  <si>
    <t>Corte</t>
  </si>
  <si>
    <t>Carga despues del corte</t>
  </si>
  <si>
    <t xml:space="preserve"> Inicial
(hh:mm)</t>
  </si>
  <si>
    <t xml:space="preserve"> Final
(hh:mm)</t>
  </si>
  <si>
    <t>*</t>
  </si>
  <si>
    <t>INMOBILIARIA DOMEL S.A.C.</t>
  </si>
  <si>
    <t>SUPERMERCADOS PERUANOS SOCIEDAD ANONIMA O  S.P.S.A.</t>
  </si>
  <si>
    <t>(*) No enviarion su información ejecutada</t>
  </si>
  <si>
    <t>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</si>
</sst>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0.0000"/>
  </numFmts>
  <fonts count="39"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8"/>
      <name val="Tahoma"/>
      <family val="2"/>
    </font>
    <font>
      <sz val="8"/>
      <color theme="1"/>
      <name val="Tahoma"/>
      <family val="2"/>
    </font>
  </fonts>
  <fills count="36">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7011AD"/>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
      <patternFill patternType="solid">
        <fgColor theme="0" tint="-0.14999847407452621"/>
        <bgColor indexed="64"/>
      </patternFill>
    </fill>
    <fill>
      <patternFill patternType="solid">
        <fgColor theme="0" tint="-0.249977111117893"/>
        <bgColor indexed="64"/>
      </patternFill>
    </fill>
  </fills>
  <borders count="57">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
      <left style="thin">
        <color rgb="FFFFFFFF"/>
      </left>
      <right/>
      <top style="thin">
        <color rgb="FFFFFFFF"/>
      </top>
      <bottom style="thin">
        <color auto="1"/>
      </bottom>
      <diagonal/>
    </border>
    <border>
      <left/>
      <right/>
      <top style="thin">
        <color rgb="FFFFFFFF"/>
      </top>
      <bottom style="thin">
        <color auto="1"/>
      </bottom>
      <diagonal/>
    </border>
    <border>
      <left/>
      <right style="thin">
        <color auto="1"/>
      </right>
      <top style="thin">
        <color rgb="FFFFFFFF"/>
      </top>
      <bottom style="thin">
        <color auto="1"/>
      </bottom>
      <diagonal/>
    </border>
  </borders>
  <cellStyleXfs count="4">
    <xf numFmtId="0" fontId="0" fillId="0" borderId="0"/>
    <xf numFmtId="0" fontId="19" fillId="0" borderId="0"/>
    <xf numFmtId="0" fontId="5" fillId="0" borderId="0"/>
    <xf numFmtId="0" fontId="19" fillId="0" borderId="0"/>
  </cellStyleXfs>
  <cellXfs count="26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3" xfId="0" applyNumberFormat="1" applyFont="1" applyBorder="1" applyAlignment="1">
      <alignment horizontal="center" vertical="center"/>
    </xf>
    <xf numFmtId="164" fontId="5" fillId="0" borderId="0" xfId="0" applyNumberFormat="1" applyFont="1" applyAlignment="1">
      <alignment horizontal="center" vertical="center"/>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1" fontId="33" fillId="28" borderId="49" xfId="0" applyNumberFormat="1" applyFont="1" applyFill="1" applyBorder="1" applyAlignment="1">
      <alignment horizontal="center" vertical="center"/>
    </xf>
    <xf numFmtId="170" fontId="33" fillId="28" borderId="49" xfId="0" applyNumberFormat="1" applyFont="1" applyFill="1" applyBorder="1" applyAlignment="1">
      <alignment horizontal="center" vertical="center"/>
    </xf>
    <xf numFmtId="0" fontId="33" fillId="29" borderId="49" xfId="0" applyFont="1" applyFill="1" applyBorder="1" applyAlignment="1">
      <alignment horizontal="left" vertical="center"/>
    </xf>
    <xf numFmtId="1" fontId="34" fillId="4" borderId="49" xfId="0" applyNumberFormat="1" applyFont="1" applyFill="1" applyBorder="1" applyAlignment="1">
      <alignment horizontal="center" vertical="center" wrapText="1"/>
    </xf>
    <xf numFmtId="2" fontId="34" fillId="4" borderId="49" xfId="0" applyNumberFormat="1" applyFont="1" applyFill="1" applyBorder="1" applyAlignment="1">
      <alignment horizontal="center" vertical="center" wrapText="1"/>
    </xf>
    <xf numFmtId="170" fontId="34" fillId="4" borderId="49" xfId="0" applyNumberFormat="1" applyFont="1" applyFill="1" applyBorder="1" applyAlignment="1">
      <alignment horizontal="center" vertical="center" wrapText="1"/>
    </xf>
    <xf numFmtId="0" fontId="1" fillId="0" borderId="0" xfId="0" applyFont="1" applyAlignment="1">
      <alignment horizontal="center" vertical="center"/>
    </xf>
    <xf numFmtId="170" fontId="17" fillId="30" borderId="49" xfId="0" applyNumberFormat="1" applyFont="1" applyFill="1" applyBorder="1" applyAlignment="1">
      <alignment horizontal="center" vertical="center"/>
    </xf>
    <xf numFmtId="170" fontId="17" fillId="31" borderId="49" xfId="0" applyNumberFormat="1" applyFont="1" applyFill="1" applyBorder="1" applyAlignment="1">
      <alignment horizontal="center" vertical="center"/>
    </xf>
    <xf numFmtId="0" fontId="33" fillId="33" borderId="49" xfId="0" applyFont="1" applyFill="1" applyBorder="1" applyAlignment="1">
      <alignment horizontal="center"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13" fillId="4" borderId="3" xfId="0" applyFont="1" applyFill="1" applyBorder="1" applyAlignment="1">
      <alignment horizontal="center" vertical="center"/>
    </xf>
    <xf numFmtId="0" fontId="1" fillId="0" borderId="3" xfId="0" applyFont="1" applyBorder="1"/>
    <xf numFmtId="0" fontId="6"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19" fillId="0" borderId="0" xfId="1" applyAlignment="1">
      <alignment horizontal="left"/>
    </xf>
    <xf numFmtId="0" fontId="0" fillId="0" borderId="0" xfId="1" applyFont="1" applyAlignment="1">
      <alignment horizontal="left"/>
    </xf>
    <xf numFmtId="0" fontId="5" fillId="0" borderId="0" xfId="2"/>
    <xf numFmtId="0" fontId="19" fillId="0" borderId="0" xfId="1"/>
    <xf numFmtId="0" fontId="0" fillId="0" borderId="0" xfId="1" applyFont="1" applyAlignment="1">
      <alignment horizontal="right"/>
    </xf>
    <xf numFmtId="0" fontId="0" fillId="0" borderId="0" xfId="1" applyFont="1" applyAlignment="1">
      <alignment horizontal="center"/>
    </xf>
    <xf numFmtId="0" fontId="18" fillId="34" borderId="18" xfId="3" applyFont="1" applyFill="1" applyBorder="1" applyAlignment="1">
      <alignment horizontal="center" vertical="center" wrapText="1"/>
    </xf>
    <xf numFmtId="0" fontId="18" fillId="34" borderId="2" xfId="3" applyFont="1" applyFill="1" applyBorder="1" applyAlignment="1">
      <alignment horizontal="center" vertical="center"/>
    </xf>
    <xf numFmtId="0" fontId="18" fillId="34" borderId="20" xfId="3" applyFont="1" applyFill="1" applyBorder="1" applyAlignment="1">
      <alignment horizontal="center" vertical="center" wrapText="1"/>
    </xf>
    <xf numFmtId="0" fontId="18" fillId="34" borderId="2" xfId="3" applyFont="1" applyFill="1" applyBorder="1" applyAlignment="1">
      <alignment horizontal="center" vertical="center" wrapText="1"/>
    </xf>
    <xf numFmtId="2" fontId="37" fillId="0" borderId="2" xfId="2" applyNumberFormat="1" applyFont="1" applyBorder="1"/>
    <xf numFmtId="2" fontId="37" fillId="0" borderId="2" xfId="2" applyNumberFormat="1" applyFont="1" applyBorder="1" applyAlignment="1">
      <alignment horizontal="center"/>
    </xf>
    <xf numFmtId="2" fontId="37" fillId="0" borderId="2" xfId="2" applyNumberFormat="1" applyFont="1" applyBorder="1" applyAlignment="1">
      <alignment horizontal="center" vertical="center" wrapText="1"/>
    </xf>
    <xf numFmtId="20" fontId="38" fillId="0" borderId="2" xfId="2" applyNumberFormat="1" applyFont="1" applyBorder="1" applyAlignment="1">
      <alignment horizontal="center"/>
    </xf>
    <xf numFmtId="2" fontId="37" fillId="35" borderId="2" xfId="2" quotePrefix="1" applyNumberFormat="1" applyFont="1" applyFill="1" applyBorder="1" applyAlignment="1">
      <alignment horizontal="center"/>
    </xf>
    <xf numFmtId="0" fontId="28" fillId="0" borderId="0" xfId="2" applyFont="1" applyAlignment="1">
      <alignment horizontal="left"/>
    </xf>
    <xf numFmtId="2" fontId="37" fillId="0" borderId="0" xfId="2" applyNumberFormat="1" applyFont="1"/>
    <xf numFmtId="20" fontId="5" fillId="0" borderId="0" xfId="2" applyNumberFormat="1"/>
    <xf numFmtId="0" fontId="9" fillId="2" borderId="54" xfId="0" applyFont="1" applyFill="1" applyBorder="1" applyAlignment="1">
      <alignment horizontal="center" vertical="center" wrapText="1"/>
    </xf>
    <xf numFmtId="0" fontId="9" fillId="2" borderId="55" xfId="0" applyFont="1" applyFill="1" applyBorder="1" applyAlignment="1">
      <alignment horizontal="center" vertical="center" wrapText="1"/>
    </xf>
    <xf numFmtId="0" fontId="9" fillId="2" borderId="56" xfId="0" applyFont="1" applyFill="1" applyBorder="1" applyAlignment="1">
      <alignment horizontal="center" vertical="center" wrapText="1"/>
    </xf>
  </cellXfs>
  <cellStyles count="4">
    <cellStyle name="Normal" xfId="0" builtinId="0"/>
    <cellStyle name="Normal 2 11" xfId="2" xr:uid="{E40008E0-9589-475D-AB01-B1866661D36C}"/>
    <cellStyle name="Normal 3 14" xfId="1" xr:uid="{7C6EFADF-0A39-4484-ABDD-D800BED09D08}"/>
    <cellStyle name="Normal_L-6544 y L-6031" xfId="3" xr:uid="{B155B34D-7C4B-48E1-9246-30E25DAC245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theme" Target="theme/theme1.xml"/><Relationship Id="rId50"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1058.4594</c:v>
                </c:pt>
                <c:pt idx="1">
                  <c:v>1052.9982</c:v>
                </c:pt>
                <c:pt idx="2">
                  <c:v>1073.1192000000001</c:v>
                </c:pt>
                <c:pt idx="3">
                  <c:v>1047.0146</c:v>
                </c:pt>
                <c:pt idx="4">
                  <c:v>1036.8451</c:v>
                </c:pt>
                <c:pt idx="5">
                  <c:v>1000.0915</c:v>
                </c:pt>
                <c:pt idx="6">
                  <c:v>1002.8766000000001</c:v>
                </c:pt>
                <c:pt idx="7">
                  <c:v>1033.0046</c:v>
                </c:pt>
                <c:pt idx="8">
                  <c:v>1034.8214</c:v>
                </c:pt>
                <c:pt idx="9">
                  <c:v>1059.4411</c:v>
                </c:pt>
                <c:pt idx="10">
                  <c:v>1062.9992</c:v>
                </c:pt>
                <c:pt idx="11">
                  <c:v>1130.2227</c:v>
                </c:pt>
                <c:pt idx="12">
                  <c:v>1131.8103000000001</c:v>
                </c:pt>
                <c:pt idx="13">
                  <c:v>1145.8802000000001</c:v>
                </c:pt>
                <c:pt idx="14">
                  <c:v>1186.8901000000001</c:v>
                </c:pt>
                <c:pt idx="15">
                  <c:v>1158.4997000000001</c:v>
                </c:pt>
                <c:pt idx="16">
                  <c:v>1200.1177</c:v>
                </c:pt>
                <c:pt idx="17">
                  <c:v>1234.0271</c:v>
                </c:pt>
                <c:pt idx="18">
                  <c:v>1248.9331999999999</c:v>
                </c:pt>
                <c:pt idx="19">
                  <c:v>1244.2466999999999</c:v>
                </c:pt>
                <c:pt idx="20">
                  <c:v>1267.9468999999999</c:v>
                </c:pt>
                <c:pt idx="21">
                  <c:v>1281.2430999999999</c:v>
                </c:pt>
                <c:pt idx="22">
                  <c:v>1349.3861999999999</c:v>
                </c:pt>
                <c:pt idx="23">
                  <c:v>1348.2438999999999</c:v>
                </c:pt>
                <c:pt idx="24">
                  <c:v>1304.2972</c:v>
                </c:pt>
                <c:pt idx="25">
                  <c:v>1246.4011</c:v>
                </c:pt>
                <c:pt idx="26">
                  <c:v>1249.9304</c:v>
                </c:pt>
                <c:pt idx="27">
                  <c:v>1249.9233999999999</c:v>
                </c:pt>
                <c:pt idx="28">
                  <c:v>1273.9827</c:v>
                </c:pt>
                <c:pt idx="29">
                  <c:v>1288.5536999999999</c:v>
                </c:pt>
                <c:pt idx="30">
                  <c:v>1290.9991</c:v>
                </c:pt>
                <c:pt idx="31">
                  <c:v>1300.8985</c:v>
                </c:pt>
                <c:pt idx="32">
                  <c:v>1269.0896</c:v>
                </c:pt>
                <c:pt idx="33">
                  <c:v>1287.2211</c:v>
                </c:pt>
                <c:pt idx="34">
                  <c:v>1264.4082000000001</c:v>
                </c:pt>
                <c:pt idx="35">
                  <c:v>1199.7646</c:v>
                </c:pt>
                <c:pt idx="36">
                  <c:v>1295.8924999999999</c:v>
                </c:pt>
                <c:pt idx="37">
                  <c:v>1353.1844000000001</c:v>
                </c:pt>
                <c:pt idx="38">
                  <c:v>1339.6224999999999</c:v>
                </c:pt>
                <c:pt idx="39">
                  <c:v>1343.2783999999999</c:v>
                </c:pt>
                <c:pt idx="40">
                  <c:v>1331.5337</c:v>
                </c:pt>
                <c:pt idx="41">
                  <c:v>1307.3780999999999</c:v>
                </c:pt>
                <c:pt idx="42">
                  <c:v>1171.7245</c:v>
                </c:pt>
                <c:pt idx="43">
                  <c:v>1146.2527</c:v>
                </c:pt>
                <c:pt idx="44">
                  <c:v>1076.1496</c:v>
                </c:pt>
                <c:pt idx="45">
                  <c:v>1039.8807999999999</c:v>
                </c:pt>
                <c:pt idx="46">
                  <c:v>1053.1891000000001</c:v>
                </c:pt>
                <c:pt idx="47">
                  <c:v>987.35109999999997</c:v>
                </c:pt>
              </c:numCache>
            </c:numRef>
          </c:val>
          <c:smooth val="0"/>
          <c:extLst>
            <c:ext xmlns:c16="http://schemas.microsoft.com/office/drawing/2014/chart" uri="{C3380CC4-5D6E-409C-BE32-E72D297353CC}">
              <c16:uniqueId val="{00000000-2050-4269-B6BE-160B50695ABC}"/>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1802.4754</c:v>
                </c:pt>
                <c:pt idx="1">
                  <c:v>1792.1344999999999</c:v>
                </c:pt>
                <c:pt idx="2">
                  <c:v>1768.9340999999999</c:v>
                </c:pt>
                <c:pt idx="3">
                  <c:v>1763.7148</c:v>
                </c:pt>
                <c:pt idx="4">
                  <c:v>1758.1361999999999</c:v>
                </c:pt>
                <c:pt idx="5">
                  <c:v>1767.8478</c:v>
                </c:pt>
                <c:pt idx="6">
                  <c:v>1775.2918</c:v>
                </c:pt>
                <c:pt idx="7">
                  <c:v>1788.9061999999999</c:v>
                </c:pt>
                <c:pt idx="8">
                  <c:v>1771.6312</c:v>
                </c:pt>
                <c:pt idx="9">
                  <c:v>1801.1858</c:v>
                </c:pt>
                <c:pt idx="10">
                  <c:v>1811.0386000000001</c:v>
                </c:pt>
                <c:pt idx="11">
                  <c:v>1832.6315</c:v>
                </c:pt>
                <c:pt idx="12">
                  <c:v>1809.9204</c:v>
                </c:pt>
                <c:pt idx="13">
                  <c:v>1810.4598000000001</c:v>
                </c:pt>
                <c:pt idx="14">
                  <c:v>1820.826</c:v>
                </c:pt>
                <c:pt idx="15">
                  <c:v>1802.29</c:v>
                </c:pt>
                <c:pt idx="16">
                  <c:v>1784.3768</c:v>
                </c:pt>
                <c:pt idx="17">
                  <c:v>1792.8996</c:v>
                </c:pt>
                <c:pt idx="18">
                  <c:v>1784.0853</c:v>
                </c:pt>
                <c:pt idx="19">
                  <c:v>1792.4377999999999</c:v>
                </c:pt>
                <c:pt idx="20">
                  <c:v>1795.5224000000001</c:v>
                </c:pt>
                <c:pt idx="21">
                  <c:v>1815.0350000000001</c:v>
                </c:pt>
                <c:pt idx="22">
                  <c:v>1796.6831</c:v>
                </c:pt>
                <c:pt idx="23">
                  <c:v>1807.9562000000001</c:v>
                </c:pt>
                <c:pt idx="24">
                  <c:v>1837.1143999999999</c:v>
                </c:pt>
                <c:pt idx="25">
                  <c:v>1795.9602</c:v>
                </c:pt>
                <c:pt idx="26">
                  <c:v>1792.511</c:v>
                </c:pt>
                <c:pt idx="27">
                  <c:v>1821.6211000000001</c:v>
                </c:pt>
                <c:pt idx="28">
                  <c:v>1858.0291999999999</c:v>
                </c:pt>
                <c:pt idx="29">
                  <c:v>1838.5178000000001</c:v>
                </c:pt>
                <c:pt idx="30">
                  <c:v>1834.5990999999999</c:v>
                </c:pt>
                <c:pt idx="31">
                  <c:v>1813.6062999999999</c:v>
                </c:pt>
                <c:pt idx="32">
                  <c:v>1841.7511</c:v>
                </c:pt>
                <c:pt idx="33">
                  <c:v>1864.8390999999999</c:v>
                </c:pt>
                <c:pt idx="34">
                  <c:v>1921.4967999999999</c:v>
                </c:pt>
                <c:pt idx="35">
                  <c:v>1942.2235000000001</c:v>
                </c:pt>
                <c:pt idx="36">
                  <c:v>1931.8748000000001</c:v>
                </c:pt>
                <c:pt idx="37">
                  <c:v>1926.7045000000001</c:v>
                </c:pt>
                <c:pt idx="38">
                  <c:v>1918.6929</c:v>
                </c:pt>
                <c:pt idx="39">
                  <c:v>1939.0199</c:v>
                </c:pt>
                <c:pt idx="40">
                  <c:v>1924.5399</c:v>
                </c:pt>
                <c:pt idx="41">
                  <c:v>1952.2637999999999</c:v>
                </c:pt>
                <c:pt idx="42">
                  <c:v>1911.1034999999999</c:v>
                </c:pt>
                <c:pt idx="43">
                  <c:v>1905.2589</c:v>
                </c:pt>
                <c:pt idx="44">
                  <c:v>1850.6812</c:v>
                </c:pt>
                <c:pt idx="45">
                  <c:v>1834.6262999999999</c:v>
                </c:pt>
                <c:pt idx="46">
                  <c:v>1813.6327000000001</c:v>
                </c:pt>
                <c:pt idx="47">
                  <c:v>1793.2755</c:v>
                </c:pt>
              </c:numCache>
            </c:numRef>
          </c:val>
          <c:smooth val="0"/>
          <c:extLst>
            <c:ext xmlns:c16="http://schemas.microsoft.com/office/drawing/2014/chart" uri="{C3380CC4-5D6E-409C-BE32-E72D297353CC}">
              <c16:uniqueId val="{00000001-2050-4269-B6BE-160B50695ABC}"/>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4191.0252</c:v>
                </c:pt>
                <c:pt idx="1">
                  <c:v>4076.0873000000001</c:v>
                </c:pt>
                <c:pt idx="2">
                  <c:v>4025.7566999999999</c:v>
                </c:pt>
                <c:pt idx="3">
                  <c:v>3844.8406</c:v>
                </c:pt>
                <c:pt idx="4">
                  <c:v>3924.2887000000001</c:v>
                </c:pt>
                <c:pt idx="5">
                  <c:v>3877.4007000000001</c:v>
                </c:pt>
                <c:pt idx="6">
                  <c:v>3871.9816000000001</c:v>
                </c:pt>
                <c:pt idx="7">
                  <c:v>3783.5891999999999</c:v>
                </c:pt>
                <c:pt idx="8">
                  <c:v>3896.7674000000002</c:v>
                </c:pt>
                <c:pt idx="9">
                  <c:v>3802.6430999999998</c:v>
                </c:pt>
                <c:pt idx="10">
                  <c:v>4019.6421999999998</c:v>
                </c:pt>
                <c:pt idx="11">
                  <c:v>4037.6658000000002</c:v>
                </c:pt>
                <c:pt idx="12">
                  <c:v>4160.8193000000001</c:v>
                </c:pt>
                <c:pt idx="13">
                  <c:v>4063.65</c:v>
                </c:pt>
                <c:pt idx="14">
                  <c:v>4292.9939000000004</c:v>
                </c:pt>
                <c:pt idx="15">
                  <c:v>4306.2403000000004</c:v>
                </c:pt>
                <c:pt idx="16">
                  <c:v>4426.7354999999998</c:v>
                </c:pt>
                <c:pt idx="17">
                  <c:v>4515.5232999999998</c:v>
                </c:pt>
                <c:pt idx="18">
                  <c:v>4652.8114999999998</c:v>
                </c:pt>
                <c:pt idx="19">
                  <c:v>4788.9555</c:v>
                </c:pt>
                <c:pt idx="20">
                  <c:v>4905.1107000000002</c:v>
                </c:pt>
                <c:pt idx="21">
                  <c:v>4987.7819</c:v>
                </c:pt>
                <c:pt idx="22">
                  <c:v>4979.1607000000004</c:v>
                </c:pt>
                <c:pt idx="23">
                  <c:v>4943.0898999999999</c:v>
                </c:pt>
                <c:pt idx="24">
                  <c:v>4846.6683999999996</c:v>
                </c:pt>
                <c:pt idx="25">
                  <c:v>4867.6687000000002</c:v>
                </c:pt>
                <c:pt idx="26">
                  <c:v>4864.1286</c:v>
                </c:pt>
                <c:pt idx="27">
                  <c:v>4860.8455000000004</c:v>
                </c:pt>
                <c:pt idx="28">
                  <c:v>4922.6481000000003</c:v>
                </c:pt>
                <c:pt idx="29">
                  <c:v>4896.0784999999996</c:v>
                </c:pt>
                <c:pt idx="30">
                  <c:v>4972.7618000000002</c:v>
                </c:pt>
                <c:pt idx="31">
                  <c:v>4989.0451999999996</c:v>
                </c:pt>
                <c:pt idx="32">
                  <c:v>4878.5793000000003</c:v>
                </c:pt>
                <c:pt idx="33">
                  <c:v>4824.6998000000003</c:v>
                </c:pt>
                <c:pt idx="34">
                  <c:v>4782.2650000000003</c:v>
                </c:pt>
                <c:pt idx="35">
                  <c:v>4686.1619000000001</c:v>
                </c:pt>
                <c:pt idx="36">
                  <c:v>4787.4826999999996</c:v>
                </c:pt>
                <c:pt idx="37">
                  <c:v>4728.5110999999997</c:v>
                </c:pt>
                <c:pt idx="38">
                  <c:v>4733.4546</c:v>
                </c:pt>
                <c:pt idx="39">
                  <c:v>4702.3517000000002</c:v>
                </c:pt>
                <c:pt idx="40">
                  <c:v>4726.7763999999997</c:v>
                </c:pt>
                <c:pt idx="41">
                  <c:v>4681.9980999999998</c:v>
                </c:pt>
                <c:pt idx="42">
                  <c:v>4627.3220000000001</c:v>
                </c:pt>
                <c:pt idx="43">
                  <c:v>4615.9683999999997</c:v>
                </c:pt>
                <c:pt idx="44">
                  <c:v>4569.1391999999996</c:v>
                </c:pt>
                <c:pt idx="45">
                  <c:v>4416.8828999999996</c:v>
                </c:pt>
                <c:pt idx="46">
                  <c:v>4187.0281999999997</c:v>
                </c:pt>
                <c:pt idx="47">
                  <c:v>3966.6934000000001</c:v>
                </c:pt>
              </c:numCache>
            </c:numRef>
          </c:val>
          <c:smooth val="0"/>
          <c:extLst>
            <c:ext xmlns:c16="http://schemas.microsoft.com/office/drawing/2014/chart" uri="{C3380CC4-5D6E-409C-BE32-E72D297353CC}">
              <c16:uniqueId val="{00000002-2050-4269-B6BE-160B50695ABC}"/>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0.93140000000000001</c:v>
                </c:pt>
                <c:pt idx="1">
                  <c:v>0.83279999999999998</c:v>
                </c:pt>
                <c:pt idx="2">
                  <c:v>0.8478</c:v>
                </c:pt>
                <c:pt idx="3">
                  <c:v>0.84279999999999999</c:v>
                </c:pt>
                <c:pt idx="4">
                  <c:v>0.82699999999999996</c:v>
                </c:pt>
                <c:pt idx="5">
                  <c:v>0.91149999999999998</c:v>
                </c:pt>
                <c:pt idx="6">
                  <c:v>0.97330000000000005</c:v>
                </c:pt>
                <c:pt idx="7">
                  <c:v>0.90810000000000002</c:v>
                </c:pt>
                <c:pt idx="8">
                  <c:v>0.87109999999999999</c:v>
                </c:pt>
                <c:pt idx="9">
                  <c:v>0.89849999999999997</c:v>
                </c:pt>
                <c:pt idx="10">
                  <c:v>0.96550000000000002</c:v>
                </c:pt>
                <c:pt idx="11">
                  <c:v>1.0597000000000001</c:v>
                </c:pt>
                <c:pt idx="12">
                  <c:v>1.1887000000000001</c:v>
                </c:pt>
                <c:pt idx="13">
                  <c:v>1.4535</c:v>
                </c:pt>
                <c:pt idx="14">
                  <c:v>1.5083</c:v>
                </c:pt>
                <c:pt idx="15">
                  <c:v>1.2929999999999999</c:v>
                </c:pt>
                <c:pt idx="16">
                  <c:v>1.3768</c:v>
                </c:pt>
                <c:pt idx="17">
                  <c:v>1.0448</c:v>
                </c:pt>
                <c:pt idx="18">
                  <c:v>1.0267999999999999</c:v>
                </c:pt>
                <c:pt idx="19">
                  <c:v>1.0707</c:v>
                </c:pt>
                <c:pt idx="20">
                  <c:v>1.1047</c:v>
                </c:pt>
                <c:pt idx="21">
                  <c:v>1.2241</c:v>
                </c:pt>
                <c:pt idx="22">
                  <c:v>1.3781000000000001</c:v>
                </c:pt>
                <c:pt idx="23">
                  <c:v>1.615</c:v>
                </c:pt>
                <c:pt idx="24">
                  <c:v>1.708</c:v>
                </c:pt>
                <c:pt idx="25">
                  <c:v>1.8789</c:v>
                </c:pt>
                <c:pt idx="26">
                  <c:v>2.1623999999999999</c:v>
                </c:pt>
                <c:pt idx="27">
                  <c:v>2.2772999999999999</c:v>
                </c:pt>
                <c:pt idx="28">
                  <c:v>2.4163999999999999</c:v>
                </c:pt>
                <c:pt idx="29">
                  <c:v>2.3927</c:v>
                </c:pt>
                <c:pt idx="30">
                  <c:v>2.4674999999999998</c:v>
                </c:pt>
                <c:pt idx="31">
                  <c:v>2.7079</c:v>
                </c:pt>
                <c:pt idx="32">
                  <c:v>2.5590999999999999</c:v>
                </c:pt>
                <c:pt idx="33">
                  <c:v>2.8567</c:v>
                </c:pt>
                <c:pt idx="34">
                  <c:v>2.9493</c:v>
                </c:pt>
                <c:pt idx="35">
                  <c:v>2.6823999999999999</c:v>
                </c:pt>
                <c:pt idx="36">
                  <c:v>2.1701000000000001</c:v>
                </c:pt>
                <c:pt idx="37">
                  <c:v>1.9675</c:v>
                </c:pt>
                <c:pt idx="38">
                  <c:v>1.9484999999999999</c:v>
                </c:pt>
                <c:pt idx="39">
                  <c:v>2.0196000000000001</c:v>
                </c:pt>
                <c:pt idx="40">
                  <c:v>2.0697000000000001</c:v>
                </c:pt>
                <c:pt idx="41">
                  <c:v>2.0158</c:v>
                </c:pt>
                <c:pt idx="42">
                  <c:v>2.1735000000000002</c:v>
                </c:pt>
                <c:pt idx="43">
                  <c:v>2.1036000000000001</c:v>
                </c:pt>
                <c:pt idx="44">
                  <c:v>2.6093000000000002</c:v>
                </c:pt>
                <c:pt idx="45">
                  <c:v>2.8176000000000001</c:v>
                </c:pt>
                <c:pt idx="46">
                  <c:v>3.0032000000000001</c:v>
                </c:pt>
                <c:pt idx="47">
                  <c:v>3.1911</c:v>
                </c:pt>
              </c:numCache>
            </c:numRef>
          </c:val>
          <c:smooth val="0"/>
          <c:extLst>
            <c:ext xmlns:c16="http://schemas.microsoft.com/office/drawing/2014/chart" uri="{C3380CC4-5D6E-409C-BE32-E72D297353CC}">
              <c16:uniqueId val="{00000000-6EF5-4169-A3BC-3801DF2ABAF9}"/>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6EF5-4169-A3BC-3801DF2ABAF9}"/>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40.125900000000001</c:v>
                </c:pt>
                <c:pt idx="1">
                  <c:v>40.824100000000001</c:v>
                </c:pt>
                <c:pt idx="2">
                  <c:v>40.698399999999999</c:v>
                </c:pt>
                <c:pt idx="3">
                  <c:v>42.484000000000002</c:v>
                </c:pt>
                <c:pt idx="4">
                  <c:v>42.6126</c:v>
                </c:pt>
                <c:pt idx="5">
                  <c:v>43.253700000000002</c:v>
                </c:pt>
                <c:pt idx="6">
                  <c:v>42.363300000000002</c:v>
                </c:pt>
                <c:pt idx="7">
                  <c:v>42.275799999999997</c:v>
                </c:pt>
                <c:pt idx="8">
                  <c:v>42.987299999999998</c:v>
                </c:pt>
                <c:pt idx="9">
                  <c:v>43.084699999999998</c:v>
                </c:pt>
                <c:pt idx="10">
                  <c:v>43.030999999999999</c:v>
                </c:pt>
                <c:pt idx="11">
                  <c:v>43.317300000000003</c:v>
                </c:pt>
                <c:pt idx="12">
                  <c:v>44.148699999999998</c:v>
                </c:pt>
                <c:pt idx="13">
                  <c:v>40.270600000000002</c:v>
                </c:pt>
                <c:pt idx="14">
                  <c:v>39.8568</c:v>
                </c:pt>
                <c:pt idx="15">
                  <c:v>40.163899999999998</c:v>
                </c:pt>
                <c:pt idx="16">
                  <c:v>40.016199999999998</c:v>
                </c:pt>
                <c:pt idx="17">
                  <c:v>40.291499999999999</c:v>
                </c:pt>
                <c:pt idx="18">
                  <c:v>41.330800000000004</c:v>
                </c:pt>
                <c:pt idx="19">
                  <c:v>41.871200000000002</c:v>
                </c:pt>
                <c:pt idx="20">
                  <c:v>42.155900000000003</c:v>
                </c:pt>
                <c:pt idx="21">
                  <c:v>42.5702</c:v>
                </c:pt>
                <c:pt idx="22">
                  <c:v>42.4801</c:v>
                </c:pt>
                <c:pt idx="23">
                  <c:v>42.545400000000001</c:v>
                </c:pt>
                <c:pt idx="24">
                  <c:v>42.538499999999999</c:v>
                </c:pt>
                <c:pt idx="25">
                  <c:v>40.745600000000003</c:v>
                </c:pt>
                <c:pt idx="26">
                  <c:v>40.896000000000001</c:v>
                </c:pt>
                <c:pt idx="27">
                  <c:v>41.954300000000003</c:v>
                </c:pt>
                <c:pt idx="28">
                  <c:v>41.292700000000004</c:v>
                </c:pt>
                <c:pt idx="29">
                  <c:v>41.085299999999997</c:v>
                </c:pt>
                <c:pt idx="30">
                  <c:v>40.165700000000001</c:v>
                </c:pt>
                <c:pt idx="31">
                  <c:v>41.525700000000001</c:v>
                </c:pt>
                <c:pt idx="32">
                  <c:v>41.106699999999996</c:v>
                </c:pt>
                <c:pt idx="33">
                  <c:v>41.246299999999998</c:v>
                </c:pt>
                <c:pt idx="34">
                  <c:v>29.032900000000001</c:v>
                </c:pt>
                <c:pt idx="35">
                  <c:v>19.677600000000002</c:v>
                </c:pt>
                <c:pt idx="36">
                  <c:v>20.023700000000002</c:v>
                </c:pt>
                <c:pt idx="37">
                  <c:v>19.9817</c:v>
                </c:pt>
                <c:pt idx="38">
                  <c:v>19.243400000000001</c:v>
                </c:pt>
                <c:pt idx="39">
                  <c:v>19.175799999999999</c:v>
                </c:pt>
                <c:pt idx="40">
                  <c:v>20.191400000000002</c:v>
                </c:pt>
                <c:pt idx="41">
                  <c:v>17.148800000000001</c:v>
                </c:pt>
                <c:pt idx="42">
                  <c:v>16.6511</c:v>
                </c:pt>
                <c:pt idx="43">
                  <c:v>18.3948</c:v>
                </c:pt>
                <c:pt idx="44">
                  <c:v>24.110900000000001</c:v>
                </c:pt>
                <c:pt idx="45">
                  <c:v>26.1768</c:v>
                </c:pt>
                <c:pt idx="46">
                  <c:v>28.264600000000002</c:v>
                </c:pt>
                <c:pt idx="47">
                  <c:v>34.658799999999999</c:v>
                </c:pt>
              </c:numCache>
            </c:numRef>
          </c:val>
          <c:smooth val="0"/>
          <c:extLst>
            <c:ext xmlns:c16="http://schemas.microsoft.com/office/drawing/2014/chart" uri="{C3380CC4-5D6E-409C-BE32-E72D297353CC}">
              <c16:uniqueId val="{00000002-6EF5-4169-A3BC-3801DF2ABAF9}"/>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11.4</c:v>
                </c:pt>
                <c:pt idx="1">
                  <c:v>11.23</c:v>
                </c:pt>
                <c:pt idx="2">
                  <c:v>11.936999999999999</c:v>
                </c:pt>
                <c:pt idx="3">
                  <c:v>11.196</c:v>
                </c:pt>
                <c:pt idx="4">
                  <c:v>11.548</c:v>
                </c:pt>
                <c:pt idx="5">
                  <c:v>11.186</c:v>
                </c:pt>
                <c:pt idx="6">
                  <c:v>10.465999999999999</c:v>
                </c:pt>
                <c:pt idx="7">
                  <c:v>10.239000000000001</c:v>
                </c:pt>
                <c:pt idx="8">
                  <c:v>10.342000000000001</c:v>
                </c:pt>
                <c:pt idx="9">
                  <c:v>9.3740000000000006</c:v>
                </c:pt>
                <c:pt idx="10">
                  <c:v>8.1329999999999991</c:v>
                </c:pt>
                <c:pt idx="11">
                  <c:v>10.122</c:v>
                </c:pt>
                <c:pt idx="12">
                  <c:v>9.0340000000000007</c:v>
                </c:pt>
                <c:pt idx="13">
                  <c:v>5.38</c:v>
                </c:pt>
                <c:pt idx="14">
                  <c:v>11.443</c:v>
                </c:pt>
                <c:pt idx="15">
                  <c:v>13.762</c:v>
                </c:pt>
                <c:pt idx="16">
                  <c:v>14.124000000000001</c:v>
                </c:pt>
                <c:pt idx="17">
                  <c:v>14.510999999999999</c:v>
                </c:pt>
                <c:pt idx="18">
                  <c:v>15.365</c:v>
                </c:pt>
                <c:pt idx="19">
                  <c:v>16.486999999999998</c:v>
                </c:pt>
                <c:pt idx="20">
                  <c:v>15.106</c:v>
                </c:pt>
                <c:pt idx="21">
                  <c:v>13.928000000000001</c:v>
                </c:pt>
                <c:pt idx="22">
                  <c:v>14.195</c:v>
                </c:pt>
                <c:pt idx="23">
                  <c:v>14.795</c:v>
                </c:pt>
                <c:pt idx="24">
                  <c:v>14.693</c:v>
                </c:pt>
                <c:pt idx="25">
                  <c:v>15.98</c:v>
                </c:pt>
                <c:pt idx="26">
                  <c:v>16.911999999999999</c:v>
                </c:pt>
                <c:pt idx="27">
                  <c:v>16.576000000000001</c:v>
                </c:pt>
                <c:pt idx="28">
                  <c:v>16.939</c:v>
                </c:pt>
                <c:pt idx="29">
                  <c:v>16.094999999999999</c:v>
                </c:pt>
                <c:pt idx="30">
                  <c:v>16.957999999999998</c:v>
                </c:pt>
                <c:pt idx="31">
                  <c:v>16.11</c:v>
                </c:pt>
                <c:pt idx="32">
                  <c:v>14.611000000000001</c:v>
                </c:pt>
                <c:pt idx="33">
                  <c:v>14.688000000000001</c:v>
                </c:pt>
                <c:pt idx="34">
                  <c:v>13.904</c:v>
                </c:pt>
                <c:pt idx="35">
                  <c:v>13.666</c:v>
                </c:pt>
                <c:pt idx="36">
                  <c:v>15.069000000000001</c:v>
                </c:pt>
                <c:pt idx="37">
                  <c:v>15.69</c:v>
                </c:pt>
                <c:pt idx="38">
                  <c:v>16.643999999999998</c:v>
                </c:pt>
                <c:pt idx="39">
                  <c:v>16.488</c:v>
                </c:pt>
                <c:pt idx="40">
                  <c:v>15.593</c:v>
                </c:pt>
                <c:pt idx="41">
                  <c:v>16.876999999999999</c:v>
                </c:pt>
                <c:pt idx="42">
                  <c:v>16.027999999999999</c:v>
                </c:pt>
                <c:pt idx="43">
                  <c:v>17.318999999999999</c:v>
                </c:pt>
                <c:pt idx="44">
                  <c:v>16.795999999999999</c:v>
                </c:pt>
                <c:pt idx="45">
                  <c:v>17.207999999999998</c:v>
                </c:pt>
                <c:pt idx="46">
                  <c:v>16.888000000000002</c:v>
                </c:pt>
                <c:pt idx="47">
                  <c:v>16.303000000000001</c:v>
                </c:pt>
              </c:numCache>
            </c:numRef>
          </c:val>
          <c:smooth val="0"/>
          <c:extLst>
            <c:ext xmlns:c16="http://schemas.microsoft.com/office/drawing/2014/chart" uri="{C3380CC4-5D6E-409C-BE32-E72D297353CC}">
              <c16:uniqueId val="{00000003-6EF5-4169-A3BC-3801DF2ABAF9}"/>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6EF5-4169-A3BC-3801DF2ABAF9}"/>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6EF5-4169-A3BC-3801DF2ABAF9}"/>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6EF5-4169-A3BC-3801DF2ABAF9}"/>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6EF5-4169-A3BC-3801DF2ABAF9}"/>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19.332599999999999</c:v>
                </c:pt>
                <c:pt idx="1">
                  <c:v>20.217300000000002</c:v>
                </c:pt>
                <c:pt idx="2">
                  <c:v>20.631900000000002</c:v>
                </c:pt>
                <c:pt idx="3">
                  <c:v>20.322700000000001</c:v>
                </c:pt>
                <c:pt idx="4">
                  <c:v>20.383700000000001</c:v>
                </c:pt>
                <c:pt idx="5">
                  <c:v>20.2864</c:v>
                </c:pt>
                <c:pt idx="6">
                  <c:v>20.494599999999998</c:v>
                </c:pt>
                <c:pt idx="7">
                  <c:v>19.644500000000001</c:v>
                </c:pt>
                <c:pt idx="8">
                  <c:v>19.2666</c:v>
                </c:pt>
                <c:pt idx="9">
                  <c:v>19.4376</c:v>
                </c:pt>
                <c:pt idx="10">
                  <c:v>19.345099999999999</c:v>
                </c:pt>
                <c:pt idx="11">
                  <c:v>19.5212</c:v>
                </c:pt>
                <c:pt idx="12">
                  <c:v>20.375499999999999</c:v>
                </c:pt>
                <c:pt idx="13">
                  <c:v>20.222200000000001</c:v>
                </c:pt>
                <c:pt idx="14">
                  <c:v>20.315200000000001</c:v>
                </c:pt>
                <c:pt idx="15">
                  <c:v>20.224900000000002</c:v>
                </c:pt>
                <c:pt idx="16">
                  <c:v>19.971299999999999</c:v>
                </c:pt>
                <c:pt idx="17">
                  <c:v>19.733000000000001</c:v>
                </c:pt>
                <c:pt idx="18">
                  <c:v>19.210899999999999</c:v>
                </c:pt>
                <c:pt idx="19">
                  <c:v>18.645600000000002</c:v>
                </c:pt>
                <c:pt idx="20">
                  <c:v>19.006499999999999</c:v>
                </c:pt>
                <c:pt idx="21">
                  <c:v>19.398800000000001</c:v>
                </c:pt>
                <c:pt idx="22">
                  <c:v>18.977699999999999</c:v>
                </c:pt>
                <c:pt idx="23">
                  <c:v>19.0258</c:v>
                </c:pt>
                <c:pt idx="24">
                  <c:v>19.069800000000001</c:v>
                </c:pt>
                <c:pt idx="25">
                  <c:v>19.936499999999999</c:v>
                </c:pt>
                <c:pt idx="26">
                  <c:v>20.1981</c:v>
                </c:pt>
                <c:pt idx="27">
                  <c:v>20.4025</c:v>
                </c:pt>
                <c:pt idx="28">
                  <c:v>20.0245</c:v>
                </c:pt>
                <c:pt idx="29">
                  <c:v>19.810300000000002</c:v>
                </c:pt>
                <c:pt idx="30">
                  <c:v>19.819099999999999</c:v>
                </c:pt>
                <c:pt idx="31">
                  <c:v>19.598400000000002</c:v>
                </c:pt>
                <c:pt idx="32">
                  <c:v>19.1447</c:v>
                </c:pt>
                <c:pt idx="33">
                  <c:v>19.404900000000001</c:v>
                </c:pt>
                <c:pt idx="34">
                  <c:v>19.707000000000001</c:v>
                </c:pt>
                <c:pt idx="35">
                  <c:v>19.905799999999999</c:v>
                </c:pt>
                <c:pt idx="36">
                  <c:v>20.056799999999999</c:v>
                </c:pt>
                <c:pt idx="37">
                  <c:v>19.2379</c:v>
                </c:pt>
                <c:pt idx="38">
                  <c:v>20.808900000000001</c:v>
                </c:pt>
                <c:pt idx="39">
                  <c:v>21.0535</c:v>
                </c:pt>
                <c:pt idx="40">
                  <c:v>21.334900000000001</c:v>
                </c:pt>
                <c:pt idx="41">
                  <c:v>21.291499999999999</c:v>
                </c:pt>
                <c:pt idx="42">
                  <c:v>21.3918</c:v>
                </c:pt>
                <c:pt idx="43">
                  <c:v>21.386600000000001</c:v>
                </c:pt>
                <c:pt idx="44">
                  <c:v>20.827100000000002</c:v>
                </c:pt>
                <c:pt idx="45">
                  <c:v>20.127600000000001</c:v>
                </c:pt>
                <c:pt idx="46">
                  <c:v>20.4114</c:v>
                </c:pt>
                <c:pt idx="47">
                  <c:v>20.207699999999999</c:v>
                </c:pt>
              </c:numCache>
            </c:numRef>
          </c:val>
          <c:smooth val="0"/>
          <c:extLst>
            <c:ext xmlns:c16="http://schemas.microsoft.com/office/drawing/2014/chart" uri="{C3380CC4-5D6E-409C-BE32-E72D297353CC}">
              <c16:uniqueId val="{00000008-6EF5-4169-A3BC-3801DF2ABAF9}"/>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28.793700000000001</c:v>
                </c:pt>
                <c:pt idx="1">
                  <c:v>29.091100000000001</c:v>
                </c:pt>
                <c:pt idx="2">
                  <c:v>28.6584</c:v>
                </c:pt>
                <c:pt idx="3">
                  <c:v>28.3612</c:v>
                </c:pt>
                <c:pt idx="4">
                  <c:v>28.4815</c:v>
                </c:pt>
                <c:pt idx="5">
                  <c:v>28.274699999999999</c:v>
                </c:pt>
                <c:pt idx="6">
                  <c:v>28.163</c:v>
                </c:pt>
                <c:pt idx="7">
                  <c:v>28.0915</c:v>
                </c:pt>
                <c:pt idx="8">
                  <c:v>28.452000000000002</c:v>
                </c:pt>
                <c:pt idx="9">
                  <c:v>28.467700000000001</c:v>
                </c:pt>
                <c:pt idx="10">
                  <c:v>28.957699999999999</c:v>
                </c:pt>
                <c:pt idx="11">
                  <c:v>29.420100000000001</c:v>
                </c:pt>
                <c:pt idx="12">
                  <c:v>30.231100000000001</c:v>
                </c:pt>
                <c:pt idx="13">
                  <c:v>30.690200000000001</c:v>
                </c:pt>
                <c:pt idx="14">
                  <c:v>30.2927</c:v>
                </c:pt>
                <c:pt idx="15">
                  <c:v>29.946999999999999</c:v>
                </c:pt>
                <c:pt idx="16">
                  <c:v>29.3752</c:v>
                </c:pt>
                <c:pt idx="17">
                  <c:v>30.2029</c:v>
                </c:pt>
                <c:pt idx="18">
                  <c:v>30.628299999999999</c:v>
                </c:pt>
                <c:pt idx="19">
                  <c:v>30.702200000000001</c:v>
                </c:pt>
                <c:pt idx="20">
                  <c:v>30.721399999999999</c:v>
                </c:pt>
                <c:pt idx="21">
                  <c:v>30.6464</c:v>
                </c:pt>
                <c:pt idx="22">
                  <c:v>31.0854</c:v>
                </c:pt>
                <c:pt idx="23">
                  <c:v>30.816700000000001</c:v>
                </c:pt>
                <c:pt idx="24">
                  <c:v>30.109500000000001</c:v>
                </c:pt>
                <c:pt idx="25">
                  <c:v>29.333400000000001</c:v>
                </c:pt>
                <c:pt idx="26">
                  <c:v>29.7408</c:v>
                </c:pt>
                <c:pt idx="27">
                  <c:v>29.660900000000002</c:v>
                </c:pt>
                <c:pt idx="28">
                  <c:v>30.128900000000002</c:v>
                </c:pt>
                <c:pt idx="29">
                  <c:v>30.4328</c:v>
                </c:pt>
                <c:pt idx="30">
                  <c:v>30.043800000000001</c:v>
                </c:pt>
                <c:pt idx="31">
                  <c:v>29.7424</c:v>
                </c:pt>
                <c:pt idx="32">
                  <c:v>29.5245</c:v>
                </c:pt>
                <c:pt idx="33">
                  <c:v>29.014299999999999</c:v>
                </c:pt>
                <c:pt idx="34">
                  <c:v>29.6342</c:v>
                </c:pt>
                <c:pt idx="35">
                  <c:v>30.150300000000001</c:v>
                </c:pt>
                <c:pt idx="36">
                  <c:v>31.3094</c:v>
                </c:pt>
                <c:pt idx="37">
                  <c:v>32.306699999999999</c:v>
                </c:pt>
                <c:pt idx="38">
                  <c:v>33.356099999999998</c:v>
                </c:pt>
                <c:pt idx="39">
                  <c:v>34.030500000000004</c:v>
                </c:pt>
                <c:pt idx="40">
                  <c:v>33.250799999999998</c:v>
                </c:pt>
                <c:pt idx="41">
                  <c:v>32.9968</c:v>
                </c:pt>
                <c:pt idx="42">
                  <c:v>32.601500000000001</c:v>
                </c:pt>
                <c:pt idx="43">
                  <c:v>31.574400000000001</c:v>
                </c:pt>
                <c:pt idx="44">
                  <c:v>30.549900000000001</c:v>
                </c:pt>
                <c:pt idx="45">
                  <c:v>29.940100000000001</c:v>
                </c:pt>
                <c:pt idx="46">
                  <c:v>29.500299999999999</c:v>
                </c:pt>
                <c:pt idx="47">
                  <c:v>29.108899999999998</c:v>
                </c:pt>
              </c:numCache>
            </c:numRef>
          </c:val>
          <c:smooth val="0"/>
          <c:extLst>
            <c:ext xmlns:c16="http://schemas.microsoft.com/office/drawing/2014/chart" uri="{C3380CC4-5D6E-409C-BE32-E72D297353CC}">
              <c16:uniqueId val="{00000009-6EF5-4169-A3BC-3801DF2ABAF9}"/>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14.926500000000001</c:v>
                </c:pt>
                <c:pt idx="1">
                  <c:v>14.8323</c:v>
                </c:pt>
                <c:pt idx="2">
                  <c:v>14.4855</c:v>
                </c:pt>
                <c:pt idx="3">
                  <c:v>14.4627</c:v>
                </c:pt>
                <c:pt idx="4">
                  <c:v>14.4636</c:v>
                </c:pt>
                <c:pt idx="5">
                  <c:v>14.6257</c:v>
                </c:pt>
                <c:pt idx="6">
                  <c:v>15.2502</c:v>
                </c:pt>
                <c:pt idx="7">
                  <c:v>15.5662</c:v>
                </c:pt>
                <c:pt idx="8">
                  <c:v>15.9046</c:v>
                </c:pt>
                <c:pt idx="9">
                  <c:v>15.6211</c:v>
                </c:pt>
                <c:pt idx="10">
                  <c:v>16.097000000000001</c:v>
                </c:pt>
                <c:pt idx="11">
                  <c:v>15.7288</c:v>
                </c:pt>
                <c:pt idx="12">
                  <c:v>13.966699999999999</c:v>
                </c:pt>
                <c:pt idx="13">
                  <c:v>12.884499999999999</c:v>
                </c:pt>
                <c:pt idx="14">
                  <c:v>12.0787</c:v>
                </c:pt>
                <c:pt idx="15">
                  <c:v>12.3757</c:v>
                </c:pt>
                <c:pt idx="16">
                  <c:v>11.8567</c:v>
                </c:pt>
                <c:pt idx="17">
                  <c:v>11.0838</c:v>
                </c:pt>
                <c:pt idx="18">
                  <c:v>10.903</c:v>
                </c:pt>
                <c:pt idx="19">
                  <c:v>10.5967</c:v>
                </c:pt>
                <c:pt idx="20">
                  <c:v>11.6069</c:v>
                </c:pt>
                <c:pt idx="21">
                  <c:v>11.394</c:v>
                </c:pt>
                <c:pt idx="22">
                  <c:v>11.162599999999999</c:v>
                </c:pt>
                <c:pt idx="23">
                  <c:v>11.660299999999999</c:v>
                </c:pt>
                <c:pt idx="24">
                  <c:v>13.839600000000001</c:v>
                </c:pt>
                <c:pt idx="25">
                  <c:v>15.0426</c:v>
                </c:pt>
                <c:pt idx="26">
                  <c:v>14.6349</c:v>
                </c:pt>
                <c:pt idx="27">
                  <c:v>15.164899999999999</c:v>
                </c:pt>
                <c:pt idx="28">
                  <c:v>15.119199999999999</c:v>
                </c:pt>
                <c:pt idx="29">
                  <c:v>14.933</c:v>
                </c:pt>
                <c:pt idx="30">
                  <c:v>15.2974</c:v>
                </c:pt>
                <c:pt idx="31">
                  <c:v>15.3467</c:v>
                </c:pt>
                <c:pt idx="32">
                  <c:v>14.1433</c:v>
                </c:pt>
                <c:pt idx="33">
                  <c:v>14.0738</c:v>
                </c:pt>
                <c:pt idx="34">
                  <c:v>15.058299999999999</c:v>
                </c:pt>
                <c:pt idx="35">
                  <c:v>16.269100000000002</c:v>
                </c:pt>
                <c:pt idx="36">
                  <c:v>15.942500000000001</c:v>
                </c:pt>
                <c:pt idx="37">
                  <c:v>15.9062</c:v>
                </c:pt>
                <c:pt idx="38">
                  <c:v>15.547499999999999</c:v>
                </c:pt>
                <c:pt idx="39">
                  <c:v>12.505599999999999</c:v>
                </c:pt>
                <c:pt idx="40">
                  <c:v>12.267799999999999</c:v>
                </c:pt>
                <c:pt idx="41">
                  <c:v>12.6814</c:v>
                </c:pt>
                <c:pt idx="42">
                  <c:v>12.3687</c:v>
                </c:pt>
                <c:pt idx="43">
                  <c:v>12.3223</c:v>
                </c:pt>
                <c:pt idx="44">
                  <c:v>12.398400000000001</c:v>
                </c:pt>
                <c:pt idx="45">
                  <c:v>12.3147</c:v>
                </c:pt>
                <c:pt idx="46">
                  <c:v>12.9148</c:v>
                </c:pt>
                <c:pt idx="47">
                  <c:v>15.6158</c:v>
                </c:pt>
              </c:numCache>
            </c:numRef>
          </c:val>
          <c:smooth val="0"/>
          <c:extLst>
            <c:ext xmlns:c16="http://schemas.microsoft.com/office/drawing/2014/chart" uri="{C3380CC4-5D6E-409C-BE32-E72D297353CC}">
              <c16:uniqueId val="{0000000A-6EF5-4169-A3BC-3801DF2ABAF9}"/>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14.29</c:v>
                </c:pt>
                <c:pt idx="1">
                  <c:v>14.55</c:v>
                </c:pt>
                <c:pt idx="2">
                  <c:v>14.51</c:v>
                </c:pt>
                <c:pt idx="3">
                  <c:v>14.45</c:v>
                </c:pt>
                <c:pt idx="4">
                  <c:v>14.52</c:v>
                </c:pt>
                <c:pt idx="5">
                  <c:v>14.43</c:v>
                </c:pt>
                <c:pt idx="6">
                  <c:v>14.51</c:v>
                </c:pt>
                <c:pt idx="7">
                  <c:v>14.47</c:v>
                </c:pt>
                <c:pt idx="8">
                  <c:v>13.7</c:v>
                </c:pt>
                <c:pt idx="9">
                  <c:v>13.76</c:v>
                </c:pt>
                <c:pt idx="10">
                  <c:v>13.89</c:v>
                </c:pt>
                <c:pt idx="11">
                  <c:v>14.03</c:v>
                </c:pt>
                <c:pt idx="12">
                  <c:v>13.96</c:v>
                </c:pt>
                <c:pt idx="13">
                  <c:v>13.98</c:v>
                </c:pt>
                <c:pt idx="14">
                  <c:v>13.86</c:v>
                </c:pt>
                <c:pt idx="15">
                  <c:v>13.86</c:v>
                </c:pt>
                <c:pt idx="16">
                  <c:v>13.91</c:v>
                </c:pt>
                <c:pt idx="17">
                  <c:v>13.72</c:v>
                </c:pt>
                <c:pt idx="18">
                  <c:v>13.85</c:v>
                </c:pt>
                <c:pt idx="19">
                  <c:v>14.1</c:v>
                </c:pt>
                <c:pt idx="20">
                  <c:v>14.34</c:v>
                </c:pt>
                <c:pt idx="21">
                  <c:v>14.13</c:v>
                </c:pt>
                <c:pt idx="22">
                  <c:v>14.12</c:v>
                </c:pt>
                <c:pt idx="23">
                  <c:v>14.06</c:v>
                </c:pt>
                <c:pt idx="24">
                  <c:v>13.88</c:v>
                </c:pt>
                <c:pt idx="25">
                  <c:v>13.83</c:v>
                </c:pt>
                <c:pt idx="26">
                  <c:v>13.81</c:v>
                </c:pt>
                <c:pt idx="27">
                  <c:v>14.14</c:v>
                </c:pt>
                <c:pt idx="28">
                  <c:v>13.9</c:v>
                </c:pt>
                <c:pt idx="29">
                  <c:v>13.6</c:v>
                </c:pt>
                <c:pt idx="30">
                  <c:v>13.43</c:v>
                </c:pt>
                <c:pt idx="31">
                  <c:v>11.92</c:v>
                </c:pt>
                <c:pt idx="32">
                  <c:v>11.12</c:v>
                </c:pt>
                <c:pt idx="33">
                  <c:v>10.45</c:v>
                </c:pt>
                <c:pt idx="34">
                  <c:v>9.4</c:v>
                </c:pt>
                <c:pt idx="35">
                  <c:v>9.06</c:v>
                </c:pt>
                <c:pt idx="36">
                  <c:v>9.7899999999999991</c:v>
                </c:pt>
                <c:pt idx="37">
                  <c:v>9.34</c:v>
                </c:pt>
                <c:pt idx="38">
                  <c:v>8.49</c:v>
                </c:pt>
                <c:pt idx="39">
                  <c:v>12.16</c:v>
                </c:pt>
                <c:pt idx="40">
                  <c:v>12.32</c:v>
                </c:pt>
                <c:pt idx="41">
                  <c:v>12.63</c:v>
                </c:pt>
                <c:pt idx="42">
                  <c:v>13.24</c:v>
                </c:pt>
                <c:pt idx="43">
                  <c:v>12.6</c:v>
                </c:pt>
                <c:pt idx="44">
                  <c:v>12.34</c:v>
                </c:pt>
                <c:pt idx="45">
                  <c:v>10.63</c:v>
                </c:pt>
                <c:pt idx="46">
                  <c:v>12.38</c:v>
                </c:pt>
                <c:pt idx="47">
                  <c:v>12.94</c:v>
                </c:pt>
              </c:numCache>
            </c:numRef>
          </c:val>
          <c:smooth val="0"/>
          <c:extLst>
            <c:ext xmlns:c16="http://schemas.microsoft.com/office/drawing/2014/chart" uri="{C3380CC4-5D6E-409C-BE32-E72D297353CC}">
              <c16:uniqueId val="{0000000B-6EF5-4169-A3BC-3801DF2ABAF9}"/>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32.136000000000003</c:v>
                </c:pt>
                <c:pt idx="1">
                  <c:v>30.93</c:v>
                </c:pt>
                <c:pt idx="2">
                  <c:v>32.265999999999998</c:v>
                </c:pt>
                <c:pt idx="3">
                  <c:v>32.466000000000001</c:v>
                </c:pt>
                <c:pt idx="4">
                  <c:v>31.475999999999999</c:v>
                </c:pt>
                <c:pt idx="5">
                  <c:v>31.062000000000001</c:v>
                </c:pt>
                <c:pt idx="6">
                  <c:v>31.11</c:v>
                </c:pt>
                <c:pt idx="7">
                  <c:v>31.634</c:v>
                </c:pt>
                <c:pt idx="8">
                  <c:v>32.396000000000001</c:v>
                </c:pt>
                <c:pt idx="9">
                  <c:v>31.638000000000002</c:v>
                </c:pt>
                <c:pt idx="10">
                  <c:v>31.847999999999999</c:v>
                </c:pt>
                <c:pt idx="11">
                  <c:v>31.472000000000001</c:v>
                </c:pt>
                <c:pt idx="12">
                  <c:v>31.728000000000002</c:v>
                </c:pt>
                <c:pt idx="13">
                  <c:v>31.914000000000001</c:v>
                </c:pt>
                <c:pt idx="14">
                  <c:v>31.852</c:v>
                </c:pt>
                <c:pt idx="15">
                  <c:v>32.444000000000003</c:v>
                </c:pt>
                <c:pt idx="16">
                  <c:v>32.052</c:v>
                </c:pt>
                <c:pt idx="17">
                  <c:v>32.03</c:v>
                </c:pt>
                <c:pt idx="18">
                  <c:v>31.821999999999999</c:v>
                </c:pt>
                <c:pt idx="19">
                  <c:v>31.948</c:v>
                </c:pt>
                <c:pt idx="20">
                  <c:v>31.814</c:v>
                </c:pt>
                <c:pt idx="21">
                  <c:v>30.321999999999999</c:v>
                </c:pt>
                <c:pt idx="22">
                  <c:v>32.008000000000003</c:v>
                </c:pt>
                <c:pt idx="23">
                  <c:v>31.86</c:v>
                </c:pt>
                <c:pt idx="24">
                  <c:v>31.417999999999999</c:v>
                </c:pt>
                <c:pt idx="25">
                  <c:v>31.454000000000001</c:v>
                </c:pt>
                <c:pt idx="26">
                  <c:v>31.25</c:v>
                </c:pt>
                <c:pt idx="27">
                  <c:v>31.454000000000001</c:v>
                </c:pt>
                <c:pt idx="28">
                  <c:v>31.803999999999998</c:v>
                </c:pt>
                <c:pt idx="29">
                  <c:v>30.814</c:v>
                </c:pt>
                <c:pt idx="30">
                  <c:v>31.114000000000001</c:v>
                </c:pt>
                <c:pt idx="31">
                  <c:v>32.018000000000001</c:v>
                </c:pt>
                <c:pt idx="32">
                  <c:v>31.73</c:v>
                </c:pt>
                <c:pt idx="33">
                  <c:v>31.82</c:v>
                </c:pt>
                <c:pt idx="34">
                  <c:v>32.048000000000002</c:v>
                </c:pt>
                <c:pt idx="35">
                  <c:v>32</c:v>
                </c:pt>
                <c:pt idx="36">
                  <c:v>32.731999999999999</c:v>
                </c:pt>
                <c:pt idx="37">
                  <c:v>33.328000000000003</c:v>
                </c:pt>
                <c:pt idx="38">
                  <c:v>33.414000000000001</c:v>
                </c:pt>
                <c:pt idx="39">
                  <c:v>33.398000000000003</c:v>
                </c:pt>
                <c:pt idx="40">
                  <c:v>33.548000000000002</c:v>
                </c:pt>
                <c:pt idx="41">
                  <c:v>33.067999999999998</c:v>
                </c:pt>
                <c:pt idx="42">
                  <c:v>32.991999999999997</c:v>
                </c:pt>
                <c:pt idx="43">
                  <c:v>31.986000000000001</c:v>
                </c:pt>
                <c:pt idx="44">
                  <c:v>33.122</c:v>
                </c:pt>
                <c:pt idx="45">
                  <c:v>32.911999999999999</c:v>
                </c:pt>
                <c:pt idx="46">
                  <c:v>32.475999999999999</c:v>
                </c:pt>
                <c:pt idx="47">
                  <c:v>32.128</c:v>
                </c:pt>
              </c:numCache>
            </c:numRef>
          </c:val>
          <c:smooth val="0"/>
          <c:extLst>
            <c:ext xmlns:c16="http://schemas.microsoft.com/office/drawing/2014/chart" uri="{C3380CC4-5D6E-409C-BE32-E72D297353CC}">
              <c16:uniqueId val="{0000000C-6EF5-4169-A3BC-3801DF2ABAF9}"/>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6EF5-4169-A3BC-3801DF2ABAF9}"/>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6EF5-4169-A3BC-3801DF2ABAF9}"/>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36.237000000000002</c:v>
                </c:pt>
                <c:pt idx="1">
                  <c:v>36.311999999999998</c:v>
                </c:pt>
                <c:pt idx="2">
                  <c:v>36.079000000000001</c:v>
                </c:pt>
                <c:pt idx="3">
                  <c:v>35.912999999999997</c:v>
                </c:pt>
                <c:pt idx="4">
                  <c:v>35.929000000000002</c:v>
                </c:pt>
                <c:pt idx="5">
                  <c:v>36.021000000000001</c:v>
                </c:pt>
                <c:pt idx="6">
                  <c:v>35.75</c:v>
                </c:pt>
                <c:pt idx="7">
                  <c:v>36.268999999999998</c:v>
                </c:pt>
                <c:pt idx="8">
                  <c:v>36.197000000000003</c:v>
                </c:pt>
                <c:pt idx="9">
                  <c:v>36.479999999999997</c:v>
                </c:pt>
                <c:pt idx="10">
                  <c:v>36.274000000000001</c:v>
                </c:pt>
                <c:pt idx="11">
                  <c:v>36.348999999999997</c:v>
                </c:pt>
                <c:pt idx="12">
                  <c:v>35.845999999999997</c:v>
                </c:pt>
                <c:pt idx="13">
                  <c:v>35.341999999999999</c:v>
                </c:pt>
                <c:pt idx="14">
                  <c:v>35.076000000000001</c:v>
                </c:pt>
                <c:pt idx="15">
                  <c:v>35.228000000000002</c:v>
                </c:pt>
                <c:pt idx="16">
                  <c:v>34.298999999999999</c:v>
                </c:pt>
                <c:pt idx="17">
                  <c:v>35.448999999999998</c:v>
                </c:pt>
                <c:pt idx="18">
                  <c:v>35.17</c:v>
                </c:pt>
                <c:pt idx="19">
                  <c:v>34.284999999999997</c:v>
                </c:pt>
                <c:pt idx="20">
                  <c:v>34.387</c:v>
                </c:pt>
                <c:pt idx="21">
                  <c:v>34.085999999999999</c:v>
                </c:pt>
                <c:pt idx="22">
                  <c:v>34.139000000000003</c:v>
                </c:pt>
                <c:pt idx="23">
                  <c:v>33.856000000000002</c:v>
                </c:pt>
                <c:pt idx="24">
                  <c:v>34.174999999999997</c:v>
                </c:pt>
                <c:pt idx="25">
                  <c:v>33.991999999999997</c:v>
                </c:pt>
                <c:pt idx="26">
                  <c:v>34.265000000000001</c:v>
                </c:pt>
                <c:pt idx="27">
                  <c:v>34.479999999999997</c:v>
                </c:pt>
                <c:pt idx="28">
                  <c:v>34.231000000000002</c:v>
                </c:pt>
                <c:pt idx="29">
                  <c:v>34.131999999999998</c:v>
                </c:pt>
                <c:pt idx="30">
                  <c:v>34.354999999999997</c:v>
                </c:pt>
                <c:pt idx="31">
                  <c:v>33.985999999999997</c:v>
                </c:pt>
                <c:pt idx="32">
                  <c:v>34.539000000000001</c:v>
                </c:pt>
                <c:pt idx="33">
                  <c:v>34.308</c:v>
                </c:pt>
                <c:pt idx="34">
                  <c:v>35.229999999999997</c:v>
                </c:pt>
                <c:pt idx="35">
                  <c:v>35.475999999999999</c:v>
                </c:pt>
                <c:pt idx="36">
                  <c:v>35.944000000000003</c:v>
                </c:pt>
                <c:pt idx="37">
                  <c:v>36.256</c:v>
                </c:pt>
                <c:pt idx="38">
                  <c:v>36.289000000000001</c:v>
                </c:pt>
                <c:pt idx="39">
                  <c:v>36.207999999999998</c:v>
                </c:pt>
                <c:pt idx="40">
                  <c:v>36.298000000000002</c:v>
                </c:pt>
                <c:pt idx="41">
                  <c:v>36.209000000000003</c:v>
                </c:pt>
                <c:pt idx="42">
                  <c:v>35.884999999999998</c:v>
                </c:pt>
                <c:pt idx="43">
                  <c:v>35.957999999999998</c:v>
                </c:pt>
                <c:pt idx="44">
                  <c:v>36.026000000000003</c:v>
                </c:pt>
                <c:pt idx="45">
                  <c:v>35.97</c:v>
                </c:pt>
                <c:pt idx="46">
                  <c:v>35.933</c:v>
                </c:pt>
                <c:pt idx="47">
                  <c:v>36.030999999999999</c:v>
                </c:pt>
              </c:numCache>
            </c:numRef>
          </c:val>
          <c:smooth val="0"/>
          <c:extLst>
            <c:ext xmlns:c16="http://schemas.microsoft.com/office/drawing/2014/chart" uri="{C3380CC4-5D6E-409C-BE32-E72D297353CC}">
              <c16:uniqueId val="{0000000F-6EF5-4169-A3BC-3801DF2ABAF9}"/>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6EF5-4169-A3BC-3801DF2ABAF9}"/>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40.199840000000002</c:v>
                </c:pt>
                <c:pt idx="1">
                  <c:v>48.010779999999997</c:v>
                </c:pt>
                <c:pt idx="2">
                  <c:v>47.095730000000003</c:v>
                </c:pt>
                <c:pt idx="3">
                  <c:v>38.847020000000001</c:v>
                </c:pt>
                <c:pt idx="4">
                  <c:v>39.162990000000001</c:v>
                </c:pt>
                <c:pt idx="5">
                  <c:v>37.71481</c:v>
                </c:pt>
                <c:pt idx="6">
                  <c:v>43.77948</c:v>
                </c:pt>
                <c:pt idx="7">
                  <c:v>46.870559999999998</c:v>
                </c:pt>
                <c:pt idx="8">
                  <c:v>40.567979999999999</c:v>
                </c:pt>
                <c:pt idx="9">
                  <c:v>36.679099999999998</c:v>
                </c:pt>
                <c:pt idx="10">
                  <c:v>38.956710000000001</c:v>
                </c:pt>
                <c:pt idx="11">
                  <c:v>36.880299999999998</c:v>
                </c:pt>
                <c:pt idx="12">
                  <c:v>37.690620000000003</c:v>
                </c:pt>
                <c:pt idx="13">
                  <c:v>51.958770000000001</c:v>
                </c:pt>
                <c:pt idx="14">
                  <c:v>45.921680000000002</c:v>
                </c:pt>
                <c:pt idx="15">
                  <c:v>18.611239999999999</c:v>
                </c:pt>
                <c:pt idx="16">
                  <c:v>15.73639</c:v>
                </c:pt>
                <c:pt idx="17">
                  <c:v>12.577260000000001</c:v>
                </c:pt>
                <c:pt idx="18">
                  <c:v>12.385630000000001</c:v>
                </c:pt>
                <c:pt idx="19">
                  <c:v>10.528409999999999</c:v>
                </c:pt>
                <c:pt idx="20">
                  <c:v>8.8482599999999998</c:v>
                </c:pt>
                <c:pt idx="21">
                  <c:v>11.5335</c:v>
                </c:pt>
                <c:pt idx="22">
                  <c:v>40.725020000000001</c:v>
                </c:pt>
                <c:pt idx="23">
                  <c:v>42.488619999999997</c:v>
                </c:pt>
                <c:pt idx="24">
                  <c:v>31.033539999999999</c:v>
                </c:pt>
                <c:pt idx="25">
                  <c:v>39.6858</c:v>
                </c:pt>
                <c:pt idx="26">
                  <c:v>46.662599999999998</c:v>
                </c:pt>
                <c:pt idx="27">
                  <c:v>33.422420000000002</c:v>
                </c:pt>
                <c:pt idx="28">
                  <c:v>30.59686</c:v>
                </c:pt>
                <c:pt idx="29">
                  <c:v>40.222160000000002</c:v>
                </c:pt>
                <c:pt idx="30">
                  <c:v>33.30809</c:v>
                </c:pt>
                <c:pt idx="31">
                  <c:v>32.12724</c:v>
                </c:pt>
                <c:pt idx="32">
                  <c:v>42.399709999999999</c:v>
                </c:pt>
                <c:pt idx="33">
                  <c:v>40.737270000000002</c:v>
                </c:pt>
                <c:pt idx="34">
                  <c:v>46.400210000000001</c:v>
                </c:pt>
                <c:pt idx="35">
                  <c:v>13.18577</c:v>
                </c:pt>
                <c:pt idx="36">
                  <c:v>8.8878400000000006</c:v>
                </c:pt>
                <c:pt idx="37">
                  <c:v>5.3110099999999996</c:v>
                </c:pt>
                <c:pt idx="38">
                  <c:v>6.3210300000000004</c:v>
                </c:pt>
                <c:pt idx="39">
                  <c:v>10.704750000000001</c:v>
                </c:pt>
                <c:pt idx="40">
                  <c:v>13.078670000000001</c:v>
                </c:pt>
                <c:pt idx="41">
                  <c:v>13.6106</c:v>
                </c:pt>
                <c:pt idx="42">
                  <c:v>43.897959999999998</c:v>
                </c:pt>
                <c:pt idx="43">
                  <c:v>32.494579999999999</c:v>
                </c:pt>
                <c:pt idx="44">
                  <c:v>36.431319999999999</c:v>
                </c:pt>
                <c:pt idx="45">
                  <c:v>45.069540000000003</c:v>
                </c:pt>
                <c:pt idx="46">
                  <c:v>46.866840000000003</c:v>
                </c:pt>
                <c:pt idx="47">
                  <c:v>42.158439999999999</c:v>
                </c:pt>
              </c:numCache>
            </c:numRef>
          </c:val>
          <c:smooth val="0"/>
          <c:extLst>
            <c:ext xmlns:c16="http://schemas.microsoft.com/office/drawing/2014/chart" uri="{C3380CC4-5D6E-409C-BE32-E72D297353CC}">
              <c16:uniqueId val="{00000011-6EF5-4169-A3BC-3801DF2ABAF9}"/>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6EF5-4169-A3BC-3801DF2ABAF9}"/>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c:v>
                </c:pt>
                <c:pt idx="1">
                  <c:v>9.4</c:v>
                </c:pt>
                <c:pt idx="2">
                  <c:v>9.4</c:v>
                </c:pt>
                <c:pt idx="3">
                  <c:v>9.5</c:v>
                </c:pt>
                <c:pt idx="4">
                  <c:v>9.5</c:v>
                </c:pt>
                <c:pt idx="5">
                  <c:v>9.6</c:v>
                </c:pt>
                <c:pt idx="6">
                  <c:v>9.6</c:v>
                </c:pt>
                <c:pt idx="7">
                  <c:v>9.6999999999999993</c:v>
                </c:pt>
                <c:pt idx="8">
                  <c:v>9.6999999999999993</c:v>
                </c:pt>
                <c:pt idx="9">
                  <c:v>9.6</c:v>
                </c:pt>
                <c:pt idx="10">
                  <c:v>9.6</c:v>
                </c:pt>
                <c:pt idx="11">
                  <c:v>9.3000000000000007</c:v>
                </c:pt>
                <c:pt idx="12">
                  <c:v>9.3000000000000007</c:v>
                </c:pt>
                <c:pt idx="13">
                  <c:v>9.3000000000000007</c:v>
                </c:pt>
                <c:pt idx="14">
                  <c:v>9</c:v>
                </c:pt>
                <c:pt idx="15">
                  <c:v>7.8</c:v>
                </c:pt>
                <c:pt idx="16">
                  <c:v>8.1</c:v>
                </c:pt>
                <c:pt idx="17">
                  <c:v>8.4</c:v>
                </c:pt>
                <c:pt idx="18">
                  <c:v>8</c:v>
                </c:pt>
                <c:pt idx="19">
                  <c:v>7.8</c:v>
                </c:pt>
                <c:pt idx="20">
                  <c:v>7.8</c:v>
                </c:pt>
                <c:pt idx="21">
                  <c:v>7.8</c:v>
                </c:pt>
                <c:pt idx="22">
                  <c:v>8</c:v>
                </c:pt>
                <c:pt idx="23">
                  <c:v>8.3000000000000007</c:v>
                </c:pt>
                <c:pt idx="24">
                  <c:v>8.9</c:v>
                </c:pt>
                <c:pt idx="25">
                  <c:v>9.6</c:v>
                </c:pt>
                <c:pt idx="26">
                  <c:v>9.1999999999999993</c:v>
                </c:pt>
                <c:pt idx="27">
                  <c:v>8.6999999999999993</c:v>
                </c:pt>
                <c:pt idx="28">
                  <c:v>9.3000000000000007</c:v>
                </c:pt>
                <c:pt idx="29">
                  <c:v>9.8000000000000007</c:v>
                </c:pt>
                <c:pt idx="30">
                  <c:v>9</c:v>
                </c:pt>
                <c:pt idx="31">
                  <c:v>8.6</c:v>
                </c:pt>
                <c:pt idx="32">
                  <c:v>8.5</c:v>
                </c:pt>
                <c:pt idx="33">
                  <c:v>8.6</c:v>
                </c:pt>
                <c:pt idx="34">
                  <c:v>8.5</c:v>
                </c:pt>
                <c:pt idx="35">
                  <c:v>7.9</c:v>
                </c:pt>
                <c:pt idx="36">
                  <c:v>7.8</c:v>
                </c:pt>
                <c:pt idx="37">
                  <c:v>7.6</c:v>
                </c:pt>
                <c:pt idx="38">
                  <c:v>7.7</c:v>
                </c:pt>
                <c:pt idx="39">
                  <c:v>7.8</c:v>
                </c:pt>
                <c:pt idx="40">
                  <c:v>7.7</c:v>
                </c:pt>
                <c:pt idx="41">
                  <c:v>7.8</c:v>
                </c:pt>
                <c:pt idx="42">
                  <c:v>7.7</c:v>
                </c:pt>
                <c:pt idx="43">
                  <c:v>7.7</c:v>
                </c:pt>
                <c:pt idx="44">
                  <c:v>8.5</c:v>
                </c:pt>
                <c:pt idx="45">
                  <c:v>8.5</c:v>
                </c:pt>
                <c:pt idx="46">
                  <c:v>8.6</c:v>
                </c:pt>
                <c:pt idx="47">
                  <c:v>9</c:v>
                </c:pt>
              </c:numCache>
            </c:numRef>
          </c:val>
          <c:smooth val="0"/>
          <c:extLst>
            <c:ext xmlns:c16="http://schemas.microsoft.com/office/drawing/2014/chart" uri="{C3380CC4-5D6E-409C-BE32-E72D297353CC}">
              <c16:uniqueId val="{00000013-6EF5-4169-A3BC-3801DF2ABAF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6EF5-4169-A3BC-3801DF2ABAF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153.87906000000001</c:v>
                </c:pt>
                <c:pt idx="1">
                  <c:v>87.691389999999998</c:v>
                </c:pt>
                <c:pt idx="2">
                  <c:v>174.22702000000001</c:v>
                </c:pt>
                <c:pt idx="3">
                  <c:v>63.218910000000001</c:v>
                </c:pt>
                <c:pt idx="4">
                  <c:v>169.46016</c:v>
                </c:pt>
                <c:pt idx="5">
                  <c:v>144.59705</c:v>
                </c:pt>
                <c:pt idx="6">
                  <c:v>134.39930000000001</c:v>
                </c:pt>
                <c:pt idx="7">
                  <c:v>137.67686</c:v>
                </c:pt>
                <c:pt idx="8">
                  <c:v>121.10454</c:v>
                </c:pt>
                <c:pt idx="9">
                  <c:v>105.36055</c:v>
                </c:pt>
                <c:pt idx="10">
                  <c:v>159.60204999999999</c:v>
                </c:pt>
                <c:pt idx="11">
                  <c:v>124.09390999999999</c:v>
                </c:pt>
                <c:pt idx="12">
                  <c:v>150.00366</c:v>
                </c:pt>
                <c:pt idx="13">
                  <c:v>52.028370000000002</c:v>
                </c:pt>
                <c:pt idx="14">
                  <c:v>152.64563000000001</c:v>
                </c:pt>
                <c:pt idx="15">
                  <c:v>122.71425000000001</c:v>
                </c:pt>
                <c:pt idx="16">
                  <c:v>76.202160000000006</c:v>
                </c:pt>
                <c:pt idx="17">
                  <c:v>48.493110000000001</c:v>
                </c:pt>
                <c:pt idx="18">
                  <c:v>42.157089999999997</c:v>
                </c:pt>
                <c:pt idx="19">
                  <c:v>162.43487999999999</c:v>
                </c:pt>
                <c:pt idx="20">
                  <c:v>144.37907999999999</c:v>
                </c:pt>
                <c:pt idx="21">
                  <c:v>136.69834</c:v>
                </c:pt>
                <c:pt idx="22">
                  <c:v>100.58342</c:v>
                </c:pt>
                <c:pt idx="23">
                  <c:v>104.98993</c:v>
                </c:pt>
                <c:pt idx="24">
                  <c:v>124.8275</c:v>
                </c:pt>
                <c:pt idx="25">
                  <c:v>138.62952999999999</c:v>
                </c:pt>
                <c:pt idx="26">
                  <c:v>146.20400000000001</c:v>
                </c:pt>
                <c:pt idx="27">
                  <c:v>99.447270000000003</c:v>
                </c:pt>
                <c:pt idx="28">
                  <c:v>104.38047</c:v>
                </c:pt>
                <c:pt idx="29">
                  <c:v>166.84952000000001</c:v>
                </c:pt>
                <c:pt idx="30">
                  <c:v>146.66227000000001</c:v>
                </c:pt>
                <c:pt idx="31">
                  <c:v>166.17614</c:v>
                </c:pt>
                <c:pt idx="32">
                  <c:v>50.103929999999998</c:v>
                </c:pt>
                <c:pt idx="33">
                  <c:v>53.858130000000003</c:v>
                </c:pt>
                <c:pt idx="34">
                  <c:v>48.08323</c:v>
                </c:pt>
                <c:pt idx="35">
                  <c:v>40.585079999999998</c:v>
                </c:pt>
                <c:pt idx="36">
                  <c:v>25.948340000000002</c:v>
                </c:pt>
                <c:pt idx="37">
                  <c:v>18.920780000000001</c:v>
                </c:pt>
                <c:pt idx="38">
                  <c:v>21.47411</c:v>
                </c:pt>
                <c:pt idx="39">
                  <c:v>21.46565</c:v>
                </c:pt>
                <c:pt idx="40">
                  <c:v>24.20392</c:v>
                </c:pt>
                <c:pt idx="41">
                  <c:v>31.401299999999999</c:v>
                </c:pt>
                <c:pt idx="42">
                  <c:v>32.714570000000002</c:v>
                </c:pt>
                <c:pt idx="43">
                  <c:v>35.080210000000001</c:v>
                </c:pt>
                <c:pt idx="44">
                  <c:v>120.6203</c:v>
                </c:pt>
                <c:pt idx="45">
                  <c:v>93.998270000000005</c:v>
                </c:pt>
                <c:pt idx="46">
                  <c:v>50.726649999999999</c:v>
                </c:pt>
                <c:pt idx="47">
                  <c:v>91.019509999999997</c:v>
                </c:pt>
              </c:numCache>
            </c:numRef>
          </c:val>
          <c:smooth val="0"/>
          <c:extLst>
            <c:ext xmlns:c16="http://schemas.microsoft.com/office/drawing/2014/chart" uri="{C3380CC4-5D6E-409C-BE32-E72D297353CC}">
              <c16:uniqueId val="{00000000-43A7-4DF0-AF7B-C9BD24C29284}"/>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43A7-4DF0-AF7B-C9BD24C29284}"/>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8.7796099999999999</c:v>
                </c:pt>
                <c:pt idx="1">
                  <c:v>8.8780300000000008</c:v>
                </c:pt>
                <c:pt idx="2">
                  <c:v>8.7681799999999992</c:v>
                </c:pt>
                <c:pt idx="3">
                  <c:v>8.6148100000000003</c:v>
                </c:pt>
                <c:pt idx="4">
                  <c:v>8.4398300000000006</c:v>
                </c:pt>
                <c:pt idx="5">
                  <c:v>7.8239799999999997</c:v>
                </c:pt>
                <c:pt idx="6">
                  <c:v>7.58127</c:v>
                </c:pt>
                <c:pt idx="7">
                  <c:v>7.6014900000000001</c:v>
                </c:pt>
                <c:pt idx="8">
                  <c:v>7.8898999999999999</c:v>
                </c:pt>
                <c:pt idx="9">
                  <c:v>8.0545100000000005</c:v>
                </c:pt>
                <c:pt idx="10">
                  <c:v>8.2337900000000008</c:v>
                </c:pt>
                <c:pt idx="11">
                  <c:v>7.9292199999999999</c:v>
                </c:pt>
                <c:pt idx="12">
                  <c:v>7.7546200000000001</c:v>
                </c:pt>
                <c:pt idx="13">
                  <c:v>7.2623899999999999</c:v>
                </c:pt>
                <c:pt idx="14">
                  <c:v>7.1192099999999998</c:v>
                </c:pt>
                <c:pt idx="15">
                  <c:v>7.0138199999999999</c:v>
                </c:pt>
                <c:pt idx="16">
                  <c:v>7.1592399999999996</c:v>
                </c:pt>
                <c:pt idx="17">
                  <c:v>7.4197499999999996</c:v>
                </c:pt>
                <c:pt idx="18">
                  <c:v>7.8820699999999997</c:v>
                </c:pt>
                <c:pt idx="19">
                  <c:v>7.7332700000000001</c:v>
                </c:pt>
                <c:pt idx="20">
                  <c:v>7.6957800000000001</c:v>
                </c:pt>
                <c:pt idx="21">
                  <c:v>7.5875599999999999</c:v>
                </c:pt>
                <c:pt idx="22">
                  <c:v>7.3766999999999996</c:v>
                </c:pt>
                <c:pt idx="23">
                  <c:v>7.5030900000000003</c:v>
                </c:pt>
                <c:pt idx="24">
                  <c:v>7.68</c:v>
                </c:pt>
                <c:pt idx="25">
                  <c:v>7.87371</c:v>
                </c:pt>
                <c:pt idx="26">
                  <c:v>7.7250899999999998</c:v>
                </c:pt>
                <c:pt idx="27">
                  <c:v>7.3914499999999999</c:v>
                </c:pt>
                <c:pt idx="28">
                  <c:v>7.5589399999999998</c:v>
                </c:pt>
                <c:pt idx="29">
                  <c:v>8.0488800000000005</c:v>
                </c:pt>
                <c:pt idx="30">
                  <c:v>7.8226599999999999</c:v>
                </c:pt>
                <c:pt idx="31">
                  <c:v>8.1779100000000007</c:v>
                </c:pt>
                <c:pt idx="32">
                  <c:v>8.4669100000000004</c:v>
                </c:pt>
                <c:pt idx="33">
                  <c:v>8.3344900000000006</c:v>
                </c:pt>
                <c:pt idx="34">
                  <c:v>8.1140799999999995</c:v>
                </c:pt>
                <c:pt idx="35">
                  <c:v>8.0340399999999992</c:v>
                </c:pt>
                <c:pt idx="36">
                  <c:v>6.2018300000000002</c:v>
                </c:pt>
                <c:pt idx="37">
                  <c:v>5.78057</c:v>
                </c:pt>
                <c:pt idx="38">
                  <c:v>5.7912299999999997</c:v>
                </c:pt>
                <c:pt idx="39">
                  <c:v>5.74404</c:v>
                </c:pt>
                <c:pt idx="40">
                  <c:v>6.0148999999999999</c:v>
                </c:pt>
                <c:pt idx="41">
                  <c:v>6.7344900000000001</c:v>
                </c:pt>
                <c:pt idx="42">
                  <c:v>7.5703699999999996</c:v>
                </c:pt>
                <c:pt idx="43">
                  <c:v>7.0300799999999999</c:v>
                </c:pt>
                <c:pt idx="44">
                  <c:v>7.32057</c:v>
                </c:pt>
                <c:pt idx="45">
                  <c:v>7.42021</c:v>
                </c:pt>
                <c:pt idx="46">
                  <c:v>6.5506799999999998</c:v>
                </c:pt>
                <c:pt idx="47">
                  <c:v>6.85182</c:v>
                </c:pt>
              </c:numCache>
            </c:numRef>
          </c:val>
          <c:smooth val="0"/>
          <c:extLst>
            <c:ext xmlns:c16="http://schemas.microsoft.com/office/drawing/2014/chart" uri="{C3380CC4-5D6E-409C-BE32-E72D297353CC}">
              <c16:uniqueId val="{00000002-43A7-4DF0-AF7B-C9BD24C29284}"/>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6.0495000000000001</c:v>
                </c:pt>
                <c:pt idx="1">
                  <c:v>6.8627000000000002</c:v>
                </c:pt>
                <c:pt idx="2">
                  <c:v>7.0762999999999998</c:v>
                </c:pt>
                <c:pt idx="3">
                  <c:v>7.0837000000000003</c:v>
                </c:pt>
                <c:pt idx="4">
                  <c:v>6.7286000000000001</c:v>
                </c:pt>
                <c:pt idx="5">
                  <c:v>6.2148000000000003</c:v>
                </c:pt>
                <c:pt idx="6">
                  <c:v>6.8898000000000001</c:v>
                </c:pt>
                <c:pt idx="7">
                  <c:v>7.9352</c:v>
                </c:pt>
                <c:pt idx="8">
                  <c:v>7.8047000000000004</c:v>
                </c:pt>
                <c:pt idx="9">
                  <c:v>7.1085000000000003</c:v>
                </c:pt>
                <c:pt idx="10">
                  <c:v>6.9287999999999998</c:v>
                </c:pt>
                <c:pt idx="11">
                  <c:v>7.8296000000000001</c:v>
                </c:pt>
                <c:pt idx="12">
                  <c:v>7.2727000000000004</c:v>
                </c:pt>
                <c:pt idx="13">
                  <c:v>6.3137999999999996</c:v>
                </c:pt>
                <c:pt idx="14">
                  <c:v>4.694</c:v>
                </c:pt>
                <c:pt idx="15">
                  <c:v>5.5941999999999998</c:v>
                </c:pt>
                <c:pt idx="16">
                  <c:v>6.0285000000000002</c:v>
                </c:pt>
                <c:pt idx="17">
                  <c:v>6.5088999999999997</c:v>
                </c:pt>
                <c:pt idx="18">
                  <c:v>6.3845000000000001</c:v>
                </c:pt>
                <c:pt idx="19">
                  <c:v>4.7788000000000004</c:v>
                </c:pt>
                <c:pt idx="20">
                  <c:v>4.8773</c:v>
                </c:pt>
                <c:pt idx="21">
                  <c:v>5.8445</c:v>
                </c:pt>
                <c:pt idx="22">
                  <c:v>6.2732000000000001</c:v>
                </c:pt>
                <c:pt idx="23">
                  <c:v>5.9489000000000001</c:v>
                </c:pt>
                <c:pt idx="24">
                  <c:v>6.25</c:v>
                </c:pt>
                <c:pt idx="25">
                  <c:v>7.2091000000000003</c:v>
                </c:pt>
                <c:pt idx="26">
                  <c:v>6.8552</c:v>
                </c:pt>
                <c:pt idx="27">
                  <c:v>5.5759999999999996</c:v>
                </c:pt>
                <c:pt idx="28">
                  <c:v>6.3475999999999999</c:v>
                </c:pt>
                <c:pt idx="29">
                  <c:v>5.9619</c:v>
                </c:pt>
                <c:pt idx="30">
                  <c:v>4.3385999999999996</c:v>
                </c:pt>
                <c:pt idx="31">
                  <c:v>5.1096000000000004</c:v>
                </c:pt>
                <c:pt idx="32">
                  <c:v>6.5601000000000003</c:v>
                </c:pt>
                <c:pt idx="33">
                  <c:v>7.4904999999999999</c:v>
                </c:pt>
                <c:pt idx="34">
                  <c:v>7.0646000000000004</c:v>
                </c:pt>
                <c:pt idx="35">
                  <c:v>7.1180000000000003</c:v>
                </c:pt>
                <c:pt idx="36">
                  <c:v>7.3852000000000002</c:v>
                </c:pt>
                <c:pt idx="37">
                  <c:v>7.2102000000000004</c:v>
                </c:pt>
                <c:pt idx="38">
                  <c:v>5.6079999999999997</c:v>
                </c:pt>
                <c:pt idx="39">
                  <c:v>5.6506999999999996</c:v>
                </c:pt>
                <c:pt idx="40">
                  <c:v>5.8044000000000002</c:v>
                </c:pt>
                <c:pt idx="41">
                  <c:v>6.7481</c:v>
                </c:pt>
                <c:pt idx="42">
                  <c:v>6.1830999999999996</c:v>
                </c:pt>
                <c:pt idx="43">
                  <c:v>5.7374000000000001</c:v>
                </c:pt>
                <c:pt idx="44">
                  <c:v>5.7241</c:v>
                </c:pt>
                <c:pt idx="45">
                  <c:v>6.0136000000000003</c:v>
                </c:pt>
                <c:pt idx="46">
                  <c:v>6.0842000000000001</c:v>
                </c:pt>
                <c:pt idx="47">
                  <c:v>6.1965000000000003</c:v>
                </c:pt>
              </c:numCache>
            </c:numRef>
          </c:val>
          <c:smooth val="0"/>
          <c:extLst>
            <c:ext xmlns:c16="http://schemas.microsoft.com/office/drawing/2014/chart" uri="{C3380CC4-5D6E-409C-BE32-E72D297353CC}">
              <c16:uniqueId val="{00000003-43A7-4DF0-AF7B-C9BD24C29284}"/>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43A7-4DF0-AF7B-C9BD24C29284}"/>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17.13</c:v>
                </c:pt>
                <c:pt idx="1">
                  <c:v>17.21</c:v>
                </c:pt>
                <c:pt idx="2">
                  <c:v>18.11</c:v>
                </c:pt>
                <c:pt idx="3">
                  <c:v>18.47</c:v>
                </c:pt>
                <c:pt idx="4">
                  <c:v>18.18</c:v>
                </c:pt>
                <c:pt idx="5">
                  <c:v>17.809999999999999</c:v>
                </c:pt>
                <c:pt idx="6">
                  <c:v>17.920000000000002</c:v>
                </c:pt>
                <c:pt idx="7">
                  <c:v>17.100000000000001</c:v>
                </c:pt>
                <c:pt idx="8">
                  <c:v>16.84</c:v>
                </c:pt>
                <c:pt idx="9">
                  <c:v>17.3</c:v>
                </c:pt>
                <c:pt idx="10">
                  <c:v>17.59</c:v>
                </c:pt>
                <c:pt idx="11">
                  <c:v>18.149999999999999</c:v>
                </c:pt>
                <c:pt idx="12">
                  <c:v>17.63</c:v>
                </c:pt>
                <c:pt idx="13">
                  <c:v>18.22</c:v>
                </c:pt>
                <c:pt idx="14">
                  <c:v>18.66</c:v>
                </c:pt>
                <c:pt idx="15">
                  <c:v>18.27</c:v>
                </c:pt>
                <c:pt idx="16">
                  <c:v>18.59</c:v>
                </c:pt>
                <c:pt idx="17">
                  <c:v>18.5</c:v>
                </c:pt>
                <c:pt idx="18">
                  <c:v>18.670000000000002</c:v>
                </c:pt>
                <c:pt idx="19">
                  <c:v>18.739999999999998</c:v>
                </c:pt>
                <c:pt idx="20">
                  <c:v>18.75</c:v>
                </c:pt>
                <c:pt idx="21">
                  <c:v>18.8</c:v>
                </c:pt>
                <c:pt idx="22">
                  <c:v>18.829999999999998</c:v>
                </c:pt>
                <c:pt idx="23">
                  <c:v>18.559999999999999</c:v>
                </c:pt>
                <c:pt idx="24">
                  <c:v>18.52</c:v>
                </c:pt>
                <c:pt idx="25">
                  <c:v>18.510000000000002</c:v>
                </c:pt>
                <c:pt idx="26">
                  <c:v>18.04</c:v>
                </c:pt>
                <c:pt idx="27">
                  <c:v>17.399999999999999</c:v>
                </c:pt>
                <c:pt idx="28">
                  <c:v>15.9</c:v>
                </c:pt>
                <c:pt idx="29">
                  <c:v>15.85</c:v>
                </c:pt>
                <c:pt idx="30">
                  <c:v>15.56</c:v>
                </c:pt>
                <c:pt idx="31">
                  <c:v>15.21</c:v>
                </c:pt>
                <c:pt idx="32">
                  <c:v>16.48</c:v>
                </c:pt>
                <c:pt idx="33">
                  <c:v>16.55</c:v>
                </c:pt>
                <c:pt idx="34">
                  <c:v>16.61</c:v>
                </c:pt>
                <c:pt idx="35">
                  <c:v>17.47</c:v>
                </c:pt>
                <c:pt idx="36">
                  <c:v>17.559999999999999</c:v>
                </c:pt>
                <c:pt idx="37">
                  <c:v>17.7</c:v>
                </c:pt>
                <c:pt idx="38">
                  <c:v>18.14</c:v>
                </c:pt>
                <c:pt idx="39">
                  <c:v>18.21</c:v>
                </c:pt>
                <c:pt idx="40">
                  <c:v>18.309999999999999</c:v>
                </c:pt>
                <c:pt idx="41">
                  <c:v>18.23</c:v>
                </c:pt>
                <c:pt idx="42">
                  <c:v>18</c:v>
                </c:pt>
                <c:pt idx="43">
                  <c:v>18.39</c:v>
                </c:pt>
                <c:pt idx="44">
                  <c:v>18.690000000000001</c:v>
                </c:pt>
                <c:pt idx="45">
                  <c:v>18.13</c:v>
                </c:pt>
                <c:pt idx="46">
                  <c:v>17.77</c:v>
                </c:pt>
                <c:pt idx="47">
                  <c:v>16.78</c:v>
                </c:pt>
              </c:numCache>
            </c:numRef>
          </c:val>
          <c:smooth val="0"/>
          <c:extLst>
            <c:ext xmlns:c16="http://schemas.microsoft.com/office/drawing/2014/chart" uri="{C3380CC4-5D6E-409C-BE32-E72D297353CC}">
              <c16:uniqueId val="{00000005-43A7-4DF0-AF7B-C9BD24C29284}"/>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43A7-4DF0-AF7B-C9BD24C29284}"/>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43A7-4DF0-AF7B-C9BD24C29284}"/>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5.2</c:v>
                </c:pt>
                <c:pt idx="1">
                  <c:v>8.1999999999999993</c:v>
                </c:pt>
                <c:pt idx="2">
                  <c:v>5.3</c:v>
                </c:pt>
                <c:pt idx="3">
                  <c:v>2.8</c:v>
                </c:pt>
                <c:pt idx="4">
                  <c:v>3.3</c:v>
                </c:pt>
                <c:pt idx="5">
                  <c:v>5.5</c:v>
                </c:pt>
                <c:pt idx="6">
                  <c:v>3.7</c:v>
                </c:pt>
                <c:pt idx="7">
                  <c:v>3.2</c:v>
                </c:pt>
                <c:pt idx="8">
                  <c:v>2.2000000000000002</c:v>
                </c:pt>
                <c:pt idx="9">
                  <c:v>2.6</c:v>
                </c:pt>
                <c:pt idx="10">
                  <c:v>3.8</c:v>
                </c:pt>
                <c:pt idx="11">
                  <c:v>4.4000000000000004</c:v>
                </c:pt>
                <c:pt idx="12">
                  <c:v>2.6</c:v>
                </c:pt>
                <c:pt idx="13">
                  <c:v>2.4</c:v>
                </c:pt>
                <c:pt idx="14">
                  <c:v>4.2</c:v>
                </c:pt>
                <c:pt idx="15">
                  <c:v>4.5999999999999996</c:v>
                </c:pt>
                <c:pt idx="16">
                  <c:v>3.9</c:v>
                </c:pt>
                <c:pt idx="17">
                  <c:v>2.2000000000000002</c:v>
                </c:pt>
                <c:pt idx="18">
                  <c:v>1.8</c:v>
                </c:pt>
                <c:pt idx="19">
                  <c:v>1.9</c:v>
                </c:pt>
                <c:pt idx="20">
                  <c:v>2.4</c:v>
                </c:pt>
                <c:pt idx="21">
                  <c:v>3.8</c:v>
                </c:pt>
                <c:pt idx="22">
                  <c:v>5.5</c:v>
                </c:pt>
                <c:pt idx="23">
                  <c:v>6</c:v>
                </c:pt>
                <c:pt idx="24">
                  <c:v>2.9</c:v>
                </c:pt>
                <c:pt idx="25">
                  <c:v>1.5</c:v>
                </c:pt>
                <c:pt idx="26">
                  <c:v>1.9</c:v>
                </c:pt>
                <c:pt idx="27">
                  <c:v>3.9</c:v>
                </c:pt>
                <c:pt idx="28">
                  <c:v>5</c:v>
                </c:pt>
                <c:pt idx="29">
                  <c:v>5.7</c:v>
                </c:pt>
                <c:pt idx="30">
                  <c:v>1.7</c:v>
                </c:pt>
                <c:pt idx="31">
                  <c:v>2.6</c:v>
                </c:pt>
                <c:pt idx="32">
                  <c:v>1.7</c:v>
                </c:pt>
                <c:pt idx="33">
                  <c:v>1.8</c:v>
                </c:pt>
                <c:pt idx="34">
                  <c:v>1.7</c:v>
                </c:pt>
                <c:pt idx="35">
                  <c:v>1.4</c:v>
                </c:pt>
                <c:pt idx="36">
                  <c:v>1.3</c:v>
                </c:pt>
                <c:pt idx="37">
                  <c:v>1.2</c:v>
                </c:pt>
                <c:pt idx="38">
                  <c:v>1.3</c:v>
                </c:pt>
                <c:pt idx="39">
                  <c:v>1.3</c:v>
                </c:pt>
                <c:pt idx="40">
                  <c:v>1.3</c:v>
                </c:pt>
                <c:pt idx="41">
                  <c:v>2.2999999999999998</c:v>
                </c:pt>
                <c:pt idx="42">
                  <c:v>6.2</c:v>
                </c:pt>
                <c:pt idx="43">
                  <c:v>7.5</c:v>
                </c:pt>
                <c:pt idx="44">
                  <c:v>7.3</c:v>
                </c:pt>
                <c:pt idx="45">
                  <c:v>3.2</c:v>
                </c:pt>
                <c:pt idx="46">
                  <c:v>2.2999999999999998</c:v>
                </c:pt>
                <c:pt idx="47">
                  <c:v>4.7</c:v>
                </c:pt>
              </c:numCache>
            </c:numRef>
          </c:val>
          <c:smooth val="0"/>
          <c:extLst>
            <c:ext xmlns:c16="http://schemas.microsoft.com/office/drawing/2014/chart" uri="{C3380CC4-5D6E-409C-BE32-E72D297353CC}">
              <c16:uniqueId val="{00000008-43A7-4DF0-AF7B-C9BD24C2928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43A7-4DF0-AF7B-C9BD24C29284}"/>
            </c:ext>
          </c:extLst>
        </c:ser>
        <c:ser>
          <c:idx val="10"/>
          <c:order val="10"/>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43A7-4DF0-AF7B-C9BD24C29284}"/>
            </c:ext>
          </c:extLst>
        </c:ser>
        <c:ser>
          <c:idx val="11"/>
          <c:order val="11"/>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pt idx="0">
                  <c:v>5.2577199999999999</c:v>
                </c:pt>
                <c:pt idx="1">
                  <c:v>5.2340200000000001</c:v>
                </c:pt>
                <c:pt idx="2">
                  <c:v>6.6623400000000004</c:v>
                </c:pt>
                <c:pt idx="3">
                  <c:v>8.5704200000000004</c:v>
                </c:pt>
                <c:pt idx="4">
                  <c:v>8.4724500000000003</c:v>
                </c:pt>
                <c:pt idx="5">
                  <c:v>8.0581300000000002</c:v>
                </c:pt>
                <c:pt idx="6">
                  <c:v>8.3933199999999992</c:v>
                </c:pt>
                <c:pt idx="7">
                  <c:v>8.4883400000000009</c:v>
                </c:pt>
                <c:pt idx="8">
                  <c:v>8.5512700000000006</c:v>
                </c:pt>
                <c:pt idx="9">
                  <c:v>8.4853199999999998</c:v>
                </c:pt>
                <c:pt idx="10">
                  <c:v>8.3078500000000002</c:v>
                </c:pt>
                <c:pt idx="11">
                  <c:v>8.2356099999999994</c:v>
                </c:pt>
                <c:pt idx="12">
                  <c:v>8.0956299999999999</c:v>
                </c:pt>
                <c:pt idx="13">
                  <c:v>8.2403200000000005</c:v>
                </c:pt>
                <c:pt idx="14">
                  <c:v>8.1182200000000009</c:v>
                </c:pt>
                <c:pt idx="15">
                  <c:v>7.9444100000000004</c:v>
                </c:pt>
                <c:pt idx="16">
                  <c:v>8.3780699999999992</c:v>
                </c:pt>
                <c:pt idx="17">
                  <c:v>8.1506100000000004</c:v>
                </c:pt>
                <c:pt idx="18">
                  <c:v>7.43452</c:v>
                </c:pt>
                <c:pt idx="19">
                  <c:v>7.6159100000000004</c:v>
                </c:pt>
                <c:pt idx="20">
                  <c:v>7.8244899999999999</c:v>
                </c:pt>
                <c:pt idx="21">
                  <c:v>7.8346600000000004</c:v>
                </c:pt>
                <c:pt idx="22">
                  <c:v>8.0924300000000002</c:v>
                </c:pt>
                <c:pt idx="23">
                  <c:v>7.8295899999999996</c:v>
                </c:pt>
                <c:pt idx="24">
                  <c:v>8.3015000000000008</c:v>
                </c:pt>
                <c:pt idx="25">
                  <c:v>8.3181499999999993</c:v>
                </c:pt>
                <c:pt idx="26">
                  <c:v>9.0215099999999993</c:v>
                </c:pt>
                <c:pt idx="27">
                  <c:v>9.5948100000000007</c:v>
                </c:pt>
                <c:pt idx="28">
                  <c:v>9.8181200000000004</c:v>
                </c:pt>
                <c:pt idx="29">
                  <c:v>9.9468999999999994</c:v>
                </c:pt>
                <c:pt idx="30">
                  <c:v>9.6326800000000006</c:v>
                </c:pt>
                <c:pt idx="31">
                  <c:v>10.136039999999999</c:v>
                </c:pt>
                <c:pt idx="32">
                  <c:v>9.87453</c:v>
                </c:pt>
                <c:pt idx="33">
                  <c:v>9.6801100000000009</c:v>
                </c:pt>
                <c:pt idx="34">
                  <c:v>8.7473200000000002</c:v>
                </c:pt>
                <c:pt idx="35">
                  <c:v>7.4021400000000002</c:v>
                </c:pt>
                <c:pt idx="36">
                  <c:v>4.4947400000000002</c:v>
                </c:pt>
                <c:pt idx="37">
                  <c:v>4.3081899999999997</c:v>
                </c:pt>
                <c:pt idx="38">
                  <c:v>4.2683999999999997</c:v>
                </c:pt>
                <c:pt idx="39">
                  <c:v>4.2572999999999999</c:v>
                </c:pt>
                <c:pt idx="40">
                  <c:v>4.2874299999999996</c:v>
                </c:pt>
                <c:pt idx="41">
                  <c:v>4.13565</c:v>
                </c:pt>
                <c:pt idx="42">
                  <c:v>4.3395200000000003</c:v>
                </c:pt>
                <c:pt idx="43">
                  <c:v>4.3130199999999999</c:v>
                </c:pt>
                <c:pt idx="44">
                  <c:v>5.24193</c:v>
                </c:pt>
                <c:pt idx="45">
                  <c:v>4.4664299999999999</c:v>
                </c:pt>
                <c:pt idx="46">
                  <c:v>4.6021999999999998</c:v>
                </c:pt>
                <c:pt idx="47">
                  <c:v>5.3236299999999996</c:v>
                </c:pt>
              </c:numCache>
            </c:numRef>
          </c:val>
          <c:smooth val="0"/>
          <c:extLst>
            <c:ext xmlns:c16="http://schemas.microsoft.com/office/drawing/2014/chart" uri="{C3380CC4-5D6E-409C-BE32-E72D297353CC}">
              <c16:uniqueId val="{0000000B-43A7-4DF0-AF7B-C9BD24C29284}"/>
            </c:ext>
          </c:extLst>
        </c:ser>
        <c:ser>
          <c:idx val="12"/>
          <c:order val="12"/>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numCache>
            </c:numRef>
          </c:val>
          <c:smooth val="0"/>
          <c:extLst>
            <c:ext xmlns:c16="http://schemas.microsoft.com/office/drawing/2014/chart" uri="{C3380CC4-5D6E-409C-BE32-E72D297353CC}">
              <c16:uniqueId val="{0000000C-43A7-4DF0-AF7B-C9BD24C29284}"/>
            </c:ext>
          </c:extLst>
        </c:ser>
        <c:ser>
          <c:idx val="13"/>
          <c:order val="13"/>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1.4346000000000001</c:v>
                </c:pt>
                <c:pt idx="1">
                  <c:v>1.2749999999999999</c:v>
                </c:pt>
                <c:pt idx="2">
                  <c:v>1.1597</c:v>
                </c:pt>
                <c:pt idx="3">
                  <c:v>1.1091</c:v>
                </c:pt>
                <c:pt idx="4">
                  <c:v>1.0548999999999999</c:v>
                </c:pt>
                <c:pt idx="5">
                  <c:v>1.0392999999999999</c:v>
                </c:pt>
                <c:pt idx="6">
                  <c:v>1.0165999999999999</c:v>
                </c:pt>
                <c:pt idx="7">
                  <c:v>0.99680000000000002</c:v>
                </c:pt>
                <c:pt idx="8">
                  <c:v>0.98719999999999997</c:v>
                </c:pt>
                <c:pt idx="9">
                  <c:v>0.99919999999999998</c:v>
                </c:pt>
                <c:pt idx="10">
                  <c:v>0.97089999999999999</c:v>
                </c:pt>
                <c:pt idx="11">
                  <c:v>1.0785</c:v>
                </c:pt>
                <c:pt idx="12">
                  <c:v>1.3561000000000001</c:v>
                </c:pt>
                <c:pt idx="13">
                  <c:v>1.4756</c:v>
                </c:pt>
                <c:pt idx="14">
                  <c:v>1.7477</c:v>
                </c:pt>
                <c:pt idx="15">
                  <c:v>2.0998000000000001</c:v>
                </c:pt>
                <c:pt idx="16">
                  <c:v>2.7934000000000001</c:v>
                </c:pt>
                <c:pt idx="17">
                  <c:v>3.2616999999999998</c:v>
                </c:pt>
                <c:pt idx="18">
                  <c:v>3.9767999999999999</c:v>
                </c:pt>
                <c:pt idx="19">
                  <c:v>4.3529999999999998</c:v>
                </c:pt>
                <c:pt idx="20">
                  <c:v>4.9862000000000002</c:v>
                </c:pt>
                <c:pt idx="21">
                  <c:v>5.4546000000000001</c:v>
                </c:pt>
                <c:pt idx="22">
                  <c:v>5.7961999999999998</c:v>
                </c:pt>
                <c:pt idx="23">
                  <c:v>5.8800999999999997</c:v>
                </c:pt>
                <c:pt idx="24">
                  <c:v>5.9151999999999996</c:v>
                </c:pt>
                <c:pt idx="25">
                  <c:v>5.9366000000000003</c:v>
                </c:pt>
                <c:pt idx="26">
                  <c:v>5.9720000000000004</c:v>
                </c:pt>
                <c:pt idx="27">
                  <c:v>6.0635000000000003</c:v>
                </c:pt>
                <c:pt idx="28">
                  <c:v>6.1430999999999996</c:v>
                </c:pt>
                <c:pt idx="29">
                  <c:v>6.2000999999999999</c:v>
                </c:pt>
                <c:pt idx="30">
                  <c:v>6.1890000000000001</c:v>
                </c:pt>
                <c:pt idx="31">
                  <c:v>6.2533000000000003</c:v>
                </c:pt>
                <c:pt idx="32">
                  <c:v>6.2118000000000002</c:v>
                </c:pt>
                <c:pt idx="33">
                  <c:v>6.0803000000000003</c:v>
                </c:pt>
                <c:pt idx="34">
                  <c:v>6.1197999999999997</c:v>
                </c:pt>
                <c:pt idx="35">
                  <c:v>6.1012000000000004</c:v>
                </c:pt>
                <c:pt idx="36">
                  <c:v>5.9276</c:v>
                </c:pt>
                <c:pt idx="37">
                  <c:v>5.8464999999999998</c:v>
                </c:pt>
                <c:pt idx="38">
                  <c:v>5.8263999999999996</c:v>
                </c:pt>
                <c:pt idx="39">
                  <c:v>5.7713999999999999</c:v>
                </c:pt>
                <c:pt idx="40">
                  <c:v>5.6816000000000004</c:v>
                </c:pt>
                <c:pt idx="41">
                  <c:v>5.6474000000000002</c:v>
                </c:pt>
                <c:pt idx="42">
                  <c:v>5.4311999999999996</c:v>
                </c:pt>
                <c:pt idx="43">
                  <c:v>5.2558999999999996</c:v>
                </c:pt>
                <c:pt idx="44">
                  <c:v>3.4045000000000001</c:v>
                </c:pt>
                <c:pt idx="45">
                  <c:v>2.5228999999999999</c:v>
                </c:pt>
                <c:pt idx="46">
                  <c:v>1.9952000000000001</c:v>
                </c:pt>
                <c:pt idx="47">
                  <c:v>1.7718</c:v>
                </c:pt>
              </c:numCache>
            </c:numRef>
          </c:val>
          <c:smooth val="0"/>
          <c:extLst>
            <c:ext xmlns:c16="http://schemas.microsoft.com/office/drawing/2014/chart" uri="{C3380CC4-5D6E-409C-BE32-E72D297353CC}">
              <c16:uniqueId val="{0000000D-43A7-4DF0-AF7B-C9BD24C29284}"/>
            </c:ext>
          </c:extLst>
        </c:ser>
        <c:ser>
          <c:idx val="14"/>
          <c:order val="14"/>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53.466659999999997</c:v>
                </c:pt>
                <c:pt idx="1">
                  <c:v>52.421050000000001</c:v>
                </c:pt>
                <c:pt idx="2">
                  <c:v>51.92456</c:v>
                </c:pt>
                <c:pt idx="3">
                  <c:v>52.427340000000001</c:v>
                </c:pt>
                <c:pt idx="4">
                  <c:v>52.822130000000001</c:v>
                </c:pt>
                <c:pt idx="5">
                  <c:v>52.952039999999997</c:v>
                </c:pt>
                <c:pt idx="6">
                  <c:v>51.46622</c:v>
                </c:pt>
                <c:pt idx="7">
                  <c:v>52.532170000000001</c:v>
                </c:pt>
                <c:pt idx="8">
                  <c:v>52.656790000000001</c:v>
                </c:pt>
                <c:pt idx="9">
                  <c:v>53.047460000000001</c:v>
                </c:pt>
                <c:pt idx="10">
                  <c:v>51.133240000000001</c:v>
                </c:pt>
                <c:pt idx="11">
                  <c:v>52.05827</c:v>
                </c:pt>
                <c:pt idx="12">
                  <c:v>50.996580000000002</c:v>
                </c:pt>
                <c:pt idx="13">
                  <c:v>44.541289999999996</c:v>
                </c:pt>
                <c:pt idx="14">
                  <c:v>45.696820000000002</c:v>
                </c:pt>
                <c:pt idx="15">
                  <c:v>46.753410000000002</c:v>
                </c:pt>
                <c:pt idx="16">
                  <c:v>45.434339999999999</c:v>
                </c:pt>
                <c:pt idx="17">
                  <c:v>45.245229999999999</c:v>
                </c:pt>
                <c:pt idx="18">
                  <c:v>45.606780000000001</c:v>
                </c:pt>
                <c:pt idx="19">
                  <c:v>45.245089999999998</c:v>
                </c:pt>
                <c:pt idx="20">
                  <c:v>44.680959999999999</c:v>
                </c:pt>
                <c:pt idx="21">
                  <c:v>44.664839999999998</c:v>
                </c:pt>
                <c:pt idx="22">
                  <c:v>45.302999999999997</c:v>
                </c:pt>
                <c:pt idx="23">
                  <c:v>45.014200000000002</c:v>
                </c:pt>
                <c:pt idx="24">
                  <c:v>45.525509999999997</c:v>
                </c:pt>
                <c:pt idx="25">
                  <c:v>45.41442</c:v>
                </c:pt>
                <c:pt idx="26">
                  <c:v>45.302419999999998</c:v>
                </c:pt>
                <c:pt idx="27">
                  <c:v>45.24512</c:v>
                </c:pt>
                <c:pt idx="28">
                  <c:v>45.341900000000003</c:v>
                </c:pt>
                <c:pt idx="29">
                  <c:v>44.836469999999998</c:v>
                </c:pt>
                <c:pt idx="30">
                  <c:v>45.55959</c:v>
                </c:pt>
                <c:pt idx="31">
                  <c:v>47.533450000000002</c:v>
                </c:pt>
                <c:pt idx="32">
                  <c:v>49.446579999999997</c:v>
                </c:pt>
                <c:pt idx="33">
                  <c:v>50.558619999999998</c:v>
                </c:pt>
                <c:pt idx="34">
                  <c:v>49.650289999999998</c:v>
                </c:pt>
                <c:pt idx="35">
                  <c:v>51.694580000000002</c:v>
                </c:pt>
                <c:pt idx="36">
                  <c:v>46.115000000000002</c:v>
                </c:pt>
                <c:pt idx="37">
                  <c:v>40.188200000000002</c:v>
                </c:pt>
                <c:pt idx="38">
                  <c:v>45.629869999999997</c:v>
                </c:pt>
                <c:pt idx="39">
                  <c:v>50.106430000000003</c:v>
                </c:pt>
                <c:pt idx="40">
                  <c:v>49.717939999999999</c:v>
                </c:pt>
                <c:pt idx="41">
                  <c:v>49.744639999999997</c:v>
                </c:pt>
                <c:pt idx="42">
                  <c:v>49.916339999999998</c:v>
                </c:pt>
                <c:pt idx="43">
                  <c:v>49.763060000000003</c:v>
                </c:pt>
                <c:pt idx="44">
                  <c:v>49.757890000000003</c:v>
                </c:pt>
                <c:pt idx="45">
                  <c:v>49.616300000000003</c:v>
                </c:pt>
                <c:pt idx="46">
                  <c:v>49.616149999999998</c:v>
                </c:pt>
                <c:pt idx="47">
                  <c:v>49.18938</c:v>
                </c:pt>
              </c:numCache>
            </c:numRef>
          </c:val>
          <c:smooth val="0"/>
          <c:extLst>
            <c:ext xmlns:c16="http://schemas.microsoft.com/office/drawing/2014/chart" uri="{C3380CC4-5D6E-409C-BE32-E72D297353CC}">
              <c16:uniqueId val="{0000000E-43A7-4DF0-AF7B-C9BD24C29284}"/>
            </c:ext>
          </c:extLst>
        </c:ser>
        <c:ser>
          <c:idx val="15"/>
          <c:order val="15"/>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118.91746999999999</c:v>
                </c:pt>
                <c:pt idx="1">
                  <c:v>117.79598</c:v>
                </c:pt>
                <c:pt idx="2">
                  <c:v>117.11127999999999</c:v>
                </c:pt>
                <c:pt idx="3">
                  <c:v>117.68702999999999</c:v>
                </c:pt>
                <c:pt idx="4">
                  <c:v>117.38914</c:v>
                </c:pt>
                <c:pt idx="5">
                  <c:v>118.96885</c:v>
                </c:pt>
                <c:pt idx="6">
                  <c:v>116.57107000000001</c:v>
                </c:pt>
                <c:pt idx="7">
                  <c:v>116.42868</c:v>
                </c:pt>
                <c:pt idx="8">
                  <c:v>117.73822</c:v>
                </c:pt>
                <c:pt idx="9">
                  <c:v>119.07937</c:v>
                </c:pt>
                <c:pt idx="10">
                  <c:v>117.9721</c:v>
                </c:pt>
                <c:pt idx="11">
                  <c:v>119.28543999999999</c:v>
                </c:pt>
                <c:pt idx="12">
                  <c:v>116.05404</c:v>
                </c:pt>
                <c:pt idx="13">
                  <c:v>115.32079</c:v>
                </c:pt>
                <c:pt idx="14">
                  <c:v>117.21008999999999</c:v>
                </c:pt>
                <c:pt idx="15">
                  <c:v>118.57707000000001</c:v>
                </c:pt>
                <c:pt idx="16">
                  <c:v>118.56891</c:v>
                </c:pt>
                <c:pt idx="17">
                  <c:v>117.87478</c:v>
                </c:pt>
                <c:pt idx="18">
                  <c:v>120.1191</c:v>
                </c:pt>
                <c:pt idx="19">
                  <c:v>119.08673</c:v>
                </c:pt>
                <c:pt idx="20">
                  <c:v>119.28019</c:v>
                </c:pt>
                <c:pt idx="21">
                  <c:v>119.39538</c:v>
                </c:pt>
                <c:pt idx="22">
                  <c:v>117.98702</c:v>
                </c:pt>
                <c:pt idx="23">
                  <c:v>119.46013000000001</c:v>
                </c:pt>
                <c:pt idx="24">
                  <c:v>119.62744000000001</c:v>
                </c:pt>
                <c:pt idx="25">
                  <c:v>118.7754</c:v>
                </c:pt>
                <c:pt idx="26">
                  <c:v>117.18863</c:v>
                </c:pt>
                <c:pt idx="27">
                  <c:v>113.69486999999999</c:v>
                </c:pt>
                <c:pt idx="28">
                  <c:v>111.92505</c:v>
                </c:pt>
                <c:pt idx="29">
                  <c:v>113.79075</c:v>
                </c:pt>
                <c:pt idx="30">
                  <c:v>114.62174</c:v>
                </c:pt>
                <c:pt idx="31">
                  <c:v>117.10945</c:v>
                </c:pt>
                <c:pt idx="32">
                  <c:v>116.70896</c:v>
                </c:pt>
                <c:pt idx="33">
                  <c:v>120.05723</c:v>
                </c:pt>
                <c:pt idx="34">
                  <c:v>120.61021</c:v>
                </c:pt>
                <c:pt idx="35">
                  <c:v>118.79734999999999</c:v>
                </c:pt>
                <c:pt idx="36">
                  <c:v>116.416</c:v>
                </c:pt>
                <c:pt idx="37">
                  <c:v>114.41871</c:v>
                </c:pt>
                <c:pt idx="38">
                  <c:v>116.58539</c:v>
                </c:pt>
                <c:pt idx="39">
                  <c:v>117.52954</c:v>
                </c:pt>
                <c:pt idx="40">
                  <c:v>119.19569</c:v>
                </c:pt>
                <c:pt idx="41">
                  <c:v>119.2885</c:v>
                </c:pt>
                <c:pt idx="42">
                  <c:v>118.49307</c:v>
                </c:pt>
                <c:pt idx="43">
                  <c:v>120.03176000000001</c:v>
                </c:pt>
                <c:pt idx="44">
                  <c:v>120.00594</c:v>
                </c:pt>
                <c:pt idx="45">
                  <c:v>123.17532</c:v>
                </c:pt>
                <c:pt idx="46">
                  <c:v>126.24713</c:v>
                </c:pt>
                <c:pt idx="47">
                  <c:v>126.38561</c:v>
                </c:pt>
              </c:numCache>
            </c:numRef>
          </c:val>
          <c:smooth val="0"/>
          <c:extLst>
            <c:ext xmlns:c16="http://schemas.microsoft.com/office/drawing/2014/chart" uri="{C3380CC4-5D6E-409C-BE32-E72D297353CC}">
              <c16:uniqueId val="{0000000F-43A7-4DF0-AF7B-C9BD24C29284}"/>
            </c:ext>
          </c:extLst>
        </c:ser>
        <c:ser>
          <c:idx val="16"/>
          <c:order val="16"/>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18.641300000000001</c:v>
                </c:pt>
                <c:pt idx="1">
                  <c:v>18.066700000000001</c:v>
                </c:pt>
                <c:pt idx="2">
                  <c:v>18.740100000000002</c:v>
                </c:pt>
                <c:pt idx="3">
                  <c:v>18.479099999999999</c:v>
                </c:pt>
                <c:pt idx="4">
                  <c:v>18.451000000000001</c:v>
                </c:pt>
                <c:pt idx="5">
                  <c:v>18.602900000000002</c:v>
                </c:pt>
                <c:pt idx="6">
                  <c:v>18.922699999999999</c:v>
                </c:pt>
                <c:pt idx="7">
                  <c:v>19.9527</c:v>
                </c:pt>
                <c:pt idx="8">
                  <c:v>19.479900000000001</c:v>
                </c:pt>
                <c:pt idx="9">
                  <c:v>19.032</c:v>
                </c:pt>
                <c:pt idx="10">
                  <c:v>19.124099999999999</c:v>
                </c:pt>
                <c:pt idx="11">
                  <c:v>18.227799999999998</c:v>
                </c:pt>
                <c:pt idx="12">
                  <c:v>16.495899999999999</c:v>
                </c:pt>
                <c:pt idx="13">
                  <c:v>16.795300000000001</c:v>
                </c:pt>
                <c:pt idx="14">
                  <c:v>17.216200000000001</c:v>
                </c:pt>
                <c:pt idx="15">
                  <c:v>17.270499999999998</c:v>
                </c:pt>
                <c:pt idx="16">
                  <c:v>17.947199999999999</c:v>
                </c:pt>
                <c:pt idx="17">
                  <c:v>17.941400000000002</c:v>
                </c:pt>
                <c:pt idx="18">
                  <c:v>19.307700000000001</c:v>
                </c:pt>
                <c:pt idx="19">
                  <c:v>18.672799999999999</c:v>
                </c:pt>
                <c:pt idx="20">
                  <c:v>19.4467</c:v>
                </c:pt>
                <c:pt idx="21">
                  <c:v>19.149000000000001</c:v>
                </c:pt>
                <c:pt idx="22">
                  <c:v>18.833500000000001</c:v>
                </c:pt>
                <c:pt idx="23">
                  <c:v>18.760400000000001</c:v>
                </c:pt>
                <c:pt idx="24">
                  <c:v>16.9681</c:v>
                </c:pt>
                <c:pt idx="25">
                  <c:v>18.060099999999998</c:v>
                </c:pt>
                <c:pt idx="26">
                  <c:v>18.117599999999999</c:v>
                </c:pt>
                <c:pt idx="27">
                  <c:v>18.911799999999999</c:v>
                </c:pt>
                <c:pt idx="28">
                  <c:v>19.384799999999998</c:v>
                </c:pt>
                <c:pt idx="29">
                  <c:v>18.934999999999999</c:v>
                </c:pt>
                <c:pt idx="30">
                  <c:v>19.4252</c:v>
                </c:pt>
                <c:pt idx="31">
                  <c:v>19.4437</c:v>
                </c:pt>
                <c:pt idx="32">
                  <c:v>19.2224</c:v>
                </c:pt>
                <c:pt idx="33">
                  <c:v>19.112400000000001</c:v>
                </c:pt>
                <c:pt idx="34">
                  <c:v>19.1907</c:v>
                </c:pt>
                <c:pt idx="35">
                  <c:v>19.7498</c:v>
                </c:pt>
                <c:pt idx="36">
                  <c:v>18.599699999999999</c:v>
                </c:pt>
                <c:pt idx="37">
                  <c:v>18.819400000000002</c:v>
                </c:pt>
                <c:pt idx="38">
                  <c:v>19.396100000000001</c:v>
                </c:pt>
                <c:pt idx="39">
                  <c:v>19.909500000000001</c:v>
                </c:pt>
                <c:pt idx="40">
                  <c:v>21.2212</c:v>
                </c:pt>
                <c:pt idx="41">
                  <c:v>25.316400000000002</c:v>
                </c:pt>
                <c:pt idx="42">
                  <c:v>28.147099999999998</c:v>
                </c:pt>
                <c:pt idx="43">
                  <c:v>28.974599999999999</c:v>
                </c:pt>
                <c:pt idx="44">
                  <c:v>28.334800000000001</c:v>
                </c:pt>
                <c:pt idx="45">
                  <c:v>27.925699999999999</c:v>
                </c:pt>
                <c:pt idx="46">
                  <c:v>28.6129</c:v>
                </c:pt>
                <c:pt idx="47">
                  <c:v>28.2241</c:v>
                </c:pt>
              </c:numCache>
            </c:numRef>
          </c:val>
          <c:smooth val="0"/>
          <c:extLst>
            <c:ext xmlns:c16="http://schemas.microsoft.com/office/drawing/2014/chart" uri="{C3380CC4-5D6E-409C-BE32-E72D297353CC}">
              <c16:uniqueId val="{00000010-43A7-4DF0-AF7B-C9BD24C29284}"/>
            </c:ext>
          </c:extLst>
        </c:ser>
        <c:ser>
          <c:idx val="17"/>
          <c:order val="17"/>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1-43A7-4DF0-AF7B-C9BD24C29284}"/>
            </c:ext>
          </c:extLst>
        </c:ser>
        <c:ser>
          <c:idx val="18"/>
          <c:order val="18"/>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128.19</c:v>
                </c:pt>
                <c:pt idx="1">
                  <c:v>127.99</c:v>
                </c:pt>
                <c:pt idx="2">
                  <c:v>128.84</c:v>
                </c:pt>
                <c:pt idx="3">
                  <c:v>129.11000000000001</c:v>
                </c:pt>
                <c:pt idx="4">
                  <c:v>129.58000000000001</c:v>
                </c:pt>
                <c:pt idx="5">
                  <c:v>129.24</c:v>
                </c:pt>
                <c:pt idx="6">
                  <c:v>129.03</c:v>
                </c:pt>
                <c:pt idx="7">
                  <c:v>128.16999999999999</c:v>
                </c:pt>
                <c:pt idx="8">
                  <c:v>128.28</c:v>
                </c:pt>
                <c:pt idx="9">
                  <c:v>128.13999999999999</c:v>
                </c:pt>
                <c:pt idx="10">
                  <c:v>128.94</c:v>
                </c:pt>
                <c:pt idx="11">
                  <c:v>128.21</c:v>
                </c:pt>
                <c:pt idx="12">
                  <c:v>128.97999999999999</c:v>
                </c:pt>
                <c:pt idx="13">
                  <c:v>128.07</c:v>
                </c:pt>
                <c:pt idx="14">
                  <c:v>124.49</c:v>
                </c:pt>
                <c:pt idx="15">
                  <c:v>122.87</c:v>
                </c:pt>
                <c:pt idx="16">
                  <c:v>123.15</c:v>
                </c:pt>
                <c:pt idx="17">
                  <c:v>122.21</c:v>
                </c:pt>
                <c:pt idx="18">
                  <c:v>121.94</c:v>
                </c:pt>
                <c:pt idx="19">
                  <c:v>121.17</c:v>
                </c:pt>
                <c:pt idx="20">
                  <c:v>122.47</c:v>
                </c:pt>
                <c:pt idx="21">
                  <c:v>126.73</c:v>
                </c:pt>
                <c:pt idx="22">
                  <c:v>126.38</c:v>
                </c:pt>
                <c:pt idx="23">
                  <c:v>117.13</c:v>
                </c:pt>
                <c:pt idx="24">
                  <c:v>94.5</c:v>
                </c:pt>
                <c:pt idx="25">
                  <c:v>94.27</c:v>
                </c:pt>
                <c:pt idx="26">
                  <c:v>93.97</c:v>
                </c:pt>
                <c:pt idx="27">
                  <c:v>78.400000000000006</c:v>
                </c:pt>
                <c:pt idx="28">
                  <c:v>77.099999999999994</c:v>
                </c:pt>
                <c:pt idx="29">
                  <c:v>78.64</c:v>
                </c:pt>
                <c:pt idx="30">
                  <c:v>78.84</c:v>
                </c:pt>
                <c:pt idx="31">
                  <c:v>90.36</c:v>
                </c:pt>
                <c:pt idx="32">
                  <c:v>119.23</c:v>
                </c:pt>
                <c:pt idx="33">
                  <c:v>120.21</c:v>
                </c:pt>
                <c:pt idx="34">
                  <c:v>124.24</c:v>
                </c:pt>
                <c:pt idx="35">
                  <c:v>123.95</c:v>
                </c:pt>
                <c:pt idx="36">
                  <c:v>124.23</c:v>
                </c:pt>
                <c:pt idx="37">
                  <c:v>121.67</c:v>
                </c:pt>
                <c:pt idx="38">
                  <c:v>120.72</c:v>
                </c:pt>
                <c:pt idx="39">
                  <c:v>120.78</c:v>
                </c:pt>
                <c:pt idx="40">
                  <c:v>121.95</c:v>
                </c:pt>
                <c:pt idx="41">
                  <c:v>126.6</c:v>
                </c:pt>
                <c:pt idx="42">
                  <c:v>127.82</c:v>
                </c:pt>
                <c:pt idx="43">
                  <c:v>127.99</c:v>
                </c:pt>
                <c:pt idx="44">
                  <c:v>127.42</c:v>
                </c:pt>
                <c:pt idx="45">
                  <c:v>127.13</c:v>
                </c:pt>
                <c:pt idx="46">
                  <c:v>127.74</c:v>
                </c:pt>
                <c:pt idx="47">
                  <c:v>128.82</c:v>
                </c:pt>
              </c:numCache>
            </c:numRef>
          </c:val>
          <c:smooth val="0"/>
          <c:extLst>
            <c:ext xmlns:c16="http://schemas.microsoft.com/office/drawing/2014/chart" uri="{C3380CC4-5D6E-409C-BE32-E72D297353CC}">
              <c16:uniqueId val="{00000012-43A7-4DF0-AF7B-C9BD24C29284}"/>
            </c:ext>
          </c:extLst>
        </c:ser>
        <c:ser>
          <c:idx val="19"/>
          <c:order val="19"/>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numCache>
            </c:numRef>
          </c:val>
          <c:smooth val="0"/>
          <c:extLst>
            <c:ext xmlns:c16="http://schemas.microsoft.com/office/drawing/2014/chart" uri="{C3380CC4-5D6E-409C-BE32-E72D297353CC}">
              <c16:uniqueId val="{00000013-43A7-4DF0-AF7B-C9BD24C29284}"/>
            </c:ext>
          </c:extLst>
        </c:ser>
        <c:ser>
          <c:idx val="20"/>
          <c:order val="20"/>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38.631</c:v>
                </c:pt>
                <c:pt idx="1">
                  <c:v>38.557000000000002</c:v>
                </c:pt>
                <c:pt idx="2">
                  <c:v>38.265000000000001</c:v>
                </c:pt>
                <c:pt idx="3">
                  <c:v>38.488</c:v>
                </c:pt>
                <c:pt idx="4">
                  <c:v>38.414999999999999</c:v>
                </c:pt>
                <c:pt idx="5">
                  <c:v>38.655000000000001</c:v>
                </c:pt>
                <c:pt idx="6">
                  <c:v>39.65</c:v>
                </c:pt>
                <c:pt idx="7">
                  <c:v>39.033999999999999</c:v>
                </c:pt>
                <c:pt idx="8">
                  <c:v>38.436999999999998</c:v>
                </c:pt>
                <c:pt idx="9">
                  <c:v>37.682000000000002</c:v>
                </c:pt>
                <c:pt idx="10">
                  <c:v>35.265999999999998</c:v>
                </c:pt>
                <c:pt idx="11">
                  <c:v>35.167000000000002</c:v>
                </c:pt>
                <c:pt idx="12">
                  <c:v>34.649000000000001</c:v>
                </c:pt>
                <c:pt idx="13">
                  <c:v>32.094000000000001</c:v>
                </c:pt>
                <c:pt idx="14">
                  <c:v>31.748000000000001</c:v>
                </c:pt>
                <c:pt idx="15">
                  <c:v>33.798000000000002</c:v>
                </c:pt>
                <c:pt idx="16">
                  <c:v>34.317</c:v>
                </c:pt>
                <c:pt idx="17">
                  <c:v>34.052</c:v>
                </c:pt>
                <c:pt idx="18">
                  <c:v>35.128</c:v>
                </c:pt>
                <c:pt idx="19">
                  <c:v>35.85</c:v>
                </c:pt>
                <c:pt idx="20">
                  <c:v>36.148000000000003</c:v>
                </c:pt>
                <c:pt idx="21">
                  <c:v>37.396000000000001</c:v>
                </c:pt>
                <c:pt idx="22">
                  <c:v>38.329000000000001</c:v>
                </c:pt>
                <c:pt idx="23">
                  <c:v>38.601999999999997</c:v>
                </c:pt>
                <c:pt idx="24">
                  <c:v>37.872999999999998</c:v>
                </c:pt>
                <c:pt idx="25">
                  <c:v>37.164999999999999</c:v>
                </c:pt>
                <c:pt idx="26">
                  <c:v>35.868000000000002</c:v>
                </c:pt>
                <c:pt idx="27">
                  <c:v>37.85</c:v>
                </c:pt>
                <c:pt idx="28">
                  <c:v>38.628999999999998</c:v>
                </c:pt>
                <c:pt idx="29">
                  <c:v>38.238</c:v>
                </c:pt>
                <c:pt idx="30">
                  <c:v>38.323999999999998</c:v>
                </c:pt>
                <c:pt idx="31">
                  <c:v>38.505000000000003</c:v>
                </c:pt>
                <c:pt idx="32">
                  <c:v>37.936</c:v>
                </c:pt>
                <c:pt idx="33">
                  <c:v>37.322000000000003</c:v>
                </c:pt>
                <c:pt idx="34">
                  <c:v>36.024000000000001</c:v>
                </c:pt>
                <c:pt idx="35">
                  <c:v>35.86</c:v>
                </c:pt>
                <c:pt idx="36">
                  <c:v>34.473999999999997</c:v>
                </c:pt>
                <c:pt idx="37">
                  <c:v>30.867000000000001</c:v>
                </c:pt>
                <c:pt idx="38">
                  <c:v>31.234000000000002</c:v>
                </c:pt>
                <c:pt idx="39">
                  <c:v>33.302</c:v>
                </c:pt>
                <c:pt idx="40">
                  <c:v>35.735999999999997</c:v>
                </c:pt>
                <c:pt idx="41">
                  <c:v>36.82</c:v>
                </c:pt>
                <c:pt idx="42">
                  <c:v>36.564</c:v>
                </c:pt>
                <c:pt idx="43">
                  <c:v>38.009</c:v>
                </c:pt>
                <c:pt idx="44">
                  <c:v>38.401000000000003</c:v>
                </c:pt>
                <c:pt idx="45">
                  <c:v>38.972000000000001</c:v>
                </c:pt>
                <c:pt idx="46">
                  <c:v>40.036999999999999</c:v>
                </c:pt>
                <c:pt idx="47">
                  <c:v>40.122</c:v>
                </c:pt>
              </c:numCache>
            </c:numRef>
          </c:val>
          <c:smooth val="0"/>
          <c:extLst>
            <c:ext xmlns:c16="http://schemas.microsoft.com/office/drawing/2014/chart" uri="{C3380CC4-5D6E-409C-BE32-E72D297353CC}">
              <c16:uniqueId val="{00000014-43A7-4DF0-AF7B-C9BD24C29284}"/>
            </c:ext>
          </c:extLst>
        </c:ser>
        <c:ser>
          <c:idx val="21"/>
          <c:order val="21"/>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0.1</c:v>
                </c:pt>
                <c:pt idx="1">
                  <c:v>3.11</c:v>
                </c:pt>
                <c:pt idx="2">
                  <c:v>3.19</c:v>
                </c:pt>
                <c:pt idx="3">
                  <c:v>3.14</c:v>
                </c:pt>
                <c:pt idx="4">
                  <c:v>3.09</c:v>
                </c:pt>
                <c:pt idx="5">
                  <c:v>3.23</c:v>
                </c:pt>
                <c:pt idx="6">
                  <c:v>2.89</c:v>
                </c:pt>
                <c:pt idx="7">
                  <c:v>3.07</c:v>
                </c:pt>
                <c:pt idx="8">
                  <c:v>3.1</c:v>
                </c:pt>
                <c:pt idx="9">
                  <c:v>3.11</c:v>
                </c:pt>
                <c:pt idx="10">
                  <c:v>3.06</c:v>
                </c:pt>
                <c:pt idx="11">
                  <c:v>3.11</c:v>
                </c:pt>
                <c:pt idx="12">
                  <c:v>3.04</c:v>
                </c:pt>
                <c:pt idx="13">
                  <c:v>3.02</c:v>
                </c:pt>
                <c:pt idx="14">
                  <c:v>3</c:v>
                </c:pt>
                <c:pt idx="15">
                  <c:v>3.05</c:v>
                </c:pt>
                <c:pt idx="16">
                  <c:v>3.1</c:v>
                </c:pt>
                <c:pt idx="17">
                  <c:v>3.03</c:v>
                </c:pt>
                <c:pt idx="18">
                  <c:v>3.05</c:v>
                </c:pt>
                <c:pt idx="19">
                  <c:v>3.02</c:v>
                </c:pt>
                <c:pt idx="20">
                  <c:v>3.13</c:v>
                </c:pt>
                <c:pt idx="21">
                  <c:v>2.63</c:v>
                </c:pt>
                <c:pt idx="22">
                  <c:v>2.36</c:v>
                </c:pt>
                <c:pt idx="23">
                  <c:v>3</c:v>
                </c:pt>
                <c:pt idx="24">
                  <c:v>3.06</c:v>
                </c:pt>
                <c:pt idx="25">
                  <c:v>3.06</c:v>
                </c:pt>
                <c:pt idx="26">
                  <c:v>2.75</c:v>
                </c:pt>
                <c:pt idx="27">
                  <c:v>2.7</c:v>
                </c:pt>
                <c:pt idx="28">
                  <c:v>3.01</c:v>
                </c:pt>
                <c:pt idx="29">
                  <c:v>3.03</c:v>
                </c:pt>
                <c:pt idx="30">
                  <c:v>3.21</c:v>
                </c:pt>
                <c:pt idx="31">
                  <c:v>3.18</c:v>
                </c:pt>
                <c:pt idx="32">
                  <c:v>3.21</c:v>
                </c:pt>
                <c:pt idx="33">
                  <c:v>3.17</c:v>
                </c:pt>
                <c:pt idx="34">
                  <c:v>2.19</c:v>
                </c:pt>
                <c:pt idx="35">
                  <c:v>0.48</c:v>
                </c:pt>
                <c:pt idx="36">
                  <c:v>0.11</c:v>
                </c:pt>
                <c:pt idx="37">
                  <c:v>0.11</c:v>
                </c:pt>
                <c:pt idx="38">
                  <c:v>0.1</c:v>
                </c:pt>
                <c:pt idx="39">
                  <c:v>0.11</c:v>
                </c:pt>
                <c:pt idx="40">
                  <c:v>0.1</c:v>
                </c:pt>
                <c:pt idx="41">
                  <c:v>0.1</c:v>
                </c:pt>
                <c:pt idx="42">
                  <c:v>0.1</c:v>
                </c:pt>
                <c:pt idx="43">
                  <c:v>0.1</c:v>
                </c:pt>
                <c:pt idx="44">
                  <c:v>0.11</c:v>
                </c:pt>
                <c:pt idx="45">
                  <c:v>0.1</c:v>
                </c:pt>
                <c:pt idx="46">
                  <c:v>0.1</c:v>
                </c:pt>
                <c:pt idx="47">
                  <c:v>0.1</c:v>
                </c:pt>
              </c:numCache>
            </c:numRef>
          </c:val>
          <c:smooth val="0"/>
          <c:extLst>
            <c:ext xmlns:c16="http://schemas.microsoft.com/office/drawing/2014/chart" uri="{C3380CC4-5D6E-409C-BE32-E72D297353CC}">
              <c16:uniqueId val="{00000015-43A7-4DF0-AF7B-C9BD24C2928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numCache>
            </c:numRef>
          </c:val>
          <c:smooth val="0"/>
          <c:extLst>
            <c:ext xmlns:c16="http://schemas.microsoft.com/office/drawing/2014/chart" uri="{C3380CC4-5D6E-409C-BE32-E72D297353CC}">
              <c16:uniqueId val="{00000000-D5BC-44A8-8B8A-EDE047BCD61B}"/>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pt idx="0">
                  <c:v>200.64664999999999</c:v>
                </c:pt>
                <c:pt idx="1">
                  <c:v>199.17359999999999</c:v>
                </c:pt>
                <c:pt idx="2">
                  <c:v>198.65616</c:v>
                </c:pt>
                <c:pt idx="3">
                  <c:v>198.25923</c:v>
                </c:pt>
                <c:pt idx="4">
                  <c:v>197.35011</c:v>
                </c:pt>
                <c:pt idx="5">
                  <c:v>197.35165000000001</c:v>
                </c:pt>
                <c:pt idx="6">
                  <c:v>197.23257000000001</c:v>
                </c:pt>
                <c:pt idx="7">
                  <c:v>196.92760999999999</c:v>
                </c:pt>
                <c:pt idx="8">
                  <c:v>196.06352000000001</c:v>
                </c:pt>
                <c:pt idx="9">
                  <c:v>195.83802</c:v>
                </c:pt>
                <c:pt idx="10">
                  <c:v>196.16887</c:v>
                </c:pt>
                <c:pt idx="11">
                  <c:v>196.42138</c:v>
                </c:pt>
                <c:pt idx="12">
                  <c:v>196.68772000000001</c:v>
                </c:pt>
                <c:pt idx="13">
                  <c:v>196.45123000000001</c:v>
                </c:pt>
                <c:pt idx="14">
                  <c:v>196.21261000000001</c:v>
                </c:pt>
                <c:pt idx="15">
                  <c:v>195.59993</c:v>
                </c:pt>
                <c:pt idx="16">
                  <c:v>195.71337</c:v>
                </c:pt>
                <c:pt idx="17">
                  <c:v>196.3339</c:v>
                </c:pt>
                <c:pt idx="18">
                  <c:v>196.67479</c:v>
                </c:pt>
                <c:pt idx="19">
                  <c:v>196.73023000000001</c:v>
                </c:pt>
                <c:pt idx="20">
                  <c:v>196.47901999999999</c:v>
                </c:pt>
                <c:pt idx="21">
                  <c:v>196.22495000000001</c:v>
                </c:pt>
                <c:pt idx="22">
                  <c:v>195.24494999999999</c:v>
                </c:pt>
                <c:pt idx="23">
                  <c:v>195.80123</c:v>
                </c:pt>
                <c:pt idx="24">
                  <c:v>196.00051999999999</c:v>
                </c:pt>
                <c:pt idx="25">
                  <c:v>195.26600999999999</c:v>
                </c:pt>
                <c:pt idx="26">
                  <c:v>195.70671999999999</c:v>
                </c:pt>
                <c:pt idx="27">
                  <c:v>195.49167</c:v>
                </c:pt>
                <c:pt idx="28">
                  <c:v>195.88926000000001</c:v>
                </c:pt>
                <c:pt idx="29">
                  <c:v>195.79948999999999</c:v>
                </c:pt>
                <c:pt idx="30">
                  <c:v>194.79026999999999</c:v>
                </c:pt>
                <c:pt idx="31">
                  <c:v>195.31514999999999</c:v>
                </c:pt>
                <c:pt idx="32">
                  <c:v>194.68474000000001</c:v>
                </c:pt>
                <c:pt idx="33">
                  <c:v>195.79920999999999</c:v>
                </c:pt>
                <c:pt idx="34">
                  <c:v>196.18298999999999</c:v>
                </c:pt>
                <c:pt idx="35">
                  <c:v>158.58609000000001</c:v>
                </c:pt>
                <c:pt idx="36">
                  <c:v>58.170499999999997</c:v>
                </c:pt>
                <c:pt idx="37">
                  <c:v>59.540050000000001</c:v>
                </c:pt>
                <c:pt idx="38">
                  <c:v>60.170540000000003</c:v>
                </c:pt>
                <c:pt idx="39">
                  <c:v>59.878399999999999</c:v>
                </c:pt>
                <c:pt idx="40">
                  <c:v>67.151269999999997</c:v>
                </c:pt>
                <c:pt idx="41">
                  <c:v>69.534130000000005</c:v>
                </c:pt>
                <c:pt idx="42">
                  <c:v>69.120890000000003</c:v>
                </c:pt>
                <c:pt idx="43">
                  <c:v>124.79338</c:v>
                </c:pt>
                <c:pt idx="44">
                  <c:v>127.58056000000001</c:v>
                </c:pt>
                <c:pt idx="45">
                  <c:v>126.34748</c:v>
                </c:pt>
                <c:pt idx="46">
                  <c:v>126.09216000000001</c:v>
                </c:pt>
                <c:pt idx="47">
                  <c:v>125.91349</c:v>
                </c:pt>
              </c:numCache>
            </c:numRef>
          </c:val>
          <c:smooth val="0"/>
          <c:extLst>
            <c:ext xmlns:c16="http://schemas.microsoft.com/office/drawing/2014/chart" uri="{C3380CC4-5D6E-409C-BE32-E72D297353CC}">
              <c16:uniqueId val="{00000001-D5BC-44A8-8B8A-EDE047BCD61B}"/>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33.198599999999999</c:v>
                </c:pt>
                <c:pt idx="1">
                  <c:v>33.836399999999998</c:v>
                </c:pt>
                <c:pt idx="2">
                  <c:v>34.012700000000002</c:v>
                </c:pt>
                <c:pt idx="3">
                  <c:v>34.081400000000002</c:v>
                </c:pt>
                <c:pt idx="4">
                  <c:v>33.744799999999998</c:v>
                </c:pt>
                <c:pt idx="5">
                  <c:v>33.1676</c:v>
                </c:pt>
                <c:pt idx="6">
                  <c:v>34.015700000000002</c:v>
                </c:pt>
                <c:pt idx="7">
                  <c:v>34.343200000000003</c:v>
                </c:pt>
                <c:pt idx="8">
                  <c:v>33.000999999999998</c:v>
                </c:pt>
                <c:pt idx="9">
                  <c:v>32.115000000000002</c:v>
                </c:pt>
                <c:pt idx="10">
                  <c:v>31.525400000000001</c:v>
                </c:pt>
                <c:pt idx="11">
                  <c:v>29.4498</c:v>
                </c:pt>
                <c:pt idx="12">
                  <c:v>28.184899999999999</c:v>
                </c:pt>
                <c:pt idx="13">
                  <c:v>26.572900000000001</c:v>
                </c:pt>
                <c:pt idx="14">
                  <c:v>26.155999999999999</c:v>
                </c:pt>
                <c:pt idx="15">
                  <c:v>23.9193</c:v>
                </c:pt>
                <c:pt idx="16">
                  <c:v>24.509</c:v>
                </c:pt>
                <c:pt idx="17">
                  <c:v>24.2974</c:v>
                </c:pt>
                <c:pt idx="18">
                  <c:v>25.054099999999998</c:v>
                </c:pt>
                <c:pt idx="19">
                  <c:v>25.9038</c:v>
                </c:pt>
                <c:pt idx="20">
                  <c:v>26.674700000000001</c:v>
                </c:pt>
                <c:pt idx="21">
                  <c:v>26.691800000000001</c:v>
                </c:pt>
                <c:pt idx="22">
                  <c:v>26.727399999999999</c:v>
                </c:pt>
                <c:pt idx="23">
                  <c:v>26.703399999999998</c:v>
                </c:pt>
                <c:pt idx="24">
                  <c:v>28.711099999999998</c:v>
                </c:pt>
                <c:pt idx="25">
                  <c:v>28.811</c:v>
                </c:pt>
                <c:pt idx="26">
                  <c:v>29.091999999999999</c:v>
                </c:pt>
                <c:pt idx="27">
                  <c:v>29.8386</c:v>
                </c:pt>
                <c:pt idx="28">
                  <c:v>30.203700000000001</c:v>
                </c:pt>
                <c:pt idx="29">
                  <c:v>31.043500000000002</c:v>
                </c:pt>
                <c:pt idx="30">
                  <c:v>30.921600000000002</c:v>
                </c:pt>
                <c:pt idx="31">
                  <c:v>30.8629</c:v>
                </c:pt>
                <c:pt idx="32">
                  <c:v>32.520699999999998</c:v>
                </c:pt>
                <c:pt idx="33">
                  <c:v>32.882300000000001</c:v>
                </c:pt>
                <c:pt idx="34">
                  <c:v>32.65</c:v>
                </c:pt>
                <c:pt idx="35">
                  <c:v>31.386500000000002</c:v>
                </c:pt>
                <c:pt idx="36">
                  <c:v>31.773299999999999</c:v>
                </c:pt>
                <c:pt idx="37">
                  <c:v>31.419499999999999</c:v>
                </c:pt>
                <c:pt idx="38">
                  <c:v>31.241099999999999</c:v>
                </c:pt>
                <c:pt idx="39">
                  <c:v>32.111899999999999</c:v>
                </c:pt>
                <c:pt idx="40">
                  <c:v>32.041499999999999</c:v>
                </c:pt>
                <c:pt idx="41">
                  <c:v>32.067500000000003</c:v>
                </c:pt>
                <c:pt idx="42">
                  <c:v>32.476500000000001</c:v>
                </c:pt>
                <c:pt idx="43">
                  <c:v>33.3919</c:v>
                </c:pt>
                <c:pt idx="44">
                  <c:v>32.917700000000004</c:v>
                </c:pt>
                <c:pt idx="45">
                  <c:v>34.121400000000001</c:v>
                </c:pt>
                <c:pt idx="46">
                  <c:v>34.477200000000003</c:v>
                </c:pt>
                <c:pt idx="47">
                  <c:v>34.131300000000003</c:v>
                </c:pt>
              </c:numCache>
            </c:numRef>
          </c:val>
          <c:smooth val="0"/>
          <c:extLst>
            <c:ext xmlns:c16="http://schemas.microsoft.com/office/drawing/2014/chart" uri="{C3380CC4-5D6E-409C-BE32-E72D297353CC}">
              <c16:uniqueId val="{00000002-D5BC-44A8-8B8A-EDE047BCD61B}"/>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numCache>
            </c:numRef>
          </c:val>
          <c:smooth val="0"/>
          <c:extLst>
            <c:ext xmlns:c16="http://schemas.microsoft.com/office/drawing/2014/chart" uri="{C3380CC4-5D6E-409C-BE32-E72D297353CC}">
              <c16:uniqueId val="{00000003-D5BC-44A8-8B8A-EDE047BCD61B}"/>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4-D5BC-44A8-8B8A-EDE047BCD61B}"/>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5-D5BC-44A8-8B8A-EDE047BCD61B}"/>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6-D5BC-44A8-8B8A-EDE047BCD61B}"/>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numCache>
            </c:numRef>
          </c:val>
          <c:smooth val="0"/>
          <c:extLst>
            <c:ext xmlns:c16="http://schemas.microsoft.com/office/drawing/2014/chart" uri="{C3380CC4-5D6E-409C-BE32-E72D297353CC}">
              <c16:uniqueId val="{00000007-D5BC-44A8-8B8A-EDE047BCD61B}"/>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pt idx="0">
                  <c:v>72.941839999999999</c:v>
                </c:pt>
                <c:pt idx="1">
                  <c:v>73.072699999999998</c:v>
                </c:pt>
                <c:pt idx="2">
                  <c:v>73.101370000000003</c:v>
                </c:pt>
                <c:pt idx="3">
                  <c:v>72.892690000000002</c:v>
                </c:pt>
                <c:pt idx="4">
                  <c:v>72.89443</c:v>
                </c:pt>
                <c:pt idx="5">
                  <c:v>72.866979999999998</c:v>
                </c:pt>
                <c:pt idx="6">
                  <c:v>72.833709999999996</c:v>
                </c:pt>
                <c:pt idx="7">
                  <c:v>72.89085</c:v>
                </c:pt>
                <c:pt idx="8">
                  <c:v>71.978740000000002</c:v>
                </c:pt>
                <c:pt idx="9">
                  <c:v>71.666510000000002</c:v>
                </c:pt>
                <c:pt idx="10">
                  <c:v>72.201009999999997</c:v>
                </c:pt>
                <c:pt idx="11">
                  <c:v>72.14761</c:v>
                </c:pt>
                <c:pt idx="12">
                  <c:v>72.176150000000007</c:v>
                </c:pt>
                <c:pt idx="13">
                  <c:v>72.085030000000003</c:v>
                </c:pt>
                <c:pt idx="14">
                  <c:v>72.048159999999996</c:v>
                </c:pt>
                <c:pt idx="15">
                  <c:v>71.972179999999994</c:v>
                </c:pt>
                <c:pt idx="16">
                  <c:v>71.217609999999993</c:v>
                </c:pt>
                <c:pt idx="17">
                  <c:v>69.251859999999994</c:v>
                </c:pt>
                <c:pt idx="18">
                  <c:v>67.974860000000007</c:v>
                </c:pt>
                <c:pt idx="19">
                  <c:v>64.761480000000006</c:v>
                </c:pt>
                <c:pt idx="20">
                  <c:v>63.838169999999998</c:v>
                </c:pt>
                <c:pt idx="21">
                  <c:v>66.395769999999999</c:v>
                </c:pt>
                <c:pt idx="22">
                  <c:v>69.63758</c:v>
                </c:pt>
                <c:pt idx="23">
                  <c:v>69.767179999999996</c:v>
                </c:pt>
                <c:pt idx="24">
                  <c:v>69.523529999999994</c:v>
                </c:pt>
                <c:pt idx="25">
                  <c:v>69.23742</c:v>
                </c:pt>
                <c:pt idx="26">
                  <c:v>69.131200000000007</c:v>
                </c:pt>
                <c:pt idx="27">
                  <c:v>68.12039</c:v>
                </c:pt>
                <c:pt idx="28">
                  <c:v>68.167209999999997</c:v>
                </c:pt>
                <c:pt idx="29">
                  <c:v>68.436059999999998</c:v>
                </c:pt>
                <c:pt idx="30">
                  <c:v>69.007419999999996</c:v>
                </c:pt>
                <c:pt idx="31">
                  <c:v>69.884690000000006</c:v>
                </c:pt>
                <c:pt idx="32">
                  <c:v>70.447659999999999</c:v>
                </c:pt>
                <c:pt idx="33">
                  <c:v>70.674589999999995</c:v>
                </c:pt>
                <c:pt idx="34">
                  <c:v>71.422880000000006</c:v>
                </c:pt>
                <c:pt idx="35">
                  <c:v>71.537530000000004</c:v>
                </c:pt>
                <c:pt idx="36">
                  <c:v>59.099330000000002</c:v>
                </c:pt>
                <c:pt idx="37">
                  <c:v>37.900640000000003</c:v>
                </c:pt>
                <c:pt idx="38">
                  <c:v>33.59648</c:v>
                </c:pt>
                <c:pt idx="39">
                  <c:v>33.465580000000003</c:v>
                </c:pt>
                <c:pt idx="40">
                  <c:v>33.350850000000001</c:v>
                </c:pt>
                <c:pt idx="41">
                  <c:v>33.067279999999997</c:v>
                </c:pt>
                <c:pt idx="42">
                  <c:v>33.322290000000002</c:v>
                </c:pt>
                <c:pt idx="43">
                  <c:v>50.610990000000001</c:v>
                </c:pt>
                <c:pt idx="44">
                  <c:v>70.525379999999998</c:v>
                </c:pt>
                <c:pt idx="45">
                  <c:v>72.712810000000005</c:v>
                </c:pt>
                <c:pt idx="46">
                  <c:v>72.317760000000007</c:v>
                </c:pt>
                <c:pt idx="47">
                  <c:v>72.564359999999994</c:v>
                </c:pt>
              </c:numCache>
            </c:numRef>
          </c:val>
          <c:smooth val="0"/>
          <c:extLst>
            <c:ext xmlns:c16="http://schemas.microsoft.com/office/drawing/2014/chart" uri="{C3380CC4-5D6E-409C-BE32-E72D297353CC}">
              <c16:uniqueId val="{00000008-D5BC-44A8-8B8A-EDE047BCD61B}"/>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numCache>
            </c:numRef>
          </c:val>
          <c:smooth val="0"/>
          <c:extLst>
            <c:ext xmlns:c16="http://schemas.microsoft.com/office/drawing/2014/chart" uri="{C3380CC4-5D6E-409C-BE32-E72D297353CC}">
              <c16:uniqueId val="{00000009-D5BC-44A8-8B8A-EDE047BCD61B}"/>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pt idx="0">
                  <c:v>23.7</c:v>
                </c:pt>
                <c:pt idx="1">
                  <c:v>23.7</c:v>
                </c:pt>
                <c:pt idx="2">
                  <c:v>23.7</c:v>
                </c:pt>
                <c:pt idx="3">
                  <c:v>23.7</c:v>
                </c:pt>
                <c:pt idx="4">
                  <c:v>23.7</c:v>
                </c:pt>
                <c:pt idx="5">
                  <c:v>23.7</c:v>
                </c:pt>
                <c:pt idx="6">
                  <c:v>23.7</c:v>
                </c:pt>
                <c:pt idx="7">
                  <c:v>23.7</c:v>
                </c:pt>
                <c:pt idx="8">
                  <c:v>23.7</c:v>
                </c:pt>
                <c:pt idx="9">
                  <c:v>23.7</c:v>
                </c:pt>
                <c:pt idx="10">
                  <c:v>23.7</c:v>
                </c:pt>
                <c:pt idx="11">
                  <c:v>23.7</c:v>
                </c:pt>
                <c:pt idx="12">
                  <c:v>23.7</c:v>
                </c:pt>
                <c:pt idx="13">
                  <c:v>23.7</c:v>
                </c:pt>
                <c:pt idx="14">
                  <c:v>24</c:v>
                </c:pt>
                <c:pt idx="15">
                  <c:v>24</c:v>
                </c:pt>
                <c:pt idx="16">
                  <c:v>24</c:v>
                </c:pt>
                <c:pt idx="17">
                  <c:v>24</c:v>
                </c:pt>
                <c:pt idx="18">
                  <c:v>24</c:v>
                </c:pt>
                <c:pt idx="19">
                  <c:v>24</c:v>
                </c:pt>
                <c:pt idx="20">
                  <c:v>24</c:v>
                </c:pt>
                <c:pt idx="21">
                  <c:v>24</c:v>
                </c:pt>
                <c:pt idx="22">
                  <c:v>24</c:v>
                </c:pt>
                <c:pt idx="23">
                  <c:v>24</c:v>
                </c:pt>
                <c:pt idx="24">
                  <c:v>24</c:v>
                </c:pt>
                <c:pt idx="25">
                  <c:v>24</c:v>
                </c:pt>
                <c:pt idx="26">
                  <c:v>24</c:v>
                </c:pt>
                <c:pt idx="27">
                  <c:v>24</c:v>
                </c:pt>
                <c:pt idx="28">
                  <c:v>24</c:v>
                </c:pt>
                <c:pt idx="29">
                  <c:v>24</c:v>
                </c:pt>
                <c:pt idx="30">
                  <c:v>23.7</c:v>
                </c:pt>
                <c:pt idx="31">
                  <c:v>23.7</c:v>
                </c:pt>
                <c:pt idx="32">
                  <c:v>23.7</c:v>
                </c:pt>
                <c:pt idx="33">
                  <c:v>23.7</c:v>
                </c:pt>
                <c:pt idx="34">
                  <c:v>23.7</c:v>
                </c:pt>
                <c:pt idx="35">
                  <c:v>23.7</c:v>
                </c:pt>
                <c:pt idx="36">
                  <c:v>23.7</c:v>
                </c:pt>
                <c:pt idx="37">
                  <c:v>23.7</c:v>
                </c:pt>
                <c:pt idx="38">
                  <c:v>23.7</c:v>
                </c:pt>
                <c:pt idx="39">
                  <c:v>23.7</c:v>
                </c:pt>
                <c:pt idx="40">
                  <c:v>23.7</c:v>
                </c:pt>
                <c:pt idx="41">
                  <c:v>23.7</c:v>
                </c:pt>
                <c:pt idx="42">
                  <c:v>23.7</c:v>
                </c:pt>
                <c:pt idx="43">
                  <c:v>23.7</c:v>
                </c:pt>
                <c:pt idx="44">
                  <c:v>23.7</c:v>
                </c:pt>
                <c:pt idx="45">
                  <c:v>23.7</c:v>
                </c:pt>
                <c:pt idx="46">
                  <c:v>23.7</c:v>
                </c:pt>
                <c:pt idx="47">
                  <c:v>23.7</c:v>
                </c:pt>
              </c:numCache>
            </c:numRef>
          </c:val>
          <c:smooth val="0"/>
          <c:extLst>
            <c:ext xmlns:c16="http://schemas.microsoft.com/office/drawing/2014/chart" uri="{C3380CC4-5D6E-409C-BE32-E72D297353CC}">
              <c16:uniqueId val="{0000000A-D5BC-44A8-8B8A-EDE047BCD61B}"/>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B-D5BC-44A8-8B8A-EDE047BCD61B}"/>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C-D5BC-44A8-8B8A-EDE047BCD61B}"/>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D-D5BC-44A8-8B8A-EDE047BCD61B}"/>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9.8664699999999996</c:v>
                </c:pt>
                <c:pt idx="1">
                  <c:v>9.7437000000000005</c:v>
                </c:pt>
                <c:pt idx="2">
                  <c:v>9.8333100000000009</c:v>
                </c:pt>
                <c:pt idx="3">
                  <c:v>9.76661</c:v>
                </c:pt>
                <c:pt idx="4">
                  <c:v>9.5475600000000007</c:v>
                </c:pt>
                <c:pt idx="5">
                  <c:v>9.5758100000000006</c:v>
                </c:pt>
                <c:pt idx="6">
                  <c:v>9.7673900000000007</c:v>
                </c:pt>
                <c:pt idx="7">
                  <c:v>9.6723999999999997</c:v>
                </c:pt>
                <c:pt idx="8">
                  <c:v>9.4645200000000003</c:v>
                </c:pt>
                <c:pt idx="9">
                  <c:v>9.5226600000000001</c:v>
                </c:pt>
                <c:pt idx="10">
                  <c:v>9.5854300000000006</c:v>
                </c:pt>
                <c:pt idx="11">
                  <c:v>9.6979399999999991</c:v>
                </c:pt>
                <c:pt idx="12">
                  <c:v>9.7062100000000004</c:v>
                </c:pt>
                <c:pt idx="13">
                  <c:v>9.6070200000000003</c:v>
                </c:pt>
                <c:pt idx="14">
                  <c:v>9.4238099999999996</c:v>
                </c:pt>
                <c:pt idx="15">
                  <c:v>9.6343599999999991</c:v>
                </c:pt>
                <c:pt idx="16">
                  <c:v>9.6217500000000005</c:v>
                </c:pt>
                <c:pt idx="17">
                  <c:v>10.123200000000001</c:v>
                </c:pt>
                <c:pt idx="18">
                  <c:v>9.5590399999999995</c:v>
                </c:pt>
                <c:pt idx="19">
                  <c:v>9.4399899999999999</c:v>
                </c:pt>
                <c:pt idx="20">
                  <c:v>9.5971200000000003</c:v>
                </c:pt>
                <c:pt idx="21">
                  <c:v>9.9016900000000003</c:v>
                </c:pt>
                <c:pt idx="22">
                  <c:v>9.6800899999999999</c:v>
                </c:pt>
                <c:pt idx="23">
                  <c:v>9.7744300000000006</c:v>
                </c:pt>
                <c:pt idx="24">
                  <c:v>9.7732299999999999</c:v>
                </c:pt>
                <c:pt idx="25">
                  <c:v>9.7196800000000003</c:v>
                </c:pt>
                <c:pt idx="26">
                  <c:v>9.8442799999999995</c:v>
                </c:pt>
                <c:pt idx="27">
                  <c:v>9.7634000000000007</c:v>
                </c:pt>
                <c:pt idx="28">
                  <c:v>9.7973999999999997</c:v>
                </c:pt>
                <c:pt idx="29">
                  <c:v>10.0624</c:v>
                </c:pt>
                <c:pt idx="30">
                  <c:v>9.9406300000000005</c:v>
                </c:pt>
                <c:pt idx="31">
                  <c:v>9.8413699999999995</c:v>
                </c:pt>
                <c:pt idx="32">
                  <c:v>9.9696499999999997</c:v>
                </c:pt>
                <c:pt idx="33">
                  <c:v>9.7600800000000003</c:v>
                </c:pt>
                <c:pt idx="34">
                  <c:v>9.9406199999999991</c:v>
                </c:pt>
                <c:pt idx="35">
                  <c:v>9.7731100000000009</c:v>
                </c:pt>
                <c:pt idx="36">
                  <c:v>9.9994200000000006</c:v>
                </c:pt>
                <c:pt idx="37">
                  <c:v>10.15316</c:v>
                </c:pt>
                <c:pt idx="38">
                  <c:v>9.9763000000000002</c:v>
                </c:pt>
                <c:pt idx="39">
                  <c:v>9.6213099999999994</c:v>
                </c:pt>
                <c:pt idx="40">
                  <c:v>9.6533499999999997</c:v>
                </c:pt>
                <c:pt idx="41">
                  <c:v>10.18408</c:v>
                </c:pt>
                <c:pt idx="42">
                  <c:v>9.8418899999999994</c:v>
                </c:pt>
                <c:pt idx="43">
                  <c:v>9.8548100000000005</c:v>
                </c:pt>
                <c:pt idx="44">
                  <c:v>9.8081200000000006</c:v>
                </c:pt>
                <c:pt idx="45">
                  <c:v>9.8496199999999998</c:v>
                </c:pt>
                <c:pt idx="46">
                  <c:v>9.7259600000000006</c:v>
                </c:pt>
                <c:pt idx="47">
                  <c:v>9.9212299999999995</c:v>
                </c:pt>
              </c:numCache>
            </c:numRef>
          </c:val>
          <c:smooth val="0"/>
          <c:extLst>
            <c:ext xmlns:c16="http://schemas.microsoft.com/office/drawing/2014/chart" uri="{C3380CC4-5D6E-409C-BE32-E72D297353CC}">
              <c16:uniqueId val="{0000000E-D5BC-44A8-8B8A-EDE047BCD61B}"/>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F-D5BC-44A8-8B8A-EDE047BCD61B}"/>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10-D5BC-44A8-8B8A-EDE047BCD61B}"/>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1-D5BC-44A8-8B8A-EDE047BCD61B}"/>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2-D5BC-44A8-8B8A-EDE047BCD61B}"/>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38.200000000000003</c:v>
                </c:pt>
                <c:pt idx="1">
                  <c:v>38.74</c:v>
                </c:pt>
                <c:pt idx="2">
                  <c:v>39.159999999999997</c:v>
                </c:pt>
                <c:pt idx="3">
                  <c:v>38.56</c:v>
                </c:pt>
                <c:pt idx="4">
                  <c:v>37.78</c:v>
                </c:pt>
                <c:pt idx="5">
                  <c:v>39.15</c:v>
                </c:pt>
                <c:pt idx="6">
                  <c:v>41.61</c:v>
                </c:pt>
                <c:pt idx="7">
                  <c:v>39.33</c:v>
                </c:pt>
                <c:pt idx="8">
                  <c:v>40.18</c:v>
                </c:pt>
                <c:pt idx="9">
                  <c:v>41.53</c:v>
                </c:pt>
                <c:pt idx="10">
                  <c:v>43.77</c:v>
                </c:pt>
                <c:pt idx="11">
                  <c:v>43.03</c:v>
                </c:pt>
                <c:pt idx="12">
                  <c:v>43.15</c:v>
                </c:pt>
                <c:pt idx="13">
                  <c:v>43.47</c:v>
                </c:pt>
                <c:pt idx="14">
                  <c:v>43.1</c:v>
                </c:pt>
                <c:pt idx="15">
                  <c:v>40.299999999999997</c:v>
                </c:pt>
                <c:pt idx="16">
                  <c:v>40.26</c:v>
                </c:pt>
                <c:pt idx="17">
                  <c:v>39.99</c:v>
                </c:pt>
                <c:pt idx="18">
                  <c:v>40.07</c:v>
                </c:pt>
                <c:pt idx="19">
                  <c:v>40.229999999999997</c:v>
                </c:pt>
                <c:pt idx="20">
                  <c:v>40.799999999999997</c:v>
                </c:pt>
                <c:pt idx="21">
                  <c:v>41.54</c:v>
                </c:pt>
                <c:pt idx="22">
                  <c:v>41.12</c:v>
                </c:pt>
                <c:pt idx="23">
                  <c:v>40.46</c:v>
                </c:pt>
                <c:pt idx="24">
                  <c:v>37.9</c:v>
                </c:pt>
                <c:pt idx="25">
                  <c:v>43.99</c:v>
                </c:pt>
                <c:pt idx="26">
                  <c:v>46.62</c:v>
                </c:pt>
                <c:pt idx="27">
                  <c:v>46.66</c:v>
                </c:pt>
                <c:pt idx="28">
                  <c:v>46.84</c:v>
                </c:pt>
                <c:pt idx="29">
                  <c:v>47.14</c:v>
                </c:pt>
                <c:pt idx="30">
                  <c:v>46.88</c:v>
                </c:pt>
                <c:pt idx="31">
                  <c:v>46.89</c:v>
                </c:pt>
                <c:pt idx="32">
                  <c:v>46.88</c:v>
                </c:pt>
                <c:pt idx="33">
                  <c:v>47.07</c:v>
                </c:pt>
                <c:pt idx="34">
                  <c:v>45.38</c:v>
                </c:pt>
                <c:pt idx="35">
                  <c:v>15.21</c:v>
                </c:pt>
                <c:pt idx="36">
                  <c:v>7.39</c:v>
                </c:pt>
                <c:pt idx="37">
                  <c:v>7.46</c:v>
                </c:pt>
                <c:pt idx="38">
                  <c:v>6.74</c:v>
                </c:pt>
                <c:pt idx="39">
                  <c:v>7.08</c:v>
                </c:pt>
                <c:pt idx="40">
                  <c:v>7.67</c:v>
                </c:pt>
                <c:pt idx="41">
                  <c:v>8.2100000000000009</c:v>
                </c:pt>
                <c:pt idx="42">
                  <c:v>8.6300000000000008</c:v>
                </c:pt>
                <c:pt idx="43">
                  <c:v>7.59</c:v>
                </c:pt>
                <c:pt idx="44">
                  <c:v>32.69</c:v>
                </c:pt>
                <c:pt idx="45">
                  <c:v>51.23</c:v>
                </c:pt>
                <c:pt idx="46">
                  <c:v>52.62</c:v>
                </c:pt>
                <c:pt idx="47">
                  <c:v>55.04</c:v>
                </c:pt>
              </c:numCache>
            </c:numRef>
          </c:val>
          <c:smooth val="0"/>
          <c:extLst>
            <c:ext xmlns:c16="http://schemas.microsoft.com/office/drawing/2014/chart" uri="{C3380CC4-5D6E-409C-BE32-E72D297353CC}">
              <c16:uniqueId val="{00000013-D5BC-44A8-8B8A-EDE047BCD61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4-D5BC-44A8-8B8A-EDE047BCD61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150.43880999999999</c:v>
                </c:pt>
                <c:pt idx="1">
                  <c:v>147.69762</c:v>
                </c:pt>
                <c:pt idx="2">
                  <c:v>144.53308999999999</c:v>
                </c:pt>
                <c:pt idx="3">
                  <c:v>144.8108</c:v>
                </c:pt>
                <c:pt idx="4">
                  <c:v>145.52426</c:v>
                </c:pt>
                <c:pt idx="5">
                  <c:v>146.93962999999999</c:v>
                </c:pt>
                <c:pt idx="6">
                  <c:v>147.06421</c:v>
                </c:pt>
                <c:pt idx="7">
                  <c:v>147.39753999999999</c:v>
                </c:pt>
                <c:pt idx="8">
                  <c:v>148.16619</c:v>
                </c:pt>
                <c:pt idx="9">
                  <c:v>144.45035999999999</c:v>
                </c:pt>
                <c:pt idx="10">
                  <c:v>140.15517</c:v>
                </c:pt>
                <c:pt idx="11">
                  <c:v>145.31936999999999</c:v>
                </c:pt>
                <c:pt idx="12">
                  <c:v>145.80371</c:v>
                </c:pt>
                <c:pt idx="13">
                  <c:v>147.64778000000001</c:v>
                </c:pt>
                <c:pt idx="14">
                  <c:v>146.58577</c:v>
                </c:pt>
                <c:pt idx="15">
                  <c:v>147.97514000000001</c:v>
                </c:pt>
                <c:pt idx="16">
                  <c:v>146.86509000000001</c:v>
                </c:pt>
                <c:pt idx="17">
                  <c:v>147.68406999999999</c:v>
                </c:pt>
                <c:pt idx="18">
                  <c:v>146.31958</c:v>
                </c:pt>
                <c:pt idx="19">
                  <c:v>147.20523</c:v>
                </c:pt>
                <c:pt idx="20">
                  <c:v>143.12196</c:v>
                </c:pt>
                <c:pt idx="21">
                  <c:v>145.14949999999999</c:v>
                </c:pt>
                <c:pt idx="22">
                  <c:v>144.74746999999999</c:v>
                </c:pt>
                <c:pt idx="23">
                  <c:v>147.42941999999999</c:v>
                </c:pt>
                <c:pt idx="24">
                  <c:v>149.20647</c:v>
                </c:pt>
                <c:pt idx="25">
                  <c:v>149.10992999999999</c:v>
                </c:pt>
                <c:pt idx="26">
                  <c:v>147.82236</c:v>
                </c:pt>
                <c:pt idx="27">
                  <c:v>143.60037</c:v>
                </c:pt>
                <c:pt idx="28">
                  <c:v>146.21754999999999</c:v>
                </c:pt>
                <c:pt idx="29">
                  <c:v>148.03799000000001</c:v>
                </c:pt>
                <c:pt idx="30">
                  <c:v>148.61783</c:v>
                </c:pt>
                <c:pt idx="31">
                  <c:v>148.22603000000001</c:v>
                </c:pt>
                <c:pt idx="32">
                  <c:v>148.12090000000001</c:v>
                </c:pt>
                <c:pt idx="33">
                  <c:v>148.01609999999999</c:v>
                </c:pt>
                <c:pt idx="34">
                  <c:v>149.86972</c:v>
                </c:pt>
                <c:pt idx="35">
                  <c:v>150.83438000000001</c:v>
                </c:pt>
                <c:pt idx="36">
                  <c:v>147.13946999999999</c:v>
                </c:pt>
                <c:pt idx="37">
                  <c:v>146.60389000000001</c:v>
                </c:pt>
                <c:pt idx="38">
                  <c:v>144.97739999999999</c:v>
                </c:pt>
                <c:pt idx="39">
                  <c:v>148.43485000000001</c:v>
                </c:pt>
                <c:pt idx="40">
                  <c:v>148.43034</c:v>
                </c:pt>
                <c:pt idx="41">
                  <c:v>149.04019</c:v>
                </c:pt>
                <c:pt idx="42">
                  <c:v>147.37332000000001</c:v>
                </c:pt>
                <c:pt idx="43">
                  <c:v>148.14457999999999</c:v>
                </c:pt>
                <c:pt idx="44">
                  <c:v>148.30663999999999</c:v>
                </c:pt>
                <c:pt idx="45">
                  <c:v>149.47754</c:v>
                </c:pt>
                <c:pt idx="46">
                  <c:v>149.89803000000001</c:v>
                </c:pt>
                <c:pt idx="47">
                  <c:v>149.70047</c:v>
                </c:pt>
              </c:numCache>
            </c:numRef>
          </c:val>
          <c:smooth val="0"/>
          <c:extLst>
            <c:ext xmlns:c16="http://schemas.microsoft.com/office/drawing/2014/chart" uri="{C3380CC4-5D6E-409C-BE32-E72D297353CC}">
              <c16:uniqueId val="{00000000-3CFD-423B-8283-08D076531E53}"/>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1.403</c:v>
                </c:pt>
                <c:pt idx="1">
                  <c:v>1.8306</c:v>
                </c:pt>
                <c:pt idx="2">
                  <c:v>2.0644999999999998</c:v>
                </c:pt>
                <c:pt idx="3">
                  <c:v>2.1179000000000001</c:v>
                </c:pt>
                <c:pt idx="4">
                  <c:v>2.2848999999999999</c:v>
                </c:pt>
                <c:pt idx="5">
                  <c:v>2.0777999999999999</c:v>
                </c:pt>
                <c:pt idx="6">
                  <c:v>1.5233000000000001</c:v>
                </c:pt>
                <c:pt idx="7">
                  <c:v>1.6234999999999999</c:v>
                </c:pt>
                <c:pt idx="8">
                  <c:v>1.9309000000000001</c:v>
                </c:pt>
                <c:pt idx="9">
                  <c:v>1.8372999999999999</c:v>
                </c:pt>
                <c:pt idx="10">
                  <c:v>2.1579999999999999</c:v>
                </c:pt>
                <c:pt idx="11">
                  <c:v>2.2648999999999999</c:v>
                </c:pt>
                <c:pt idx="12">
                  <c:v>2.2382</c:v>
                </c:pt>
                <c:pt idx="13">
                  <c:v>2.0777999999999999</c:v>
                </c:pt>
                <c:pt idx="14">
                  <c:v>2.2115</c:v>
                </c:pt>
                <c:pt idx="15">
                  <c:v>1.9910000000000001</c:v>
                </c:pt>
                <c:pt idx="16">
                  <c:v>1.8507</c:v>
                </c:pt>
                <c:pt idx="17">
                  <c:v>1.7839</c:v>
                </c:pt>
                <c:pt idx="18">
                  <c:v>1.8908</c:v>
                </c:pt>
                <c:pt idx="19">
                  <c:v>1.9776</c:v>
                </c:pt>
                <c:pt idx="20">
                  <c:v>1.9576</c:v>
                </c:pt>
                <c:pt idx="21">
                  <c:v>1.9509000000000001</c:v>
                </c:pt>
                <c:pt idx="22">
                  <c:v>2.1379999999999999</c:v>
                </c:pt>
                <c:pt idx="23">
                  <c:v>2.1513</c:v>
                </c:pt>
                <c:pt idx="24">
                  <c:v>2.1579999999999999</c:v>
                </c:pt>
                <c:pt idx="25">
                  <c:v>2.1781000000000001</c:v>
                </c:pt>
                <c:pt idx="26">
                  <c:v>2.1313</c:v>
                </c:pt>
                <c:pt idx="27">
                  <c:v>2.1781000000000001</c:v>
                </c:pt>
                <c:pt idx="28">
                  <c:v>2.2382</c:v>
                </c:pt>
                <c:pt idx="29">
                  <c:v>2.0044</c:v>
                </c:pt>
                <c:pt idx="30">
                  <c:v>2.1646999999999998</c:v>
                </c:pt>
                <c:pt idx="31">
                  <c:v>2.1781000000000001</c:v>
                </c:pt>
                <c:pt idx="32">
                  <c:v>2.2248000000000001</c:v>
                </c:pt>
                <c:pt idx="33">
                  <c:v>2.3250000000000002</c:v>
                </c:pt>
                <c:pt idx="34">
                  <c:v>2.2048000000000001</c:v>
                </c:pt>
                <c:pt idx="35">
                  <c:v>1.9843</c:v>
                </c:pt>
                <c:pt idx="36">
                  <c:v>1.7303999999999999</c:v>
                </c:pt>
                <c:pt idx="37">
                  <c:v>1.5768</c:v>
                </c:pt>
                <c:pt idx="38">
                  <c:v>1.4365000000000001</c:v>
                </c:pt>
                <c:pt idx="39">
                  <c:v>1.1557999999999999</c:v>
                </c:pt>
                <c:pt idx="40">
                  <c:v>1.363</c:v>
                </c:pt>
                <c:pt idx="41">
                  <c:v>1.1291</c:v>
                </c:pt>
                <c:pt idx="42">
                  <c:v>0.85519999999999996</c:v>
                </c:pt>
                <c:pt idx="43">
                  <c:v>0.8619</c:v>
                </c:pt>
                <c:pt idx="44">
                  <c:v>0.81510000000000005</c:v>
                </c:pt>
                <c:pt idx="45">
                  <c:v>1.0155000000000001</c:v>
                </c:pt>
                <c:pt idx="46">
                  <c:v>1.3362000000000001</c:v>
                </c:pt>
                <c:pt idx="47">
                  <c:v>1.1024</c:v>
                </c:pt>
              </c:numCache>
            </c:numRef>
          </c:val>
          <c:smooth val="0"/>
          <c:extLst>
            <c:ext xmlns:c16="http://schemas.microsoft.com/office/drawing/2014/chart" uri="{C3380CC4-5D6E-409C-BE32-E72D297353CC}">
              <c16:uniqueId val="{00000001-3CFD-423B-8283-08D076531E53}"/>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5.1752000000000002</c:v>
                </c:pt>
                <c:pt idx="1">
                  <c:v>4.9729000000000001</c:v>
                </c:pt>
                <c:pt idx="2">
                  <c:v>4.9111000000000002</c:v>
                </c:pt>
                <c:pt idx="3">
                  <c:v>4.8160999999999996</c:v>
                </c:pt>
                <c:pt idx="4">
                  <c:v>4.9858000000000002</c:v>
                </c:pt>
                <c:pt idx="5">
                  <c:v>5.0201000000000002</c:v>
                </c:pt>
                <c:pt idx="6">
                  <c:v>5.1496000000000004</c:v>
                </c:pt>
                <c:pt idx="7">
                  <c:v>5.1544999999999996</c:v>
                </c:pt>
                <c:pt idx="8">
                  <c:v>5.1974999999999998</c:v>
                </c:pt>
                <c:pt idx="9">
                  <c:v>5.1797000000000004</c:v>
                </c:pt>
                <c:pt idx="10">
                  <c:v>4.9340000000000002</c:v>
                </c:pt>
                <c:pt idx="11">
                  <c:v>4.9208999999999996</c:v>
                </c:pt>
                <c:pt idx="12">
                  <c:v>4.5834000000000001</c:v>
                </c:pt>
                <c:pt idx="13">
                  <c:v>4.5856000000000003</c:v>
                </c:pt>
                <c:pt idx="14">
                  <c:v>4.6254999999999997</c:v>
                </c:pt>
                <c:pt idx="15">
                  <c:v>4.7011000000000003</c:v>
                </c:pt>
                <c:pt idx="16">
                  <c:v>4.5746000000000002</c:v>
                </c:pt>
                <c:pt idx="17">
                  <c:v>4.6269999999999998</c:v>
                </c:pt>
                <c:pt idx="18">
                  <c:v>4.6359000000000004</c:v>
                </c:pt>
                <c:pt idx="19">
                  <c:v>4.6398000000000001</c:v>
                </c:pt>
                <c:pt idx="20">
                  <c:v>4.6192000000000002</c:v>
                </c:pt>
                <c:pt idx="21">
                  <c:v>4.5568</c:v>
                </c:pt>
                <c:pt idx="22">
                  <c:v>4.7393999999999998</c:v>
                </c:pt>
                <c:pt idx="23">
                  <c:v>4.55</c:v>
                </c:pt>
                <c:pt idx="24">
                  <c:v>4.5693000000000001</c:v>
                </c:pt>
                <c:pt idx="25">
                  <c:v>4.6223000000000001</c:v>
                </c:pt>
                <c:pt idx="26">
                  <c:v>4.6970999999999998</c:v>
                </c:pt>
                <c:pt idx="27">
                  <c:v>4.5835999999999997</c:v>
                </c:pt>
                <c:pt idx="28">
                  <c:v>4.6077000000000004</c:v>
                </c:pt>
                <c:pt idx="29">
                  <c:v>4.6748000000000003</c:v>
                </c:pt>
                <c:pt idx="30">
                  <c:v>4.53</c:v>
                </c:pt>
                <c:pt idx="31">
                  <c:v>4.6365999999999996</c:v>
                </c:pt>
                <c:pt idx="32">
                  <c:v>4.6912000000000003</c:v>
                </c:pt>
                <c:pt idx="33">
                  <c:v>4.7096999999999998</c:v>
                </c:pt>
                <c:pt idx="34">
                  <c:v>4.5256999999999996</c:v>
                </c:pt>
                <c:pt idx="35">
                  <c:v>4.7081</c:v>
                </c:pt>
                <c:pt idx="36">
                  <c:v>4.3757999999999999</c:v>
                </c:pt>
                <c:pt idx="37">
                  <c:v>4.6124999999999998</c:v>
                </c:pt>
                <c:pt idx="38">
                  <c:v>4.7449000000000003</c:v>
                </c:pt>
                <c:pt idx="39">
                  <c:v>4.8042999999999996</c:v>
                </c:pt>
                <c:pt idx="40">
                  <c:v>4.694</c:v>
                </c:pt>
                <c:pt idx="41">
                  <c:v>4.7234999999999996</c:v>
                </c:pt>
                <c:pt idx="42">
                  <c:v>4.8710000000000004</c:v>
                </c:pt>
                <c:pt idx="43">
                  <c:v>4.6456999999999997</c:v>
                </c:pt>
                <c:pt idx="44">
                  <c:v>4.7569999999999997</c:v>
                </c:pt>
                <c:pt idx="45">
                  <c:v>4.6680999999999999</c:v>
                </c:pt>
                <c:pt idx="46">
                  <c:v>4.8255999999999997</c:v>
                </c:pt>
                <c:pt idx="47">
                  <c:v>4.8125</c:v>
                </c:pt>
              </c:numCache>
            </c:numRef>
          </c:val>
          <c:smooth val="0"/>
          <c:extLst>
            <c:ext xmlns:c16="http://schemas.microsoft.com/office/drawing/2014/chart" uri="{C3380CC4-5D6E-409C-BE32-E72D297353CC}">
              <c16:uniqueId val="{00000002-3CFD-423B-8283-08D076531E53}"/>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132.66065</c:v>
                </c:pt>
                <c:pt idx="1">
                  <c:v>129.46432999999999</c:v>
                </c:pt>
                <c:pt idx="2">
                  <c:v>131.75574</c:v>
                </c:pt>
                <c:pt idx="3">
                  <c:v>131.88552000000001</c:v>
                </c:pt>
                <c:pt idx="4">
                  <c:v>130.91041000000001</c:v>
                </c:pt>
                <c:pt idx="5">
                  <c:v>130.89865</c:v>
                </c:pt>
                <c:pt idx="6">
                  <c:v>132.08783</c:v>
                </c:pt>
                <c:pt idx="7">
                  <c:v>131.71987999999999</c:v>
                </c:pt>
                <c:pt idx="8">
                  <c:v>131.48250999999999</c:v>
                </c:pt>
                <c:pt idx="9">
                  <c:v>130.7851</c:v>
                </c:pt>
                <c:pt idx="10">
                  <c:v>130.22918000000001</c:v>
                </c:pt>
                <c:pt idx="11">
                  <c:v>129.35047</c:v>
                </c:pt>
                <c:pt idx="12">
                  <c:v>127.25229</c:v>
                </c:pt>
                <c:pt idx="13">
                  <c:v>124.69619</c:v>
                </c:pt>
                <c:pt idx="14">
                  <c:v>129.34522000000001</c:v>
                </c:pt>
                <c:pt idx="15">
                  <c:v>129.08265</c:v>
                </c:pt>
                <c:pt idx="16">
                  <c:v>129.12046000000001</c:v>
                </c:pt>
                <c:pt idx="17">
                  <c:v>129.28863999999999</c:v>
                </c:pt>
                <c:pt idx="18">
                  <c:v>129.93086</c:v>
                </c:pt>
                <c:pt idx="19">
                  <c:v>130.81575000000001</c:v>
                </c:pt>
                <c:pt idx="20">
                  <c:v>129.24744000000001</c:v>
                </c:pt>
                <c:pt idx="21">
                  <c:v>132.00700000000001</c:v>
                </c:pt>
                <c:pt idx="22">
                  <c:v>129.22792000000001</c:v>
                </c:pt>
                <c:pt idx="23">
                  <c:v>130.54470000000001</c:v>
                </c:pt>
                <c:pt idx="24">
                  <c:v>130.36882</c:v>
                </c:pt>
                <c:pt idx="25">
                  <c:v>128.32272</c:v>
                </c:pt>
                <c:pt idx="26">
                  <c:v>129.35559000000001</c:v>
                </c:pt>
                <c:pt idx="27">
                  <c:v>131.06312</c:v>
                </c:pt>
                <c:pt idx="28">
                  <c:v>132.35899000000001</c:v>
                </c:pt>
                <c:pt idx="29">
                  <c:v>131.67186000000001</c:v>
                </c:pt>
                <c:pt idx="30">
                  <c:v>132.15992</c:v>
                </c:pt>
                <c:pt idx="31">
                  <c:v>131.83188999999999</c:v>
                </c:pt>
                <c:pt idx="32">
                  <c:v>132.96369000000001</c:v>
                </c:pt>
                <c:pt idx="33">
                  <c:v>133.92187999999999</c:v>
                </c:pt>
                <c:pt idx="34">
                  <c:v>133.21943999999999</c:v>
                </c:pt>
                <c:pt idx="35">
                  <c:v>133.03243000000001</c:v>
                </c:pt>
                <c:pt idx="36">
                  <c:v>129.80016000000001</c:v>
                </c:pt>
                <c:pt idx="37">
                  <c:v>125.49312999999999</c:v>
                </c:pt>
                <c:pt idx="38">
                  <c:v>130.57355000000001</c:v>
                </c:pt>
                <c:pt idx="39">
                  <c:v>131.50479000000001</c:v>
                </c:pt>
                <c:pt idx="40">
                  <c:v>131.78267</c:v>
                </c:pt>
                <c:pt idx="41">
                  <c:v>132.38614999999999</c:v>
                </c:pt>
                <c:pt idx="42">
                  <c:v>131.06502</c:v>
                </c:pt>
                <c:pt idx="43">
                  <c:v>132.77974</c:v>
                </c:pt>
                <c:pt idx="44">
                  <c:v>132.60165000000001</c:v>
                </c:pt>
                <c:pt idx="45">
                  <c:v>130.43093999999999</c:v>
                </c:pt>
                <c:pt idx="46">
                  <c:v>132.16708</c:v>
                </c:pt>
                <c:pt idx="47">
                  <c:v>131.35889</c:v>
                </c:pt>
              </c:numCache>
            </c:numRef>
          </c:val>
          <c:smooth val="0"/>
          <c:extLst>
            <c:ext xmlns:c16="http://schemas.microsoft.com/office/drawing/2014/chart" uri="{C3380CC4-5D6E-409C-BE32-E72D297353CC}">
              <c16:uniqueId val="{00000003-3CFD-423B-8283-08D076531E53}"/>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20.40063</c:v>
                </c:pt>
                <c:pt idx="1">
                  <c:v>19.941269999999999</c:v>
                </c:pt>
                <c:pt idx="2">
                  <c:v>20.27608</c:v>
                </c:pt>
                <c:pt idx="3">
                  <c:v>20.248290000000001</c:v>
                </c:pt>
                <c:pt idx="4">
                  <c:v>19.95251</c:v>
                </c:pt>
                <c:pt idx="5">
                  <c:v>19.49466</c:v>
                </c:pt>
                <c:pt idx="6">
                  <c:v>19.429099999999998</c:v>
                </c:pt>
                <c:pt idx="7">
                  <c:v>19.587689999999998</c:v>
                </c:pt>
                <c:pt idx="8">
                  <c:v>19.93487</c:v>
                </c:pt>
                <c:pt idx="9">
                  <c:v>19.262360000000001</c:v>
                </c:pt>
                <c:pt idx="10">
                  <c:v>18.83259</c:v>
                </c:pt>
                <c:pt idx="11">
                  <c:v>18.726510000000001</c:v>
                </c:pt>
                <c:pt idx="12">
                  <c:v>18.43196</c:v>
                </c:pt>
                <c:pt idx="13">
                  <c:v>16.83569</c:v>
                </c:pt>
                <c:pt idx="14">
                  <c:v>16.795490000000001</c:v>
                </c:pt>
                <c:pt idx="15">
                  <c:v>17.095759999999999</c:v>
                </c:pt>
                <c:pt idx="16">
                  <c:v>17.221050000000002</c:v>
                </c:pt>
                <c:pt idx="17">
                  <c:v>18.71556</c:v>
                </c:pt>
                <c:pt idx="18">
                  <c:v>19.03997</c:v>
                </c:pt>
                <c:pt idx="19">
                  <c:v>18.57283</c:v>
                </c:pt>
                <c:pt idx="20">
                  <c:v>18.31645</c:v>
                </c:pt>
                <c:pt idx="21">
                  <c:v>17.411100000000001</c:v>
                </c:pt>
                <c:pt idx="22">
                  <c:v>19.15549</c:v>
                </c:pt>
                <c:pt idx="23">
                  <c:v>17.38025</c:v>
                </c:pt>
                <c:pt idx="24">
                  <c:v>18.21453</c:v>
                </c:pt>
                <c:pt idx="25">
                  <c:v>18.316189999999999</c:v>
                </c:pt>
                <c:pt idx="26">
                  <c:v>18.94866</c:v>
                </c:pt>
                <c:pt idx="27">
                  <c:v>18.967659999999999</c:v>
                </c:pt>
                <c:pt idx="28">
                  <c:v>16.649830000000001</c:v>
                </c:pt>
                <c:pt idx="29">
                  <c:v>19.5046</c:v>
                </c:pt>
                <c:pt idx="30">
                  <c:v>19.810379999999999</c:v>
                </c:pt>
                <c:pt idx="31">
                  <c:v>20.263529999999999</c:v>
                </c:pt>
                <c:pt idx="32">
                  <c:v>20.579190000000001</c:v>
                </c:pt>
                <c:pt idx="33">
                  <c:v>19.73066</c:v>
                </c:pt>
                <c:pt idx="34">
                  <c:v>19.165289999999999</c:v>
                </c:pt>
                <c:pt idx="35">
                  <c:v>18.678540000000002</c:v>
                </c:pt>
                <c:pt idx="36">
                  <c:v>18.25346</c:v>
                </c:pt>
                <c:pt idx="37">
                  <c:v>16.252700000000001</c:v>
                </c:pt>
                <c:pt idx="38">
                  <c:v>16.553899999999999</c:v>
                </c:pt>
                <c:pt idx="39">
                  <c:v>16.607089999999999</c:v>
                </c:pt>
                <c:pt idx="40">
                  <c:v>17.632619999999999</c:v>
                </c:pt>
                <c:pt idx="41">
                  <c:v>19.60417</c:v>
                </c:pt>
                <c:pt idx="42">
                  <c:v>20.23518</c:v>
                </c:pt>
                <c:pt idx="43">
                  <c:v>20.72129</c:v>
                </c:pt>
                <c:pt idx="44">
                  <c:v>20.589500000000001</c:v>
                </c:pt>
                <c:pt idx="45">
                  <c:v>20.646799999999999</c:v>
                </c:pt>
                <c:pt idx="46">
                  <c:v>20.641069999999999</c:v>
                </c:pt>
                <c:pt idx="47">
                  <c:v>21.023510000000002</c:v>
                </c:pt>
              </c:numCache>
            </c:numRef>
          </c:val>
          <c:smooth val="0"/>
          <c:extLst>
            <c:ext xmlns:c16="http://schemas.microsoft.com/office/drawing/2014/chart" uri="{C3380CC4-5D6E-409C-BE32-E72D297353CC}">
              <c16:uniqueId val="{00000004-3CFD-423B-8283-08D076531E53}"/>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numCache>
            </c:numRef>
          </c:val>
          <c:smooth val="0"/>
          <c:extLst>
            <c:ext xmlns:c16="http://schemas.microsoft.com/office/drawing/2014/chart" uri="{C3380CC4-5D6E-409C-BE32-E72D297353CC}">
              <c16:uniqueId val="{00000005-3CFD-423B-8283-08D076531E53}"/>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6-3CFD-423B-8283-08D076531E53}"/>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3CFD-423B-8283-08D076531E53}"/>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numCache>
            </c:numRef>
          </c:val>
          <c:smooth val="0"/>
          <c:extLst>
            <c:ext xmlns:c16="http://schemas.microsoft.com/office/drawing/2014/chart" uri="{C3380CC4-5D6E-409C-BE32-E72D297353CC}">
              <c16:uniqueId val="{00000008-3CFD-423B-8283-08D076531E5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9-3CFD-423B-8283-08D076531E53}"/>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pt idx="0">
                  <c:v>87.480999999999995</c:v>
                </c:pt>
                <c:pt idx="1">
                  <c:v>87.039199999999994</c:v>
                </c:pt>
                <c:pt idx="2">
                  <c:v>86.116399999999999</c:v>
                </c:pt>
                <c:pt idx="3">
                  <c:v>85.497699999999995</c:v>
                </c:pt>
                <c:pt idx="4">
                  <c:v>85.129499999999993</c:v>
                </c:pt>
                <c:pt idx="5">
                  <c:v>85.103300000000004</c:v>
                </c:pt>
                <c:pt idx="6">
                  <c:v>85.398099999999999</c:v>
                </c:pt>
                <c:pt idx="7">
                  <c:v>85.186000000000007</c:v>
                </c:pt>
                <c:pt idx="8">
                  <c:v>85.150400000000005</c:v>
                </c:pt>
                <c:pt idx="9">
                  <c:v>85.765600000000006</c:v>
                </c:pt>
                <c:pt idx="10">
                  <c:v>86.867500000000007</c:v>
                </c:pt>
                <c:pt idx="11">
                  <c:v>86.269800000000004</c:v>
                </c:pt>
                <c:pt idx="12">
                  <c:v>85.381</c:v>
                </c:pt>
                <c:pt idx="13">
                  <c:v>83.989800000000002</c:v>
                </c:pt>
                <c:pt idx="14">
                  <c:v>84.596100000000007</c:v>
                </c:pt>
                <c:pt idx="15">
                  <c:v>71.186199999999999</c:v>
                </c:pt>
                <c:pt idx="16">
                  <c:v>56.534799999999997</c:v>
                </c:pt>
                <c:pt idx="17">
                  <c:v>49.730899999999998</c:v>
                </c:pt>
                <c:pt idx="18">
                  <c:v>46.158499999999997</c:v>
                </c:pt>
                <c:pt idx="19">
                  <c:v>45.736600000000003</c:v>
                </c:pt>
                <c:pt idx="20">
                  <c:v>50.032800000000002</c:v>
                </c:pt>
                <c:pt idx="21">
                  <c:v>50.678199999999997</c:v>
                </c:pt>
                <c:pt idx="22">
                  <c:v>50.7316</c:v>
                </c:pt>
                <c:pt idx="23">
                  <c:v>51.966000000000001</c:v>
                </c:pt>
                <c:pt idx="24">
                  <c:v>79.294799999999995</c:v>
                </c:pt>
                <c:pt idx="25">
                  <c:v>79.869200000000006</c:v>
                </c:pt>
                <c:pt idx="26">
                  <c:v>80.3249</c:v>
                </c:pt>
                <c:pt idx="27">
                  <c:v>81.057900000000004</c:v>
                </c:pt>
                <c:pt idx="28">
                  <c:v>80.579800000000006</c:v>
                </c:pt>
                <c:pt idx="29">
                  <c:v>80.632099999999994</c:v>
                </c:pt>
                <c:pt idx="30">
                  <c:v>81.8369</c:v>
                </c:pt>
                <c:pt idx="31">
                  <c:v>81.750200000000007</c:v>
                </c:pt>
                <c:pt idx="32">
                  <c:v>81.521799999999999</c:v>
                </c:pt>
                <c:pt idx="33">
                  <c:v>82.476100000000002</c:v>
                </c:pt>
                <c:pt idx="34">
                  <c:v>82.873800000000003</c:v>
                </c:pt>
                <c:pt idx="35">
                  <c:v>83.203800000000001</c:v>
                </c:pt>
                <c:pt idx="36">
                  <c:v>83.172600000000003</c:v>
                </c:pt>
                <c:pt idx="37">
                  <c:v>82.520099999999999</c:v>
                </c:pt>
                <c:pt idx="38">
                  <c:v>83.318200000000004</c:v>
                </c:pt>
                <c:pt idx="39">
                  <c:v>83.642499999999998</c:v>
                </c:pt>
                <c:pt idx="40">
                  <c:v>84.829800000000006</c:v>
                </c:pt>
                <c:pt idx="41">
                  <c:v>86.117000000000004</c:v>
                </c:pt>
                <c:pt idx="42">
                  <c:v>87.746799999999993</c:v>
                </c:pt>
                <c:pt idx="43">
                  <c:v>87.3459</c:v>
                </c:pt>
                <c:pt idx="44">
                  <c:v>87.218800000000002</c:v>
                </c:pt>
                <c:pt idx="45">
                  <c:v>87.270399999999995</c:v>
                </c:pt>
                <c:pt idx="46">
                  <c:v>86.994100000000003</c:v>
                </c:pt>
                <c:pt idx="47">
                  <c:v>86.638000000000005</c:v>
                </c:pt>
              </c:numCache>
            </c:numRef>
          </c:val>
          <c:smooth val="0"/>
          <c:extLst>
            <c:ext xmlns:c16="http://schemas.microsoft.com/office/drawing/2014/chart" uri="{C3380CC4-5D6E-409C-BE32-E72D297353CC}">
              <c16:uniqueId val="{0000000A-3CFD-423B-8283-08D076531E53}"/>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6.5972400000000002</c:v>
                </c:pt>
                <c:pt idx="1">
                  <c:v>6.5590000000000002</c:v>
                </c:pt>
                <c:pt idx="2">
                  <c:v>6.58</c:v>
                </c:pt>
                <c:pt idx="3">
                  <c:v>7.50068</c:v>
                </c:pt>
                <c:pt idx="4">
                  <c:v>9.6174099999999996</c:v>
                </c:pt>
                <c:pt idx="5">
                  <c:v>9.6297899999999998</c:v>
                </c:pt>
                <c:pt idx="6">
                  <c:v>9.6483799999999995</c:v>
                </c:pt>
                <c:pt idx="7">
                  <c:v>10.862909999999999</c:v>
                </c:pt>
                <c:pt idx="8">
                  <c:v>9.8673900000000003</c:v>
                </c:pt>
                <c:pt idx="9">
                  <c:v>9.8373100000000004</c:v>
                </c:pt>
                <c:pt idx="10">
                  <c:v>9.1621000000000006</c:v>
                </c:pt>
                <c:pt idx="11">
                  <c:v>8.7532800000000002</c:v>
                </c:pt>
                <c:pt idx="12">
                  <c:v>8.7220399999999998</c:v>
                </c:pt>
                <c:pt idx="13">
                  <c:v>8.7565500000000007</c:v>
                </c:pt>
                <c:pt idx="14">
                  <c:v>10.464130000000001</c:v>
                </c:pt>
                <c:pt idx="15">
                  <c:v>13.250120000000001</c:v>
                </c:pt>
                <c:pt idx="16">
                  <c:v>17.099640000000001</c:v>
                </c:pt>
                <c:pt idx="17">
                  <c:v>17.209890000000001</c:v>
                </c:pt>
                <c:pt idx="18">
                  <c:v>17.178509999999999</c:v>
                </c:pt>
                <c:pt idx="19">
                  <c:v>17.03387</c:v>
                </c:pt>
                <c:pt idx="20">
                  <c:v>17.072980000000001</c:v>
                </c:pt>
                <c:pt idx="21">
                  <c:v>17.12669</c:v>
                </c:pt>
                <c:pt idx="22">
                  <c:v>17.107009999999999</c:v>
                </c:pt>
                <c:pt idx="23">
                  <c:v>17.110610000000001</c:v>
                </c:pt>
                <c:pt idx="24">
                  <c:v>17.128509999999999</c:v>
                </c:pt>
                <c:pt idx="25">
                  <c:v>17.15061</c:v>
                </c:pt>
                <c:pt idx="26">
                  <c:v>17.137350000000001</c:v>
                </c:pt>
                <c:pt idx="27">
                  <c:v>17.168780000000002</c:v>
                </c:pt>
                <c:pt idx="28">
                  <c:v>17.166119999999999</c:v>
                </c:pt>
                <c:pt idx="29">
                  <c:v>17.17512</c:v>
                </c:pt>
                <c:pt idx="30">
                  <c:v>17.171530000000001</c:v>
                </c:pt>
                <c:pt idx="31">
                  <c:v>17.15184</c:v>
                </c:pt>
                <c:pt idx="32">
                  <c:v>17.127130000000001</c:v>
                </c:pt>
                <c:pt idx="33">
                  <c:v>19.58793</c:v>
                </c:pt>
                <c:pt idx="34">
                  <c:v>21.011849999999999</c:v>
                </c:pt>
                <c:pt idx="35">
                  <c:v>2.6709999999999998</c:v>
                </c:pt>
                <c:pt idx="36">
                  <c:v>2.5931799999999998</c:v>
                </c:pt>
                <c:pt idx="37">
                  <c:v>2.62662</c:v>
                </c:pt>
                <c:pt idx="38">
                  <c:v>2.63314</c:v>
                </c:pt>
                <c:pt idx="39">
                  <c:v>2.6418699999999999</c:v>
                </c:pt>
                <c:pt idx="40">
                  <c:v>2.6586599999999998</c:v>
                </c:pt>
                <c:pt idx="41">
                  <c:v>5.8454899999999999</c:v>
                </c:pt>
                <c:pt idx="42">
                  <c:v>6.50169</c:v>
                </c:pt>
                <c:pt idx="43">
                  <c:v>6.5338399999999996</c:v>
                </c:pt>
                <c:pt idx="44">
                  <c:v>6.5548000000000002</c:v>
                </c:pt>
                <c:pt idx="45">
                  <c:v>20.485769999999999</c:v>
                </c:pt>
                <c:pt idx="46">
                  <c:v>21.379349999999999</c:v>
                </c:pt>
                <c:pt idx="47">
                  <c:v>21.425260000000002</c:v>
                </c:pt>
              </c:numCache>
            </c:numRef>
          </c:val>
          <c:smooth val="0"/>
          <c:extLst>
            <c:ext xmlns:c16="http://schemas.microsoft.com/office/drawing/2014/chart" uri="{C3380CC4-5D6E-409C-BE32-E72D297353CC}">
              <c16:uniqueId val="{0000000B-3CFD-423B-8283-08D076531E53}"/>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0.5343</c:v>
                </c:pt>
                <c:pt idx="1">
                  <c:v>0.46360000000000001</c:v>
                </c:pt>
                <c:pt idx="2">
                  <c:v>0.4204</c:v>
                </c:pt>
                <c:pt idx="3">
                  <c:v>0.41889999999999999</c:v>
                </c:pt>
                <c:pt idx="4">
                  <c:v>0.41220000000000001</c:v>
                </c:pt>
                <c:pt idx="5">
                  <c:v>0.39829999999999999</c:v>
                </c:pt>
                <c:pt idx="6">
                  <c:v>0.39079999999999998</c:v>
                </c:pt>
                <c:pt idx="7">
                  <c:v>0.38080000000000003</c:v>
                </c:pt>
                <c:pt idx="8">
                  <c:v>0.38100000000000001</c:v>
                </c:pt>
                <c:pt idx="9">
                  <c:v>0.38840000000000002</c:v>
                </c:pt>
                <c:pt idx="10">
                  <c:v>0.37919999999999998</c:v>
                </c:pt>
                <c:pt idx="11">
                  <c:v>0.37369999999999998</c:v>
                </c:pt>
                <c:pt idx="12">
                  <c:v>0.36899999999999999</c:v>
                </c:pt>
                <c:pt idx="13">
                  <c:v>0.39190000000000003</c:v>
                </c:pt>
                <c:pt idx="14">
                  <c:v>0.48039999999999999</c:v>
                </c:pt>
                <c:pt idx="15">
                  <c:v>0.52959999999999996</c:v>
                </c:pt>
                <c:pt idx="16">
                  <c:v>0.67110000000000003</c:v>
                </c:pt>
                <c:pt idx="17">
                  <c:v>0.78169999999999995</c:v>
                </c:pt>
                <c:pt idx="18">
                  <c:v>0.97119999999999995</c:v>
                </c:pt>
                <c:pt idx="19">
                  <c:v>1.1805000000000001</c:v>
                </c:pt>
                <c:pt idx="20">
                  <c:v>1.5253000000000001</c:v>
                </c:pt>
                <c:pt idx="21">
                  <c:v>1.7183999999999999</c:v>
                </c:pt>
                <c:pt idx="22">
                  <c:v>1.8068</c:v>
                </c:pt>
                <c:pt idx="23">
                  <c:v>1.768</c:v>
                </c:pt>
                <c:pt idx="24">
                  <c:v>1.7902</c:v>
                </c:pt>
                <c:pt idx="25">
                  <c:v>1.7927999999999999</c:v>
                </c:pt>
                <c:pt idx="26">
                  <c:v>1.8297000000000001</c:v>
                </c:pt>
                <c:pt idx="27">
                  <c:v>1.8214999999999999</c:v>
                </c:pt>
                <c:pt idx="28">
                  <c:v>1.8263</c:v>
                </c:pt>
                <c:pt idx="29">
                  <c:v>1.8363</c:v>
                </c:pt>
                <c:pt idx="30">
                  <c:v>1.8371999999999999</c:v>
                </c:pt>
                <c:pt idx="31">
                  <c:v>1.8449</c:v>
                </c:pt>
                <c:pt idx="32">
                  <c:v>1.8169999999999999</c:v>
                </c:pt>
                <c:pt idx="33">
                  <c:v>1.7950999999999999</c:v>
                </c:pt>
                <c:pt idx="34">
                  <c:v>1.7694000000000001</c:v>
                </c:pt>
                <c:pt idx="35">
                  <c:v>1.7909999999999999</c:v>
                </c:pt>
                <c:pt idx="36">
                  <c:v>1.8065</c:v>
                </c:pt>
                <c:pt idx="37">
                  <c:v>1.8053999999999999</c:v>
                </c:pt>
                <c:pt idx="38">
                  <c:v>1.7621</c:v>
                </c:pt>
                <c:pt idx="39">
                  <c:v>1.7581</c:v>
                </c:pt>
                <c:pt idx="40">
                  <c:v>1.7878000000000001</c:v>
                </c:pt>
                <c:pt idx="41">
                  <c:v>1.7615000000000001</c:v>
                </c:pt>
                <c:pt idx="42">
                  <c:v>1.6929000000000001</c:v>
                </c:pt>
                <c:pt idx="43">
                  <c:v>1.4502999999999999</c:v>
                </c:pt>
                <c:pt idx="44">
                  <c:v>1.0297000000000001</c:v>
                </c:pt>
                <c:pt idx="45">
                  <c:v>0.73760000000000003</c:v>
                </c:pt>
                <c:pt idx="46">
                  <c:v>0.62680000000000002</c:v>
                </c:pt>
                <c:pt idx="47">
                  <c:v>0.56640000000000001</c:v>
                </c:pt>
              </c:numCache>
            </c:numRef>
          </c:val>
          <c:smooth val="0"/>
          <c:extLst>
            <c:ext xmlns:c16="http://schemas.microsoft.com/office/drawing/2014/chart" uri="{C3380CC4-5D6E-409C-BE32-E72D297353CC}">
              <c16:uniqueId val="{0000000C-3CFD-423B-8283-08D076531E53}"/>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0.6</c:v>
                </c:pt>
                <c:pt idx="1">
                  <c:v>0.59</c:v>
                </c:pt>
                <c:pt idx="2">
                  <c:v>0.61</c:v>
                </c:pt>
                <c:pt idx="3">
                  <c:v>0.56999999999999995</c:v>
                </c:pt>
                <c:pt idx="4">
                  <c:v>0.56999999999999995</c:v>
                </c:pt>
                <c:pt idx="5">
                  <c:v>0.57999999999999996</c:v>
                </c:pt>
                <c:pt idx="6">
                  <c:v>0.6</c:v>
                </c:pt>
                <c:pt idx="7">
                  <c:v>0.56999999999999995</c:v>
                </c:pt>
                <c:pt idx="8">
                  <c:v>0.59</c:v>
                </c:pt>
                <c:pt idx="9">
                  <c:v>0.59</c:v>
                </c:pt>
                <c:pt idx="10">
                  <c:v>0.5</c:v>
                </c:pt>
                <c:pt idx="11">
                  <c:v>0.61</c:v>
                </c:pt>
                <c:pt idx="12">
                  <c:v>0.6</c:v>
                </c:pt>
                <c:pt idx="13">
                  <c:v>0.6</c:v>
                </c:pt>
                <c:pt idx="14">
                  <c:v>0.57999999999999996</c:v>
                </c:pt>
                <c:pt idx="15">
                  <c:v>0.62</c:v>
                </c:pt>
                <c:pt idx="16">
                  <c:v>0.57999999999999996</c:v>
                </c:pt>
                <c:pt idx="17">
                  <c:v>0.56999999999999995</c:v>
                </c:pt>
                <c:pt idx="18">
                  <c:v>0.57999999999999996</c:v>
                </c:pt>
                <c:pt idx="19">
                  <c:v>0.56000000000000005</c:v>
                </c:pt>
                <c:pt idx="20">
                  <c:v>0.59</c:v>
                </c:pt>
                <c:pt idx="21">
                  <c:v>0.55000000000000004</c:v>
                </c:pt>
                <c:pt idx="22">
                  <c:v>0.55000000000000004</c:v>
                </c:pt>
                <c:pt idx="23">
                  <c:v>0.56999999999999995</c:v>
                </c:pt>
                <c:pt idx="24">
                  <c:v>0.59</c:v>
                </c:pt>
                <c:pt idx="25">
                  <c:v>0.56000000000000005</c:v>
                </c:pt>
                <c:pt idx="26">
                  <c:v>0.59</c:v>
                </c:pt>
                <c:pt idx="27">
                  <c:v>0.56999999999999995</c:v>
                </c:pt>
                <c:pt idx="28">
                  <c:v>0.53</c:v>
                </c:pt>
                <c:pt idx="29">
                  <c:v>0.54</c:v>
                </c:pt>
                <c:pt idx="30">
                  <c:v>0.52</c:v>
                </c:pt>
                <c:pt idx="31">
                  <c:v>0.55000000000000004</c:v>
                </c:pt>
                <c:pt idx="32">
                  <c:v>0.56999999999999995</c:v>
                </c:pt>
                <c:pt idx="33">
                  <c:v>0.55000000000000004</c:v>
                </c:pt>
                <c:pt idx="34">
                  <c:v>0.57999999999999996</c:v>
                </c:pt>
                <c:pt idx="35">
                  <c:v>0.49</c:v>
                </c:pt>
                <c:pt idx="36">
                  <c:v>0.6</c:v>
                </c:pt>
                <c:pt idx="37">
                  <c:v>0.63</c:v>
                </c:pt>
                <c:pt idx="38">
                  <c:v>0.6</c:v>
                </c:pt>
                <c:pt idx="39">
                  <c:v>0.65</c:v>
                </c:pt>
                <c:pt idx="40">
                  <c:v>0.62</c:v>
                </c:pt>
                <c:pt idx="41">
                  <c:v>0.65</c:v>
                </c:pt>
                <c:pt idx="42">
                  <c:v>0.57999999999999996</c:v>
                </c:pt>
                <c:pt idx="43">
                  <c:v>0.6</c:v>
                </c:pt>
                <c:pt idx="44">
                  <c:v>0.59</c:v>
                </c:pt>
                <c:pt idx="45">
                  <c:v>0.62</c:v>
                </c:pt>
                <c:pt idx="46">
                  <c:v>0.56000000000000005</c:v>
                </c:pt>
                <c:pt idx="47">
                  <c:v>0.61</c:v>
                </c:pt>
              </c:numCache>
            </c:numRef>
          </c:val>
          <c:smooth val="0"/>
          <c:extLst>
            <c:ext xmlns:c16="http://schemas.microsoft.com/office/drawing/2014/chart" uri="{C3380CC4-5D6E-409C-BE32-E72D297353CC}">
              <c16:uniqueId val="{0000000D-3CFD-423B-8283-08D076531E53}"/>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27.97561</c:v>
                </c:pt>
                <c:pt idx="1">
                  <c:v>27.1416</c:v>
                </c:pt>
                <c:pt idx="2">
                  <c:v>27.005980000000001</c:v>
                </c:pt>
                <c:pt idx="3">
                  <c:v>27.90878</c:v>
                </c:pt>
                <c:pt idx="4">
                  <c:v>28.179480000000002</c:v>
                </c:pt>
                <c:pt idx="5">
                  <c:v>27.79073</c:v>
                </c:pt>
                <c:pt idx="6">
                  <c:v>27.60942</c:v>
                </c:pt>
                <c:pt idx="7">
                  <c:v>26.786539999999999</c:v>
                </c:pt>
                <c:pt idx="8">
                  <c:v>27.40192</c:v>
                </c:pt>
                <c:pt idx="9">
                  <c:v>26.899149999999999</c:v>
                </c:pt>
                <c:pt idx="10">
                  <c:v>26.513580000000001</c:v>
                </c:pt>
                <c:pt idx="11">
                  <c:v>25.462669999999999</c:v>
                </c:pt>
                <c:pt idx="12">
                  <c:v>24.078109999999999</c:v>
                </c:pt>
                <c:pt idx="13">
                  <c:v>23.289539999999999</c:v>
                </c:pt>
                <c:pt idx="14">
                  <c:v>23.931419999999999</c:v>
                </c:pt>
                <c:pt idx="15">
                  <c:v>25.192509999999999</c:v>
                </c:pt>
                <c:pt idx="16">
                  <c:v>24.081969999999998</c:v>
                </c:pt>
                <c:pt idx="17">
                  <c:v>24.99624</c:v>
                </c:pt>
                <c:pt idx="18">
                  <c:v>26.654209999999999</c:v>
                </c:pt>
                <c:pt idx="19">
                  <c:v>26.92051</c:v>
                </c:pt>
                <c:pt idx="20">
                  <c:v>27.155110000000001</c:v>
                </c:pt>
                <c:pt idx="21">
                  <c:v>28.589020000000001</c:v>
                </c:pt>
                <c:pt idx="22">
                  <c:v>29.070229999999999</c:v>
                </c:pt>
                <c:pt idx="23">
                  <c:v>29.182950000000002</c:v>
                </c:pt>
                <c:pt idx="24">
                  <c:v>27.503160000000001</c:v>
                </c:pt>
                <c:pt idx="25">
                  <c:v>25.944980000000001</c:v>
                </c:pt>
                <c:pt idx="26">
                  <c:v>25.986370000000001</c:v>
                </c:pt>
                <c:pt idx="27">
                  <c:v>26.645040000000002</c:v>
                </c:pt>
                <c:pt idx="28">
                  <c:v>26.279060000000001</c:v>
                </c:pt>
                <c:pt idx="29">
                  <c:v>26.823419999999999</c:v>
                </c:pt>
                <c:pt idx="30">
                  <c:v>26.657520000000002</c:v>
                </c:pt>
                <c:pt idx="31">
                  <c:v>28.006160000000001</c:v>
                </c:pt>
                <c:pt idx="32">
                  <c:v>28.156980000000001</c:v>
                </c:pt>
                <c:pt idx="33">
                  <c:v>27.890969999999999</c:v>
                </c:pt>
                <c:pt idx="34">
                  <c:v>27.051690000000001</c:v>
                </c:pt>
                <c:pt idx="35">
                  <c:v>25.057030000000001</c:v>
                </c:pt>
                <c:pt idx="36">
                  <c:v>24.335260000000002</c:v>
                </c:pt>
                <c:pt idx="37">
                  <c:v>24.4511</c:v>
                </c:pt>
                <c:pt idx="38">
                  <c:v>25.123650000000001</c:v>
                </c:pt>
                <c:pt idx="39">
                  <c:v>25.910250000000001</c:v>
                </c:pt>
                <c:pt idx="40">
                  <c:v>24.893270000000001</c:v>
                </c:pt>
                <c:pt idx="41">
                  <c:v>26.503830000000001</c:v>
                </c:pt>
                <c:pt idx="42">
                  <c:v>27.021180000000001</c:v>
                </c:pt>
                <c:pt idx="43">
                  <c:v>25.757750000000001</c:v>
                </c:pt>
                <c:pt idx="44">
                  <c:v>27.06298</c:v>
                </c:pt>
                <c:pt idx="45">
                  <c:v>28.260950000000001</c:v>
                </c:pt>
                <c:pt idx="46">
                  <c:v>27.925339999999998</c:v>
                </c:pt>
                <c:pt idx="47">
                  <c:v>28.089220000000001</c:v>
                </c:pt>
              </c:numCache>
            </c:numRef>
          </c:val>
          <c:smooth val="0"/>
          <c:extLst>
            <c:ext xmlns:c16="http://schemas.microsoft.com/office/drawing/2014/chart" uri="{C3380CC4-5D6E-409C-BE32-E72D297353CC}">
              <c16:uniqueId val="{0000000E-3CFD-423B-8283-08D076531E53}"/>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435.89359000000002</c:v>
                </c:pt>
                <c:pt idx="1">
                  <c:v>433.97264000000001</c:v>
                </c:pt>
                <c:pt idx="2">
                  <c:v>428.56716999999998</c:v>
                </c:pt>
                <c:pt idx="3">
                  <c:v>429.44168999999999</c:v>
                </c:pt>
                <c:pt idx="4">
                  <c:v>430.51256999999998</c:v>
                </c:pt>
                <c:pt idx="5">
                  <c:v>429.75896</c:v>
                </c:pt>
                <c:pt idx="6">
                  <c:v>430.82706999999999</c:v>
                </c:pt>
                <c:pt idx="7">
                  <c:v>429.01988</c:v>
                </c:pt>
                <c:pt idx="8">
                  <c:v>427.96636999999998</c:v>
                </c:pt>
                <c:pt idx="9">
                  <c:v>429.99295000000001</c:v>
                </c:pt>
                <c:pt idx="10">
                  <c:v>432.53453000000002</c:v>
                </c:pt>
                <c:pt idx="11">
                  <c:v>430.92912999999999</c:v>
                </c:pt>
                <c:pt idx="12">
                  <c:v>426.07215000000002</c:v>
                </c:pt>
                <c:pt idx="13">
                  <c:v>429.31448</c:v>
                </c:pt>
                <c:pt idx="14">
                  <c:v>428.87157999999999</c:v>
                </c:pt>
                <c:pt idx="15">
                  <c:v>429.09906999999998</c:v>
                </c:pt>
                <c:pt idx="16">
                  <c:v>430.71278000000001</c:v>
                </c:pt>
                <c:pt idx="17">
                  <c:v>427.29109999999997</c:v>
                </c:pt>
                <c:pt idx="18">
                  <c:v>431.03122999999999</c:v>
                </c:pt>
                <c:pt idx="19">
                  <c:v>417.25152000000003</c:v>
                </c:pt>
                <c:pt idx="20">
                  <c:v>423.23352</c:v>
                </c:pt>
                <c:pt idx="21">
                  <c:v>419.28037</c:v>
                </c:pt>
                <c:pt idx="22">
                  <c:v>396.17743999999999</c:v>
                </c:pt>
                <c:pt idx="23">
                  <c:v>404.58264000000003</c:v>
                </c:pt>
                <c:pt idx="24">
                  <c:v>414.62432999999999</c:v>
                </c:pt>
                <c:pt idx="25">
                  <c:v>417.34401000000003</c:v>
                </c:pt>
                <c:pt idx="26">
                  <c:v>418.07861000000003</c:v>
                </c:pt>
                <c:pt idx="27">
                  <c:v>420.32008000000002</c:v>
                </c:pt>
                <c:pt idx="28">
                  <c:v>419.67291999999998</c:v>
                </c:pt>
                <c:pt idx="29">
                  <c:v>416.06781999999998</c:v>
                </c:pt>
                <c:pt idx="30">
                  <c:v>388.43583999999998</c:v>
                </c:pt>
                <c:pt idx="31">
                  <c:v>368.43455999999998</c:v>
                </c:pt>
                <c:pt idx="32">
                  <c:v>377.44506999999999</c:v>
                </c:pt>
                <c:pt idx="33">
                  <c:v>382.78519</c:v>
                </c:pt>
                <c:pt idx="34">
                  <c:v>382.23685</c:v>
                </c:pt>
                <c:pt idx="35">
                  <c:v>381.09948000000003</c:v>
                </c:pt>
                <c:pt idx="36">
                  <c:v>384.05509999999998</c:v>
                </c:pt>
                <c:pt idx="37">
                  <c:v>381.71264000000002</c:v>
                </c:pt>
                <c:pt idx="38">
                  <c:v>380.31756999999999</c:v>
                </c:pt>
                <c:pt idx="39">
                  <c:v>383.57686000000001</c:v>
                </c:pt>
                <c:pt idx="40">
                  <c:v>388.83940000000001</c:v>
                </c:pt>
                <c:pt idx="41">
                  <c:v>384.87038999999999</c:v>
                </c:pt>
                <c:pt idx="42">
                  <c:v>380.64533</c:v>
                </c:pt>
                <c:pt idx="43">
                  <c:v>380.41554000000002</c:v>
                </c:pt>
                <c:pt idx="44">
                  <c:v>387.49810000000002</c:v>
                </c:pt>
                <c:pt idx="45">
                  <c:v>383.71170000000001</c:v>
                </c:pt>
                <c:pt idx="46">
                  <c:v>383.16491000000002</c:v>
                </c:pt>
                <c:pt idx="47">
                  <c:v>381.43666000000002</c:v>
                </c:pt>
              </c:numCache>
            </c:numRef>
          </c:val>
          <c:smooth val="0"/>
          <c:extLst>
            <c:ext xmlns:c16="http://schemas.microsoft.com/office/drawing/2014/chart" uri="{C3380CC4-5D6E-409C-BE32-E72D297353CC}">
              <c16:uniqueId val="{0000000F-3CFD-423B-8283-08D076531E53}"/>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numCache>
            </c:numRef>
          </c:val>
          <c:smooth val="0"/>
          <c:extLst>
            <c:ext xmlns:c16="http://schemas.microsoft.com/office/drawing/2014/chart" uri="{C3380CC4-5D6E-409C-BE32-E72D297353CC}">
              <c16:uniqueId val="{00000010-3CFD-423B-8283-08D076531E53}"/>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160.72239999999999</c:v>
                </c:pt>
                <c:pt idx="1">
                  <c:v>163.94880000000001</c:v>
                </c:pt>
                <c:pt idx="2">
                  <c:v>160.03700000000001</c:v>
                </c:pt>
                <c:pt idx="3">
                  <c:v>161.626</c:v>
                </c:pt>
                <c:pt idx="4">
                  <c:v>157.5085</c:v>
                </c:pt>
                <c:pt idx="5">
                  <c:v>161.089</c:v>
                </c:pt>
                <c:pt idx="6">
                  <c:v>160.05420000000001</c:v>
                </c:pt>
                <c:pt idx="7">
                  <c:v>163.11660000000001</c:v>
                </c:pt>
                <c:pt idx="8">
                  <c:v>156.9494</c:v>
                </c:pt>
                <c:pt idx="9">
                  <c:v>160.58019999999999</c:v>
                </c:pt>
                <c:pt idx="10">
                  <c:v>161.28460000000001</c:v>
                </c:pt>
                <c:pt idx="11">
                  <c:v>155.7414</c:v>
                </c:pt>
                <c:pt idx="12">
                  <c:v>154.96250000000001</c:v>
                </c:pt>
                <c:pt idx="13">
                  <c:v>157.6611</c:v>
                </c:pt>
                <c:pt idx="14">
                  <c:v>160.92570000000001</c:v>
                </c:pt>
                <c:pt idx="15">
                  <c:v>156.7345</c:v>
                </c:pt>
                <c:pt idx="16">
                  <c:v>158.79599999999999</c:v>
                </c:pt>
                <c:pt idx="17">
                  <c:v>154.0692</c:v>
                </c:pt>
                <c:pt idx="18">
                  <c:v>158.68090000000001</c:v>
                </c:pt>
                <c:pt idx="19">
                  <c:v>160.26599999999999</c:v>
                </c:pt>
                <c:pt idx="20">
                  <c:v>164.30199999999999</c:v>
                </c:pt>
                <c:pt idx="21">
                  <c:v>161.1224</c:v>
                </c:pt>
                <c:pt idx="22">
                  <c:v>159.27879999999999</c:v>
                </c:pt>
                <c:pt idx="23">
                  <c:v>160.6386</c:v>
                </c:pt>
                <c:pt idx="24">
                  <c:v>158.96950000000001</c:v>
                </c:pt>
                <c:pt idx="25">
                  <c:v>158.6765</c:v>
                </c:pt>
                <c:pt idx="26">
                  <c:v>159.97470000000001</c:v>
                </c:pt>
                <c:pt idx="27">
                  <c:v>158.88239999999999</c:v>
                </c:pt>
                <c:pt idx="28">
                  <c:v>159.13939999999999</c:v>
                </c:pt>
                <c:pt idx="29">
                  <c:v>156.15289999999999</c:v>
                </c:pt>
                <c:pt idx="30">
                  <c:v>164.1584</c:v>
                </c:pt>
                <c:pt idx="31">
                  <c:v>157.4203</c:v>
                </c:pt>
                <c:pt idx="32">
                  <c:v>156.79259999999999</c:v>
                </c:pt>
                <c:pt idx="33">
                  <c:v>155.15539999999999</c:v>
                </c:pt>
                <c:pt idx="34">
                  <c:v>159.86320000000001</c:v>
                </c:pt>
                <c:pt idx="35">
                  <c:v>158.1293</c:v>
                </c:pt>
                <c:pt idx="36">
                  <c:v>151.1848</c:v>
                </c:pt>
                <c:pt idx="37">
                  <c:v>152.55629999999999</c:v>
                </c:pt>
                <c:pt idx="38">
                  <c:v>151.94130000000001</c:v>
                </c:pt>
                <c:pt idx="39">
                  <c:v>155.6018</c:v>
                </c:pt>
                <c:pt idx="40">
                  <c:v>160.0136</c:v>
                </c:pt>
                <c:pt idx="41">
                  <c:v>158.64709999999999</c:v>
                </c:pt>
                <c:pt idx="42">
                  <c:v>160.86279999999999</c:v>
                </c:pt>
                <c:pt idx="43">
                  <c:v>161.81059999999999</c:v>
                </c:pt>
                <c:pt idx="44">
                  <c:v>162.0796</c:v>
                </c:pt>
                <c:pt idx="45">
                  <c:v>163.10599999999999</c:v>
                </c:pt>
                <c:pt idx="46">
                  <c:v>161.3597</c:v>
                </c:pt>
                <c:pt idx="47">
                  <c:v>158.7775</c:v>
                </c:pt>
              </c:numCache>
            </c:numRef>
          </c:val>
          <c:smooth val="0"/>
          <c:extLst>
            <c:ext xmlns:c16="http://schemas.microsoft.com/office/drawing/2014/chart" uri="{C3380CC4-5D6E-409C-BE32-E72D297353CC}">
              <c16:uniqueId val="{00000011-3CFD-423B-8283-08D076531E53}"/>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18.960999999999999</c:v>
                </c:pt>
                <c:pt idx="1">
                  <c:v>18.588000000000001</c:v>
                </c:pt>
                <c:pt idx="2">
                  <c:v>17.911000000000001</c:v>
                </c:pt>
                <c:pt idx="3">
                  <c:v>18.597999999999999</c:v>
                </c:pt>
                <c:pt idx="4">
                  <c:v>19.042999999999999</c:v>
                </c:pt>
                <c:pt idx="5">
                  <c:v>18.128</c:v>
                </c:pt>
                <c:pt idx="6">
                  <c:v>18.777000000000001</c:v>
                </c:pt>
                <c:pt idx="7">
                  <c:v>18.016999999999999</c:v>
                </c:pt>
                <c:pt idx="8">
                  <c:v>18.827000000000002</c:v>
                </c:pt>
                <c:pt idx="9">
                  <c:v>18.425999999999998</c:v>
                </c:pt>
                <c:pt idx="10">
                  <c:v>18.510999999999999</c:v>
                </c:pt>
                <c:pt idx="11">
                  <c:v>18.399999999999999</c:v>
                </c:pt>
                <c:pt idx="12">
                  <c:v>18.077999999999999</c:v>
                </c:pt>
                <c:pt idx="13">
                  <c:v>17.581</c:v>
                </c:pt>
                <c:pt idx="14">
                  <c:v>17.48</c:v>
                </c:pt>
                <c:pt idx="15">
                  <c:v>17.7</c:v>
                </c:pt>
                <c:pt idx="16">
                  <c:v>17.513000000000002</c:v>
                </c:pt>
                <c:pt idx="17">
                  <c:v>17.905000000000001</c:v>
                </c:pt>
                <c:pt idx="18">
                  <c:v>18.286999999999999</c:v>
                </c:pt>
                <c:pt idx="19">
                  <c:v>17.244</c:v>
                </c:pt>
                <c:pt idx="20">
                  <c:v>17.925000000000001</c:v>
                </c:pt>
                <c:pt idx="21">
                  <c:v>17.097000000000001</c:v>
                </c:pt>
                <c:pt idx="22">
                  <c:v>17.963000000000001</c:v>
                </c:pt>
                <c:pt idx="23">
                  <c:v>18.478000000000002</c:v>
                </c:pt>
                <c:pt idx="24">
                  <c:v>18.015999999999998</c:v>
                </c:pt>
                <c:pt idx="25">
                  <c:v>17.986999999999998</c:v>
                </c:pt>
                <c:pt idx="26">
                  <c:v>18.119</c:v>
                </c:pt>
                <c:pt idx="27">
                  <c:v>17.773</c:v>
                </c:pt>
                <c:pt idx="28">
                  <c:v>17.535</c:v>
                </c:pt>
                <c:pt idx="29">
                  <c:v>17.648</c:v>
                </c:pt>
                <c:pt idx="30">
                  <c:v>17.693999999999999</c:v>
                </c:pt>
                <c:pt idx="31">
                  <c:v>17.43</c:v>
                </c:pt>
                <c:pt idx="32">
                  <c:v>17.780999999999999</c:v>
                </c:pt>
                <c:pt idx="33">
                  <c:v>18.459</c:v>
                </c:pt>
                <c:pt idx="34">
                  <c:v>18.132999999999999</c:v>
                </c:pt>
                <c:pt idx="35">
                  <c:v>18.167999999999999</c:v>
                </c:pt>
                <c:pt idx="36">
                  <c:v>16.152000000000001</c:v>
                </c:pt>
                <c:pt idx="37">
                  <c:v>15.951000000000001</c:v>
                </c:pt>
                <c:pt idx="38">
                  <c:v>15.916</c:v>
                </c:pt>
                <c:pt idx="39">
                  <c:v>15.84</c:v>
                </c:pt>
                <c:pt idx="40">
                  <c:v>16.074999999999999</c:v>
                </c:pt>
                <c:pt idx="41">
                  <c:v>16.140999999999998</c:v>
                </c:pt>
                <c:pt idx="42">
                  <c:v>16.204999999999998</c:v>
                </c:pt>
                <c:pt idx="43">
                  <c:v>16.196999999999999</c:v>
                </c:pt>
                <c:pt idx="44">
                  <c:v>16.125</c:v>
                </c:pt>
                <c:pt idx="45">
                  <c:v>18.242999999999999</c:v>
                </c:pt>
                <c:pt idx="46">
                  <c:v>18.087</c:v>
                </c:pt>
                <c:pt idx="47">
                  <c:v>18.538</c:v>
                </c:pt>
              </c:numCache>
            </c:numRef>
          </c:val>
          <c:smooth val="0"/>
          <c:extLst>
            <c:ext xmlns:c16="http://schemas.microsoft.com/office/drawing/2014/chart" uri="{C3380CC4-5D6E-409C-BE32-E72D297353CC}">
              <c16:uniqueId val="{00000012-3CFD-423B-8283-08D076531E53}"/>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numCache>
            </c:numRef>
          </c:val>
          <c:smooth val="0"/>
          <c:extLst>
            <c:ext xmlns:c16="http://schemas.microsoft.com/office/drawing/2014/chart" uri="{C3380CC4-5D6E-409C-BE32-E72D297353CC}">
              <c16:uniqueId val="{00000013-3CFD-423B-8283-08D076531E53}"/>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4-3CFD-423B-8283-08D076531E53}"/>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pt idx="0">
                  <c:v>17.743849999999998</c:v>
                </c:pt>
                <c:pt idx="1">
                  <c:v>18.211079999999999</c:v>
                </c:pt>
                <c:pt idx="2">
                  <c:v>17.930009999999999</c:v>
                </c:pt>
                <c:pt idx="3">
                  <c:v>17.42718</c:v>
                </c:pt>
                <c:pt idx="4">
                  <c:v>17.224440000000001</c:v>
                </c:pt>
                <c:pt idx="5">
                  <c:v>17.856120000000001</c:v>
                </c:pt>
                <c:pt idx="6">
                  <c:v>17.741579999999999</c:v>
                </c:pt>
                <c:pt idx="7">
                  <c:v>17.206530000000001</c:v>
                </c:pt>
                <c:pt idx="8">
                  <c:v>16.669920000000001</c:v>
                </c:pt>
                <c:pt idx="9">
                  <c:v>16.081569999999999</c:v>
                </c:pt>
                <c:pt idx="10">
                  <c:v>15.10655</c:v>
                </c:pt>
                <c:pt idx="11">
                  <c:v>15.036429999999999</c:v>
                </c:pt>
                <c:pt idx="12">
                  <c:v>14.73775</c:v>
                </c:pt>
                <c:pt idx="13">
                  <c:v>15.20506</c:v>
                </c:pt>
                <c:pt idx="14">
                  <c:v>14.898949999999999</c:v>
                </c:pt>
                <c:pt idx="15">
                  <c:v>14.46312</c:v>
                </c:pt>
                <c:pt idx="16">
                  <c:v>14.82488</c:v>
                </c:pt>
                <c:pt idx="17">
                  <c:v>15.80228</c:v>
                </c:pt>
                <c:pt idx="18">
                  <c:v>15.805429999999999</c:v>
                </c:pt>
                <c:pt idx="19">
                  <c:v>15.565630000000001</c:v>
                </c:pt>
                <c:pt idx="20">
                  <c:v>16.502759999999999</c:v>
                </c:pt>
                <c:pt idx="21">
                  <c:v>16.577010000000001</c:v>
                </c:pt>
                <c:pt idx="22">
                  <c:v>16.093509999999998</c:v>
                </c:pt>
                <c:pt idx="23">
                  <c:v>15.52206</c:v>
                </c:pt>
                <c:pt idx="24">
                  <c:v>15.89217</c:v>
                </c:pt>
                <c:pt idx="25">
                  <c:v>16.387589999999999</c:v>
                </c:pt>
                <c:pt idx="26">
                  <c:v>16.485569999999999</c:v>
                </c:pt>
                <c:pt idx="27">
                  <c:v>17.328579999999999</c:v>
                </c:pt>
                <c:pt idx="28">
                  <c:v>17.895299999999999</c:v>
                </c:pt>
                <c:pt idx="29">
                  <c:v>17.57037</c:v>
                </c:pt>
                <c:pt idx="30">
                  <c:v>17.85557</c:v>
                </c:pt>
                <c:pt idx="31">
                  <c:v>17.27535</c:v>
                </c:pt>
                <c:pt idx="32">
                  <c:v>16.66058</c:v>
                </c:pt>
                <c:pt idx="33">
                  <c:v>17.26427</c:v>
                </c:pt>
                <c:pt idx="34">
                  <c:v>16.178439999999998</c:v>
                </c:pt>
                <c:pt idx="35">
                  <c:v>15.69065</c:v>
                </c:pt>
                <c:pt idx="36">
                  <c:v>15.34127</c:v>
                </c:pt>
                <c:pt idx="37">
                  <c:v>12.872170000000001</c:v>
                </c:pt>
                <c:pt idx="38">
                  <c:v>13.207800000000001</c:v>
                </c:pt>
                <c:pt idx="39">
                  <c:v>15.26605</c:v>
                </c:pt>
                <c:pt idx="40">
                  <c:v>16.04325</c:v>
                </c:pt>
                <c:pt idx="41">
                  <c:v>16.107690000000002</c:v>
                </c:pt>
                <c:pt idx="42">
                  <c:v>16.97589</c:v>
                </c:pt>
                <c:pt idx="43">
                  <c:v>17.161000000000001</c:v>
                </c:pt>
                <c:pt idx="44">
                  <c:v>17.393899999999999</c:v>
                </c:pt>
                <c:pt idx="45">
                  <c:v>17.299610000000001</c:v>
                </c:pt>
                <c:pt idx="46">
                  <c:v>17.536210000000001</c:v>
                </c:pt>
                <c:pt idx="47">
                  <c:v>17.528670000000002</c:v>
                </c:pt>
              </c:numCache>
            </c:numRef>
          </c:val>
          <c:smooth val="0"/>
          <c:extLst>
            <c:ext xmlns:c16="http://schemas.microsoft.com/office/drawing/2014/chart" uri="{C3380CC4-5D6E-409C-BE32-E72D297353CC}">
              <c16:uniqueId val="{00000015-3CFD-423B-8283-08D076531E53}"/>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1.8764000000000001</c:v>
                </c:pt>
                <c:pt idx="1">
                  <c:v>1.82094</c:v>
                </c:pt>
                <c:pt idx="2">
                  <c:v>1.8272299999999999</c:v>
                </c:pt>
                <c:pt idx="3">
                  <c:v>1.79305</c:v>
                </c:pt>
                <c:pt idx="4">
                  <c:v>1.7401899999999999</c:v>
                </c:pt>
                <c:pt idx="5">
                  <c:v>1.94293</c:v>
                </c:pt>
                <c:pt idx="6">
                  <c:v>2.1611099999999999</c:v>
                </c:pt>
                <c:pt idx="7">
                  <c:v>3.0355300000000001</c:v>
                </c:pt>
                <c:pt idx="8">
                  <c:v>4.6318700000000002</c:v>
                </c:pt>
                <c:pt idx="9">
                  <c:v>4.0769500000000001</c:v>
                </c:pt>
                <c:pt idx="10">
                  <c:v>4.2162899999999999</c:v>
                </c:pt>
                <c:pt idx="11">
                  <c:v>4.2401499999999999</c:v>
                </c:pt>
                <c:pt idx="12">
                  <c:v>4.2039799999999996</c:v>
                </c:pt>
                <c:pt idx="13">
                  <c:v>4.3040900000000004</c:v>
                </c:pt>
                <c:pt idx="14">
                  <c:v>4.2746500000000003</c:v>
                </c:pt>
                <c:pt idx="15">
                  <c:v>4.30375</c:v>
                </c:pt>
                <c:pt idx="16">
                  <c:v>4.5684699999999996</c:v>
                </c:pt>
                <c:pt idx="17">
                  <c:v>5.0814000000000004</c:v>
                </c:pt>
                <c:pt idx="18">
                  <c:v>5.0552000000000001</c:v>
                </c:pt>
                <c:pt idx="19">
                  <c:v>5.0376899999999996</c:v>
                </c:pt>
                <c:pt idx="20">
                  <c:v>4.9256500000000001</c:v>
                </c:pt>
                <c:pt idx="21">
                  <c:v>5.0650500000000003</c:v>
                </c:pt>
                <c:pt idx="22">
                  <c:v>4.9550200000000002</c:v>
                </c:pt>
                <c:pt idx="23">
                  <c:v>4.3917400000000004</c:v>
                </c:pt>
                <c:pt idx="24">
                  <c:v>4.3677999999999999</c:v>
                </c:pt>
                <c:pt idx="25">
                  <c:v>4.3249399999999998</c:v>
                </c:pt>
                <c:pt idx="26">
                  <c:v>4.24153</c:v>
                </c:pt>
                <c:pt idx="27">
                  <c:v>4.4634999999999998</c:v>
                </c:pt>
                <c:pt idx="28">
                  <c:v>4.5478300000000003</c:v>
                </c:pt>
                <c:pt idx="29">
                  <c:v>4.6244300000000003</c:v>
                </c:pt>
                <c:pt idx="30">
                  <c:v>4.6201100000000004</c:v>
                </c:pt>
                <c:pt idx="31">
                  <c:v>4.6443599999999998</c:v>
                </c:pt>
                <c:pt idx="32">
                  <c:v>4.7533599999999998</c:v>
                </c:pt>
                <c:pt idx="33">
                  <c:v>4.7780500000000004</c:v>
                </c:pt>
                <c:pt idx="34">
                  <c:v>4.5811500000000001</c:v>
                </c:pt>
                <c:pt idx="35">
                  <c:v>4.3556900000000001</c:v>
                </c:pt>
                <c:pt idx="36">
                  <c:v>4.3708200000000001</c:v>
                </c:pt>
                <c:pt idx="37">
                  <c:v>4.3682299999999996</c:v>
                </c:pt>
                <c:pt idx="38">
                  <c:v>4.38293</c:v>
                </c:pt>
                <c:pt idx="39">
                  <c:v>4.3809699999999996</c:v>
                </c:pt>
                <c:pt idx="40">
                  <c:v>4.4434500000000003</c:v>
                </c:pt>
                <c:pt idx="41">
                  <c:v>4.5204599999999999</c:v>
                </c:pt>
                <c:pt idx="42">
                  <c:v>4.8108399999999998</c:v>
                </c:pt>
                <c:pt idx="43">
                  <c:v>4.82064</c:v>
                </c:pt>
                <c:pt idx="44">
                  <c:v>4.81975</c:v>
                </c:pt>
                <c:pt idx="45">
                  <c:v>4.80138</c:v>
                </c:pt>
                <c:pt idx="46">
                  <c:v>4.8653000000000004</c:v>
                </c:pt>
                <c:pt idx="47">
                  <c:v>4.8426499999999999</c:v>
                </c:pt>
              </c:numCache>
            </c:numRef>
          </c:val>
          <c:smooth val="0"/>
          <c:extLst>
            <c:ext xmlns:c16="http://schemas.microsoft.com/office/drawing/2014/chart" uri="{C3380CC4-5D6E-409C-BE32-E72D297353CC}">
              <c16:uniqueId val="{00000016-3CFD-423B-8283-08D076531E53}"/>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numCache>
            </c:numRef>
          </c:val>
          <c:smooth val="0"/>
          <c:extLst>
            <c:ext xmlns:c16="http://schemas.microsoft.com/office/drawing/2014/chart" uri="{C3380CC4-5D6E-409C-BE32-E72D297353CC}">
              <c16:uniqueId val="{00000017-3CFD-423B-8283-08D076531E53}"/>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8-3CFD-423B-8283-08D076531E53}"/>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pt idx="0">
                  <c:v>8.4895499999999995</c:v>
                </c:pt>
                <c:pt idx="1">
                  <c:v>7.0953799999999996</c:v>
                </c:pt>
                <c:pt idx="2">
                  <c:v>7.16737</c:v>
                </c:pt>
                <c:pt idx="3">
                  <c:v>7.2266599999999999</c:v>
                </c:pt>
                <c:pt idx="4">
                  <c:v>7.7612199999999998</c:v>
                </c:pt>
                <c:pt idx="5">
                  <c:v>7.9586600000000001</c:v>
                </c:pt>
                <c:pt idx="6">
                  <c:v>8.8259899999999991</c:v>
                </c:pt>
                <c:pt idx="7">
                  <c:v>8.0026399999999995</c:v>
                </c:pt>
                <c:pt idx="8">
                  <c:v>8.2915299999999998</c:v>
                </c:pt>
                <c:pt idx="9">
                  <c:v>8.3317999999999994</c:v>
                </c:pt>
                <c:pt idx="10">
                  <c:v>6.6594100000000003</c:v>
                </c:pt>
                <c:pt idx="11">
                  <c:v>6.0382699999999998</c:v>
                </c:pt>
                <c:pt idx="12">
                  <c:v>5.1933299999999996</c:v>
                </c:pt>
                <c:pt idx="13">
                  <c:v>5.0365399999999996</c:v>
                </c:pt>
                <c:pt idx="14">
                  <c:v>5.0990900000000003</c:v>
                </c:pt>
                <c:pt idx="15">
                  <c:v>5.23102</c:v>
                </c:pt>
                <c:pt idx="16">
                  <c:v>5.8384099999999997</c:v>
                </c:pt>
                <c:pt idx="17">
                  <c:v>5.7387499999999996</c:v>
                </c:pt>
                <c:pt idx="18">
                  <c:v>6.79643</c:v>
                </c:pt>
                <c:pt idx="19">
                  <c:v>7.0538699999999999</c:v>
                </c:pt>
                <c:pt idx="20">
                  <c:v>7.2253400000000001</c:v>
                </c:pt>
                <c:pt idx="21">
                  <c:v>7.7674099999999999</c:v>
                </c:pt>
                <c:pt idx="22">
                  <c:v>8.2020599999999995</c:v>
                </c:pt>
                <c:pt idx="23">
                  <c:v>7.8024500000000003</c:v>
                </c:pt>
                <c:pt idx="24">
                  <c:v>7.7229299999999999</c:v>
                </c:pt>
                <c:pt idx="25">
                  <c:v>7.5260600000000002</c:v>
                </c:pt>
                <c:pt idx="26">
                  <c:v>7.7103700000000002</c:v>
                </c:pt>
                <c:pt idx="27">
                  <c:v>8.0958699999999997</c:v>
                </c:pt>
                <c:pt idx="28">
                  <c:v>8.3329799999999992</c:v>
                </c:pt>
                <c:pt idx="29">
                  <c:v>7.9730299999999996</c:v>
                </c:pt>
                <c:pt idx="30">
                  <c:v>7.9433699999999998</c:v>
                </c:pt>
                <c:pt idx="31">
                  <c:v>8.2250999999999994</c:v>
                </c:pt>
                <c:pt idx="32">
                  <c:v>8.3964599999999994</c:v>
                </c:pt>
                <c:pt idx="33">
                  <c:v>7.61442</c:v>
                </c:pt>
                <c:pt idx="34">
                  <c:v>6.7101199999999999</c:v>
                </c:pt>
                <c:pt idx="35">
                  <c:v>6.3130300000000004</c:v>
                </c:pt>
                <c:pt idx="36">
                  <c:v>5.4439299999999999</c:v>
                </c:pt>
                <c:pt idx="37">
                  <c:v>5.4678300000000002</c:v>
                </c:pt>
                <c:pt idx="38">
                  <c:v>6.1161899999999996</c:v>
                </c:pt>
                <c:pt idx="39">
                  <c:v>6.5120899999999997</c:v>
                </c:pt>
                <c:pt idx="40">
                  <c:v>6.9434199999999997</c:v>
                </c:pt>
                <c:pt idx="41">
                  <c:v>7.0316799999999997</c:v>
                </c:pt>
                <c:pt idx="42">
                  <c:v>6.7362500000000001</c:v>
                </c:pt>
                <c:pt idx="43">
                  <c:v>7.9864499999999996</c:v>
                </c:pt>
                <c:pt idx="44">
                  <c:v>8.6232299999999995</c:v>
                </c:pt>
                <c:pt idx="45">
                  <c:v>8.5166199999999996</c:v>
                </c:pt>
                <c:pt idx="46">
                  <c:v>8.5758299999999998</c:v>
                </c:pt>
                <c:pt idx="47">
                  <c:v>8.6279400000000006</c:v>
                </c:pt>
              </c:numCache>
            </c:numRef>
          </c:val>
          <c:smooth val="0"/>
          <c:extLst>
            <c:ext xmlns:c16="http://schemas.microsoft.com/office/drawing/2014/chart" uri="{C3380CC4-5D6E-409C-BE32-E72D297353CC}">
              <c16:uniqueId val="{00000019-3CFD-423B-8283-08D076531E53}"/>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296.02999999999997</c:v>
                </c:pt>
                <c:pt idx="1">
                  <c:v>295.98</c:v>
                </c:pt>
                <c:pt idx="2">
                  <c:v>296.11</c:v>
                </c:pt>
                <c:pt idx="3">
                  <c:v>290.69</c:v>
                </c:pt>
                <c:pt idx="4">
                  <c:v>284.89999999999998</c:v>
                </c:pt>
                <c:pt idx="5">
                  <c:v>291.75</c:v>
                </c:pt>
                <c:pt idx="6">
                  <c:v>290.14</c:v>
                </c:pt>
                <c:pt idx="7">
                  <c:v>293.29000000000002</c:v>
                </c:pt>
                <c:pt idx="8">
                  <c:v>296.41000000000003</c:v>
                </c:pt>
                <c:pt idx="9">
                  <c:v>300.64999999999998</c:v>
                </c:pt>
                <c:pt idx="10">
                  <c:v>295.95999999999998</c:v>
                </c:pt>
                <c:pt idx="11">
                  <c:v>300.01</c:v>
                </c:pt>
                <c:pt idx="12">
                  <c:v>294.88</c:v>
                </c:pt>
                <c:pt idx="13">
                  <c:v>290.41000000000003</c:v>
                </c:pt>
                <c:pt idx="14">
                  <c:v>282.56</c:v>
                </c:pt>
                <c:pt idx="15">
                  <c:v>280.35000000000002</c:v>
                </c:pt>
                <c:pt idx="16">
                  <c:v>277.05</c:v>
                </c:pt>
                <c:pt idx="17">
                  <c:v>289.02</c:v>
                </c:pt>
                <c:pt idx="18">
                  <c:v>282.76</c:v>
                </c:pt>
                <c:pt idx="19">
                  <c:v>290.08</c:v>
                </c:pt>
                <c:pt idx="20">
                  <c:v>289.06</c:v>
                </c:pt>
                <c:pt idx="21">
                  <c:v>280.97000000000003</c:v>
                </c:pt>
                <c:pt idx="22">
                  <c:v>283.45999999999998</c:v>
                </c:pt>
                <c:pt idx="23">
                  <c:v>288.25</c:v>
                </c:pt>
                <c:pt idx="24">
                  <c:v>290.02999999999997</c:v>
                </c:pt>
                <c:pt idx="25">
                  <c:v>287.99</c:v>
                </c:pt>
                <c:pt idx="26">
                  <c:v>274.54000000000002</c:v>
                </c:pt>
                <c:pt idx="27">
                  <c:v>286.31</c:v>
                </c:pt>
                <c:pt idx="28">
                  <c:v>290.69</c:v>
                </c:pt>
                <c:pt idx="29">
                  <c:v>282.86</c:v>
                </c:pt>
                <c:pt idx="30">
                  <c:v>281.77999999999997</c:v>
                </c:pt>
                <c:pt idx="31">
                  <c:v>290.31</c:v>
                </c:pt>
                <c:pt idx="32">
                  <c:v>296.45999999999998</c:v>
                </c:pt>
                <c:pt idx="33">
                  <c:v>295.48</c:v>
                </c:pt>
                <c:pt idx="34">
                  <c:v>300.45999999999998</c:v>
                </c:pt>
                <c:pt idx="35">
                  <c:v>289.89999999999998</c:v>
                </c:pt>
                <c:pt idx="36">
                  <c:v>285.86</c:v>
                </c:pt>
                <c:pt idx="37">
                  <c:v>291.36</c:v>
                </c:pt>
                <c:pt idx="38">
                  <c:v>287.97000000000003</c:v>
                </c:pt>
                <c:pt idx="39">
                  <c:v>280.62</c:v>
                </c:pt>
                <c:pt idx="40">
                  <c:v>289.25</c:v>
                </c:pt>
                <c:pt idx="41">
                  <c:v>302.43</c:v>
                </c:pt>
                <c:pt idx="42">
                  <c:v>297.88</c:v>
                </c:pt>
                <c:pt idx="43">
                  <c:v>304.44</c:v>
                </c:pt>
                <c:pt idx="44">
                  <c:v>298.82</c:v>
                </c:pt>
                <c:pt idx="45">
                  <c:v>293.61</c:v>
                </c:pt>
                <c:pt idx="46">
                  <c:v>293.70999999999998</c:v>
                </c:pt>
                <c:pt idx="47">
                  <c:v>270.68</c:v>
                </c:pt>
              </c:numCache>
            </c:numRef>
          </c:val>
          <c:smooth val="0"/>
          <c:extLst>
            <c:ext xmlns:c16="http://schemas.microsoft.com/office/drawing/2014/chart" uri="{C3380CC4-5D6E-409C-BE32-E72D297353CC}">
              <c16:uniqueId val="{0000001A-3CFD-423B-8283-08D076531E53}"/>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numCache>
            </c:numRef>
          </c:val>
          <c:smooth val="0"/>
          <c:extLst>
            <c:ext xmlns:c16="http://schemas.microsoft.com/office/drawing/2014/chart" uri="{C3380CC4-5D6E-409C-BE32-E72D297353CC}">
              <c16:uniqueId val="{0000001B-3CFD-423B-8283-08D076531E53}"/>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pt idx="0">
                  <c:v>34.393999999999998</c:v>
                </c:pt>
                <c:pt idx="1">
                  <c:v>34.277000000000001</c:v>
                </c:pt>
                <c:pt idx="2">
                  <c:v>38.386000000000003</c:v>
                </c:pt>
                <c:pt idx="3">
                  <c:v>40.317</c:v>
                </c:pt>
                <c:pt idx="4">
                  <c:v>40.329000000000001</c:v>
                </c:pt>
                <c:pt idx="5">
                  <c:v>40.4</c:v>
                </c:pt>
                <c:pt idx="6">
                  <c:v>39.655000000000001</c:v>
                </c:pt>
                <c:pt idx="7">
                  <c:v>39.630000000000003</c:v>
                </c:pt>
                <c:pt idx="8">
                  <c:v>39.981999999999999</c:v>
                </c:pt>
                <c:pt idx="9">
                  <c:v>40.295000000000002</c:v>
                </c:pt>
                <c:pt idx="10">
                  <c:v>40.372</c:v>
                </c:pt>
                <c:pt idx="11">
                  <c:v>34.720999999999997</c:v>
                </c:pt>
                <c:pt idx="12">
                  <c:v>34.064999999999998</c:v>
                </c:pt>
                <c:pt idx="13">
                  <c:v>33.688000000000002</c:v>
                </c:pt>
                <c:pt idx="14">
                  <c:v>33.384999999999998</c:v>
                </c:pt>
                <c:pt idx="15">
                  <c:v>30.812999999999999</c:v>
                </c:pt>
                <c:pt idx="16">
                  <c:v>29.173999999999999</c:v>
                </c:pt>
                <c:pt idx="17">
                  <c:v>28.591999999999999</c:v>
                </c:pt>
                <c:pt idx="18">
                  <c:v>28.234999999999999</c:v>
                </c:pt>
                <c:pt idx="19">
                  <c:v>28.215</c:v>
                </c:pt>
                <c:pt idx="20">
                  <c:v>29.343</c:v>
                </c:pt>
                <c:pt idx="21">
                  <c:v>30.4</c:v>
                </c:pt>
                <c:pt idx="22">
                  <c:v>36.743000000000002</c:v>
                </c:pt>
                <c:pt idx="23">
                  <c:v>36.506999999999998</c:v>
                </c:pt>
                <c:pt idx="24">
                  <c:v>35.89</c:v>
                </c:pt>
                <c:pt idx="25">
                  <c:v>36.118000000000002</c:v>
                </c:pt>
                <c:pt idx="26">
                  <c:v>36.770000000000003</c:v>
                </c:pt>
                <c:pt idx="27">
                  <c:v>36.755000000000003</c:v>
                </c:pt>
                <c:pt idx="28">
                  <c:v>36.567999999999998</c:v>
                </c:pt>
                <c:pt idx="29">
                  <c:v>36.475000000000001</c:v>
                </c:pt>
                <c:pt idx="30">
                  <c:v>36.366</c:v>
                </c:pt>
                <c:pt idx="31">
                  <c:v>37.280999999999999</c:v>
                </c:pt>
                <c:pt idx="32">
                  <c:v>39.180999999999997</c:v>
                </c:pt>
                <c:pt idx="33">
                  <c:v>40.110999999999997</c:v>
                </c:pt>
                <c:pt idx="34">
                  <c:v>40.39</c:v>
                </c:pt>
                <c:pt idx="35">
                  <c:v>36.466999999999999</c:v>
                </c:pt>
                <c:pt idx="36">
                  <c:v>25.245000000000001</c:v>
                </c:pt>
                <c:pt idx="37">
                  <c:v>24.481000000000002</c:v>
                </c:pt>
                <c:pt idx="38">
                  <c:v>24.225000000000001</c:v>
                </c:pt>
                <c:pt idx="39">
                  <c:v>24.44</c:v>
                </c:pt>
                <c:pt idx="40">
                  <c:v>24.948</c:v>
                </c:pt>
                <c:pt idx="41">
                  <c:v>30.617000000000001</c:v>
                </c:pt>
                <c:pt idx="42">
                  <c:v>35.972000000000001</c:v>
                </c:pt>
                <c:pt idx="43">
                  <c:v>38.987000000000002</c:v>
                </c:pt>
                <c:pt idx="44">
                  <c:v>39.994999999999997</c:v>
                </c:pt>
                <c:pt idx="45">
                  <c:v>39.308999999999997</c:v>
                </c:pt>
                <c:pt idx="46">
                  <c:v>39.649000000000001</c:v>
                </c:pt>
                <c:pt idx="47">
                  <c:v>40.08</c:v>
                </c:pt>
              </c:numCache>
            </c:numRef>
          </c:val>
          <c:smooth val="0"/>
          <c:extLst>
            <c:ext xmlns:c16="http://schemas.microsoft.com/office/drawing/2014/chart" uri="{C3380CC4-5D6E-409C-BE32-E72D297353CC}">
              <c16:uniqueId val="{0000001C-3CFD-423B-8283-08D076531E53}"/>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numCache>
            </c:numRef>
          </c:val>
          <c:smooth val="0"/>
          <c:extLst>
            <c:ext xmlns:c16="http://schemas.microsoft.com/office/drawing/2014/chart" uri="{C3380CC4-5D6E-409C-BE32-E72D297353CC}">
              <c16:uniqueId val="{0000001D-3CFD-423B-8283-08D076531E53}"/>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29.739000000000001</c:v>
                </c:pt>
                <c:pt idx="1">
                  <c:v>29.841000000000001</c:v>
                </c:pt>
                <c:pt idx="2">
                  <c:v>29.870999999999999</c:v>
                </c:pt>
                <c:pt idx="3">
                  <c:v>29.622</c:v>
                </c:pt>
                <c:pt idx="4">
                  <c:v>29.513999999999999</c:v>
                </c:pt>
                <c:pt idx="5">
                  <c:v>29.588000000000001</c:v>
                </c:pt>
                <c:pt idx="6">
                  <c:v>29.536000000000001</c:v>
                </c:pt>
                <c:pt idx="7">
                  <c:v>29.576000000000001</c:v>
                </c:pt>
                <c:pt idx="8">
                  <c:v>29.600999999999999</c:v>
                </c:pt>
                <c:pt idx="9">
                  <c:v>29.181999999999999</c:v>
                </c:pt>
                <c:pt idx="10">
                  <c:v>29.786000000000001</c:v>
                </c:pt>
                <c:pt idx="11">
                  <c:v>29.792000000000002</c:v>
                </c:pt>
                <c:pt idx="12">
                  <c:v>29.469000000000001</c:v>
                </c:pt>
                <c:pt idx="13">
                  <c:v>29.091999999999999</c:v>
                </c:pt>
                <c:pt idx="14">
                  <c:v>25.99</c:v>
                </c:pt>
                <c:pt idx="15">
                  <c:v>22.538</c:v>
                </c:pt>
                <c:pt idx="16">
                  <c:v>15.631</c:v>
                </c:pt>
                <c:pt idx="17">
                  <c:v>7.0030000000000001</c:v>
                </c:pt>
                <c:pt idx="18">
                  <c:v>8.5999999999999993E-2</c:v>
                </c:pt>
                <c:pt idx="19">
                  <c:v>0.10100000000000001</c:v>
                </c:pt>
                <c:pt idx="20">
                  <c:v>8.3000000000000004E-2</c:v>
                </c:pt>
                <c:pt idx="21">
                  <c:v>9.9000000000000005E-2</c:v>
                </c:pt>
                <c:pt idx="22">
                  <c:v>0.10100000000000001</c:v>
                </c:pt>
                <c:pt idx="23">
                  <c:v>9.9000000000000005E-2</c:v>
                </c:pt>
                <c:pt idx="24">
                  <c:v>0.1</c:v>
                </c:pt>
                <c:pt idx="25">
                  <c:v>0.1</c:v>
                </c:pt>
                <c:pt idx="26">
                  <c:v>0.1</c:v>
                </c:pt>
                <c:pt idx="27">
                  <c:v>0.1</c:v>
                </c:pt>
                <c:pt idx="28">
                  <c:v>0.1</c:v>
                </c:pt>
                <c:pt idx="29">
                  <c:v>0.10100000000000001</c:v>
                </c:pt>
                <c:pt idx="30">
                  <c:v>0.70399999999999996</c:v>
                </c:pt>
                <c:pt idx="31">
                  <c:v>3.9870000000000001</c:v>
                </c:pt>
                <c:pt idx="32">
                  <c:v>6.9370000000000003</c:v>
                </c:pt>
                <c:pt idx="33">
                  <c:v>11.724</c:v>
                </c:pt>
                <c:pt idx="34">
                  <c:v>16.457999999999998</c:v>
                </c:pt>
                <c:pt idx="35">
                  <c:v>14.712</c:v>
                </c:pt>
                <c:pt idx="36">
                  <c:v>6.0579999999999998</c:v>
                </c:pt>
                <c:pt idx="37">
                  <c:v>3.6440000000000001</c:v>
                </c:pt>
                <c:pt idx="38">
                  <c:v>4.9690000000000003</c:v>
                </c:pt>
                <c:pt idx="39">
                  <c:v>5.4509999999999996</c:v>
                </c:pt>
                <c:pt idx="40">
                  <c:v>10.643000000000001</c:v>
                </c:pt>
                <c:pt idx="41">
                  <c:v>15.895</c:v>
                </c:pt>
                <c:pt idx="42">
                  <c:v>16.216999999999999</c:v>
                </c:pt>
                <c:pt idx="43">
                  <c:v>16.356999999999999</c:v>
                </c:pt>
                <c:pt idx="44">
                  <c:v>16.390999999999998</c:v>
                </c:pt>
                <c:pt idx="45">
                  <c:v>16.346</c:v>
                </c:pt>
                <c:pt idx="46">
                  <c:v>16.317</c:v>
                </c:pt>
                <c:pt idx="47">
                  <c:v>16.260000000000002</c:v>
                </c:pt>
              </c:numCache>
            </c:numRef>
          </c:val>
          <c:smooth val="0"/>
          <c:extLst>
            <c:ext xmlns:c16="http://schemas.microsoft.com/office/drawing/2014/chart" uri="{C3380CC4-5D6E-409C-BE32-E72D297353CC}">
              <c16:uniqueId val="{0000001E-3CFD-423B-8283-08D076531E5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794.3</c:v>
                </c:pt>
                <c:pt idx="1">
                  <c:v>785.4</c:v>
                </c:pt>
                <c:pt idx="2">
                  <c:v>797.3</c:v>
                </c:pt>
                <c:pt idx="3">
                  <c:v>780.9</c:v>
                </c:pt>
                <c:pt idx="4">
                  <c:v>792.4</c:v>
                </c:pt>
                <c:pt idx="5">
                  <c:v>790.2</c:v>
                </c:pt>
                <c:pt idx="6">
                  <c:v>786.4</c:v>
                </c:pt>
                <c:pt idx="7">
                  <c:v>816.3</c:v>
                </c:pt>
                <c:pt idx="8">
                  <c:v>812.7</c:v>
                </c:pt>
                <c:pt idx="9">
                  <c:v>797.2</c:v>
                </c:pt>
                <c:pt idx="10">
                  <c:v>810.2</c:v>
                </c:pt>
                <c:pt idx="11">
                  <c:v>810</c:v>
                </c:pt>
                <c:pt idx="12">
                  <c:v>803</c:v>
                </c:pt>
                <c:pt idx="13">
                  <c:v>778.8</c:v>
                </c:pt>
                <c:pt idx="14">
                  <c:v>785.8</c:v>
                </c:pt>
                <c:pt idx="15">
                  <c:v>787.9</c:v>
                </c:pt>
                <c:pt idx="16">
                  <c:v>774</c:v>
                </c:pt>
                <c:pt idx="17">
                  <c:v>783.6</c:v>
                </c:pt>
                <c:pt idx="18">
                  <c:v>779.8</c:v>
                </c:pt>
                <c:pt idx="19">
                  <c:v>779.7</c:v>
                </c:pt>
                <c:pt idx="20">
                  <c:v>785</c:v>
                </c:pt>
                <c:pt idx="21">
                  <c:v>775.2</c:v>
                </c:pt>
                <c:pt idx="22">
                  <c:v>782.7</c:v>
                </c:pt>
                <c:pt idx="23">
                  <c:v>775.8</c:v>
                </c:pt>
                <c:pt idx="24">
                  <c:v>778.7</c:v>
                </c:pt>
                <c:pt idx="25">
                  <c:v>778.1</c:v>
                </c:pt>
                <c:pt idx="26">
                  <c:v>773.8</c:v>
                </c:pt>
                <c:pt idx="27">
                  <c:v>768.5</c:v>
                </c:pt>
                <c:pt idx="28">
                  <c:v>797.4</c:v>
                </c:pt>
                <c:pt idx="29">
                  <c:v>769.4</c:v>
                </c:pt>
                <c:pt idx="30">
                  <c:v>791.1</c:v>
                </c:pt>
                <c:pt idx="31">
                  <c:v>788.9</c:v>
                </c:pt>
                <c:pt idx="32">
                  <c:v>792.9</c:v>
                </c:pt>
                <c:pt idx="33">
                  <c:v>795.1</c:v>
                </c:pt>
                <c:pt idx="34">
                  <c:v>811</c:v>
                </c:pt>
                <c:pt idx="35">
                  <c:v>806.6</c:v>
                </c:pt>
                <c:pt idx="36">
                  <c:v>804.2</c:v>
                </c:pt>
                <c:pt idx="37">
                  <c:v>802.8</c:v>
                </c:pt>
                <c:pt idx="38">
                  <c:v>802.1</c:v>
                </c:pt>
                <c:pt idx="39">
                  <c:v>798.3</c:v>
                </c:pt>
                <c:pt idx="40">
                  <c:v>812.1</c:v>
                </c:pt>
                <c:pt idx="41">
                  <c:v>809.8</c:v>
                </c:pt>
                <c:pt idx="42">
                  <c:v>796.5</c:v>
                </c:pt>
                <c:pt idx="43">
                  <c:v>783.6</c:v>
                </c:pt>
                <c:pt idx="44">
                  <c:v>774.7</c:v>
                </c:pt>
                <c:pt idx="45">
                  <c:v>789.3</c:v>
                </c:pt>
                <c:pt idx="46">
                  <c:v>779.8</c:v>
                </c:pt>
                <c:pt idx="47">
                  <c:v>782.2</c:v>
                </c:pt>
              </c:numCache>
            </c:numRef>
          </c:val>
          <c:extLst>
            <c:ext xmlns:c16="http://schemas.microsoft.com/office/drawing/2014/chart" uri="{C3380CC4-5D6E-409C-BE32-E72D297353CC}">
              <c16:uniqueId val="{00000000-D782-4707-9B05-10BEF50DD333}"/>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1880.59</c:v>
                </c:pt>
                <c:pt idx="1">
                  <c:v>1774.98</c:v>
                </c:pt>
                <c:pt idx="2">
                  <c:v>1707.11</c:v>
                </c:pt>
                <c:pt idx="3">
                  <c:v>1636.06</c:v>
                </c:pt>
                <c:pt idx="4">
                  <c:v>1682.78</c:v>
                </c:pt>
                <c:pt idx="5">
                  <c:v>1642.88</c:v>
                </c:pt>
                <c:pt idx="6">
                  <c:v>1644.98</c:v>
                </c:pt>
                <c:pt idx="7">
                  <c:v>1583.59</c:v>
                </c:pt>
                <c:pt idx="8">
                  <c:v>1663.24</c:v>
                </c:pt>
                <c:pt idx="9">
                  <c:v>1621.38</c:v>
                </c:pt>
                <c:pt idx="10">
                  <c:v>1855.06</c:v>
                </c:pt>
                <c:pt idx="11">
                  <c:v>1947.53</c:v>
                </c:pt>
                <c:pt idx="12">
                  <c:v>2157.02</c:v>
                </c:pt>
                <c:pt idx="13">
                  <c:v>1768.26</c:v>
                </c:pt>
                <c:pt idx="14">
                  <c:v>1617.11</c:v>
                </c:pt>
                <c:pt idx="15">
                  <c:v>1359.46</c:v>
                </c:pt>
                <c:pt idx="16">
                  <c:v>1384.1</c:v>
                </c:pt>
                <c:pt idx="17">
                  <c:v>1449.43</c:v>
                </c:pt>
                <c:pt idx="18">
                  <c:v>1637.42</c:v>
                </c:pt>
                <c:pt idx="19">
                  <c:v>1798.44</c:v>
                </c:pt>
                <c:pt idx="20">
                  <c:v>1884.3</c:v>
                </c:pt>
                <c:pt idx="21">
                  <c:v>1975.36</c:v>
                </c:pt>
                <c:pt idx="22">
                  <c:v>1959.81</c:v>
                </c:pt>
                <c:pt idx="23">
                  <c:v>1885.59</c:v>
                </c:pt>
                <c:pt idx="24">
                  <c:v>1672</c:v>
                </c:pt>
                <c:pt idx="25">
                  <c:v>1592.69</c:v>
                </c:pt>
                <c:pt idx="26">
                  <c:v>1518.36</c:v>
                </c:pt>
                <c:pt idx="27">
                  <c:v>1333.64</c:v>
                </c:pt>
                <c:pt idx="28">
                  <c:v>1365.29</c:v>
                </c:pt>
                <c:pt idx="29">
                  <c:v>1361.21</c:v>
                </c:pt>
                <c:pt idx="30">
                  <c:v>1443.18</c:v>
                </c:pt>
                <c:pt idx="31">
                  <c:v>1502.9</c:v>
                </c:pt>
                <c:pt idx="32">
                  <c:v>1690.73</c:v>
                </c:pt>
                <c:pt idx="33">
                  <c:v>1984.83</c:v>
                </c:pt>
                <c:pt idx="34">
                  <c:v>2184.3200000000002</c:v>
                </c:pt>
                <c:pt idx="35">
                  <c:v>2074.31</c:v>
                </c:pt>
                <c:pt idx="36">
                  <c:v>2424.61</c:v>
                </c:pt>
                <c:pt idx="37">
                  <c:v>2426.85</c:v>
                </c:pt>
                <c:pt idx="38">
                  <c:v>2412.5500000000002</c:v>
                </c:pt>
                <c:pt idx="39">
                  <c:v>2341.92</c:v>
                </c:pt>
                <c:pt idx="40">
                  <c:v>2330.7199999999998</c:v>
                </c:pt>
                <c:pt idx="41">
                  <c:v>2413.0500000000002</c:v>
                </c:pt>
                <c:pt idx="42">
                  <c:v>2251.25</c:v>
                </c:pt>
                <c:pt idx="43">
                  <c:v>2248.37</c:v>
                </c:pt>
                <c:pt idx="44">
                  <c:v>2007.71</c:v>
                </c:pt>
                <c:pt idx="45">
                  <c:v>1833.33</c:v>
                </c:pt>
                <c:pt idx="46">
                  <c:v>1649.03</c:v>
                </c:pt>
                <c:pt idx="47">
                  <c:v>1582.16</c:v>
                </c:pt>
              </c:numCache>
            </c:numRef>
          </c:val>
          <c:extLst>
            <c:ext xmlns:c16="http://schemas.microsoft.com/office/drawing/2014/chart" uri="{C3380CC4-5D6E-409C-BE32-E72D297353CC}">
              <c16:uniqueId val="{00000001-D782-4707-9B05-10BEF50DD333}"/>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3795.15</c:v>
                </c:pt>
                <c:pt idx="1">
                  <c:v>3799.64</c:v>
                </c:pt>
                <c:pt idx="2">
                  <c:v>3788.78</c:v>
                </c:pt>
                <c:pt idx="3">
                  <c:v>3799.98</c:v>
                </c:pt>
                <c:pt idx="4">
                  <c:v>3782.91</c:v>
                </c:pt>
                <c:pt idx="5">
                  <c:v>3774</c:v>
                </c:pt>
                <c:pt idx="6">
                  <c:v>3792.86</c:v>
                </c:pt>
                <c:pt idx="7">
                  <c:v>3787.3</c:v>
                </c:pt>
                <c:pt idx="8">
                  <c:v>3798.64</c:v>
                </c:pt>
                <c:pt idx="9">
                  <c:v>3805.43</c:v>
                </c:pt>
                <c:pt idx="10">
                  <c:v>3813.96</c:v>
                </c:pt>
                <c:pt idx="11">
                  <c:v>3797.08</c:v>
                </c:pt>
                <c:pt idx="12">
                  <c:v>3804.66</c:v>
                </c:pt>
                <c:pt idx="13">
                  <c:v>3803.79</c:v>
                </c:pt>
                <c:pt idx="14">
                  <c:v>3778.3</c:v>
                </c:pt>
                <c:pt idx="15">
                  <c:v>3699.54</c:v>
                </c:pt>
                <c:pt idx="16">
                  <c:v>3744.91</c:v>
                </c:pt>
                <c:pt idx="17">
                  <c:v>3729.91</c:v>
                </c:pt>
                <c:pt idx="18">
                  <c:v>3725.67</c:v>
                </c:pt>
                <c:pt idx="19">
                  <c:v>3738</c:v>
                </c:pt>
                <c:pt idx="20">
                  <c:v>3739.06</c:v>
                </c:pt>
                <c:pt idx="21">
                  <c:v>3743.4</c:v>
                </c:pt>
                <c:pt idx="22">
                  <c:v>3739.71</c:v>
                </c:pt>
                <c:pt idx="23">
                  <c:v>3727.3</c:v>
                </c:pt>
                <c:pt idx="24">
                  <c:v>3716.35</c:v>
                </c:pt>
                <c:pt idx="25">
                  <c:v>3711.31</c:v>
                </c:pt>
                <c:pt idx="26">
                  <c:v>3711.83</c:v>
                </c:pt>
                <c:pt idx="27">
                  <c:v>3716.69</c:v>
                </c:pt>
                <c:pt idx="28">
                  <c:v>3719.85</c:v>
                </c:pt>
                <c:pt idx="29">
                  <c:v>3701.69</c:v>
                </c:pt>
                <c:pt idx="30">
                  <c:v>3700.17</c:v>
                </c:pt>
                <c:pt idx="31">
                  <c:v>3736.7</c:v>
                </c:pt>
                <c:pt idx="32">
                  <c:v>3746.8</c:v>
                </c:pt>
                <c:pt idx="33">
                  <c:v>3751.74</c:v>
                </c:pt>
                <c:pt idx="34">
                  <c:v>3759.89</c:v>
                </c:pt>
                <c:pt idx="35">
                  <c:v>3753.43</c:v>
                </c:pt>
                <c:pt idx="36">
                  <c:v>3755.58</c:v>
                </c:pt>
                <c:pt idx="37">
                  <c:v>3760.59</c:v>
                </c:pt>
                <c:pt idx="38">
                  <c:v>3759.77</c:v>
                </c:pt>
                <c:pt idx="39">
                  <c:v>3748.25</c:v>
                </c:pt>
                <c:pt idx="40">
                  <c:v>3761.67</c:v>
                </c:pt>
                <c:pt idx="41">
                  <c:v>3765.6</c:v>
                </c:pt>
                <c:pt idx="42">
                  <c:v>3758.2</c:v>
                </c:pt>
                <c:pt idx="43">
                  <c:v>3764.59</c:v>
                </c:pt>
                <c:pt idx="44">
                  <c:v>3768.03</c:v>
                </c:pt>
                <c:pt idx="45">
                  <c:v>3770.08</c:v>
                </c:pt>
                <c:pt idx="46">
                  <c:v>3763.67</c:v>
                </c:pt>
                <c:pt idx="47">
                  <c:v>3660.91</c:v>
                </c:pt>
              </c:numCache>
            </c:numRef>
          </c:val>
          <c:extLst>
            <c:ext xmlns:c16="http://schemas.microsoft.com/office/drawing/2014/chart" uri="{C3380CC4-5D6E-409C-BE32-E72D297353CC}">
              <c16:uniqueId val="{00000002-D782-4707-9B05-10BEF50DD333}"/>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c:v>
                </c:pt>
                <c:pt idx="1">
                  <c:v>41.7</c:v>
                </c:pt>
                <c:pt idx="2">
                  <c:v>41.4</c:v>
                </c:pt>
                <c:pt idx="3">
                  <c:v>41.5</c:v>
                </c:pt>
                <c:pt idx="4">
                  <c:v>41.6</c:v>
                </c:pt>
                <c:pt idx="5">
                  <c:v>41.4</c:v>
                </c:pt>
                <c:pt idx="6">
                  <c:v>41.5</c:v>
                </c:pt>
                <c:pt idx="7">
                  <c:v>42.1</c:v>
                </c:pt>
                <c:pt idx="8">
                  <c:v>41.8</c:v>
                </c:pt>
                <c:pt idx="9">
                  <c:v>41</c:v>
                </c:pt>
                <c:pt idx="10">
                  <c:v>41.7</c:v>
                </c:pt>
                <c:pt idx="11">
                  <c:v>42</c:v>
                </c:pt>
                <c:pt idx="12">
                  <c:v>41.7</c:v>
                </c:pt>
                <c:pt idx="13">
                  <c:v>41.6</c:v>
                </c:pt>
                <c:pt idx="14">
                  <c:v>41.4</c:v>
                </c:pt>
                <c:pt idx="15">
                  <c:v>41.5</c:v>
                </c:pt>
                <c:pt idx="16">
                  <c:v>41.4</c:v>
                </c:pt>
                <c:pt idx="17">
                  <c:v>41.7</c:v>
                </c:pt>
                <c:pt idx="18">
                  <c:v>41.6</c:v>
                </c:pt>
                <c:pt idx="19">
                  <c:v>41.7</c:v>
                </c:pt>
                <c:pt idx="20">
                  <c:v>66.599999999999994</c:v>
                </c:pt>
                <c:pt idx="21">
                  <c:v>67.5</c:v>
                </c:pt>
                <c:pt idx="22">
                  <c:v>67.400000000000006</c:v>
                </c:pt>
                <c:pt idx="23">
                  <c:v>67.900000000000006</c:v>
                </c:pt>
                <c:pt idx="24">
                  <c:v>41.6</c:v>
                </c:pt>
                <c:pt idx="25">
                  <c:v>41.7</c:v>
                </c:pt>
                <c:pt idx="26">
                  <c:v>41.4</c:v>
                </c:pt>
                <c:pt idx="27">
                  <c:v>41.7</c:v>
                </c:pt>
                <c:pt idx="28">
                  <c:v>41.5</c:v>
                </c:pt>
                <c:pt idx="29">
                  <c:v>41.5</c:v>
                </c:pt>
                <c:pt idx="30">
                  <c:v>41.7</c:v>
                </c:pt>
                <c:pt idx="31">
                  <c:v>41.6</c:v>
                </c:pt>
                <c:pt idx="32">
                  <c:v>41.2</c:v>
                </c:pt>
                <c:pt idx="33">
                  <c:v>41.7</c:v>
                </c:pt>
                <c:pt idx="34">
                  <c:v>41.6</c:v>
                </c:pt>
                <c:pt idx="35">
                  <c:v>41.5</c:v>
                </c:pt>
                <c:pt idx="36">
                  <c:v>41.6</c:v>
                </c:pt>
                <c:pt idx="37">
                  <c:v>41.6</c:v>
                </c:pt>
                <c:pt idx="38">
                  <c:v>41.7</c:v>
                </c:pt>
                <c:pt idx="39">
                  <c:v>66.400000000000006</c:v>
                </c:pt>
                <c:pt idx="40">
                  <c:v>70.3</c:v>
                </c:pt>
                <c:pt idx="41">
                  <c:v>70.900000000000006</c:v>
                </c:pt>
                <c:pt idx="42">
                  <c:v>71.7</c:v>
                </c:pt>
                <c:pt idx="43">
                  <c:v>67.900000000000006</c:v>
                </c:pt>
                <c:pt idx="44">
                  <c:v>68.900000000000006</c:v>
                </c:pt>
                <c:pt idx="45">
                  <c:v>68.2</c:v>
                </c:pt>
                <c:pt idx="46">
                  <c:v>42.5</c:v>
                </c:pt>
                <c:pt idx="47">
                  <c:v>43.2</c:v>
                </c:pt>
              </c:numCache>
            </c:numRef>
          </c:val>
          <c:extLst>
            <c:ext xmlns:c16="http://schemas.microsoft.com/office/drawing/2014/chart" uri="{C3380CC4-5D6E-409C-BE32-E72D297353CC}">
              <c16:uniqueId val="{00000003-D782-4707-9B05-10BEF50DD333}"/>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28.3</c:v>
                </c:pt>
                <c:pt idx="17">
                  <c:v>59.6</c:v>
                </c:pt>
                <c:pt idx="18">
                  <c:v>59.8</c:v>
                </c:pt>
                <c:pt idx="19">
                  <c:v>59.9</c:v>
                </c:pt>
                <c:pt idx="20">
                  <c:v>60</c:v>
                </c:pt>
                <c:pt idx="21">
                  <c:v>59.5</c:v>
                </c:pt>
                <c:pt idx="22">
                  <c:v>59.5</c:v>
                </c:pt>
                <c:pt idx="23">
                  <c:v>59.5</c:v>
                </c:pt>
                <c:pt idx="24">
                  <c:v>59.2</c:v>
                </c:pt>
                <c:pt idx="25">
                  <c:v>59.8</c:v>
                </c:pt>
                <c:pt idx="26">
                  <c:v>59.7</c:v>
                </c:pt>
                <c:pt idx="27">
                  <c:v>59.7</c:v>
                </c:pt>
                <c:pt idx="28">
                  <c:v>59.5</c:v>
                </c:pt>
                <c:pt idx="29">
                  <c:v>78.3</c:v>
                </c:pt>
                <c:pt idx="30">
                  <c:v>78.3</c:v>
                </c:pt>
                <c:pt idx="31">
                  <c:v>78.5</c:v>
                </c:pt>
                <c:pt idx="32">
                  <c:v>78.099999999999994</c:v>
                </c:pt>
                <c:pt idx="33">
                  <c:v>78.7</c:v>
                </c:pt>
                <c:pt idx="34">
                  <c:v>78.900000000000006</c:v>
                </c:pt>
                <c:pt idx="35">
                  <c:v>78.5</c:v>
                </c:pt>
                <c:pt idx="36">
                  <c:v>79.3</c:v>
                </c:pt>
                <c:pt idx="37">
                  <c:v>78.400000000000006</c:v>
                </c:pt>
                <c:pt idx="38">
                  <c:v>78.5</c:v>
                </c:pt>
                <c:pt idx="39">
                  <c:v>78.7</c:v>
                </c:pt>
                <c:pt idx="40">
                  <c:v>78.400000000000006</c:v>
                </c:pt>
                <c:pt idx="41">
                  <c:v>16.5</c:v>
                </c:pt>
                <c:pt idx="42">
                  <c:v>0</c:v>
                </c:pt>
                <c:pt idx="43">
                  <c:v>0</c:v>
                </c:pt>
                <c:pt idx="44">
                  <c:v>0</c:v>
                </c:pt>
                <c:pt idx="45">
                  <c:v>0</c:v>
                </c:pt>
                <c:pt idx="46">
                  <c:v>0</c:v>
                </c:pt>
                <c:pt idx="47">
                  <c:v>0</c:v>
                </c:pt>
              </c:numCache>
            </c:numRef>
          </c:val>
          <c:extLst>
            <c:ext xmlns:c16="http://schemas.microsoft.com/office/drawing/2014/chart" uri="{C3380CC4-5D6E-409C-BE32-E72D297353CC}">
              <c16:uniqueId val="{00000004-D782-4707-9B05-10BEF50DD333}"/>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349.8</c:v>
                </c:pt>
                <c:pt idx="1">
                  <c:v>345.3</c:v>
                </c:pt>
                <c:pt idx="2">
                  <c:v>353</c:v>
                </c:pt>
                <c:pt idx="3">
                  <c:v>172.4</c:v>
                </c:pt>
                <c:pt idx="4">
                  <c:v>173.5</c:v>
                </c:pt>
                <c:pt idx="5">
                  <c:v>173.6</c:v>
                </c:pt>
                <c:pt idx="6">
                  <c:v>173.3</c:v>
                </c:pt>
                <c:pt idx="7">
                  <c:v>178.3</c:v>
                </c:pt>
                <c:pt idx="8">
                  <c:v>175.8</c:v>
                </c:pt>
                <c:pt idx="9">
                  <c:v>173</c:v>
                </c:pt>
                <c:pt idx="10">
                  <c:v>174.4</c:v>
                </c:pt>
                <c:pt idx="11">
                  <c:v>175.1</c:v>
                </c:pt>
                <c:pt idx="12">
                  <c:v>0</c:v>
                </c:pt>
                <c:pt idx="13">
                  <c:v>0</c:v>
                </c:pt>
                <c:pt idx="14">
                  <c:v>0</c:v>
                </c:pt>
                <c:pt idx="15">
                  <c:v>60.4</c:v>
                </c:pt>
                <c:pt idx="16">
                  <c:v>185.1</c:v>
                </c:pt>
                <c:pt idx="17">
                  <c:v>248</c:v>
                </c:pt>
                <c:pt idx="18">
                  <c:v>246.1</c:v>
                </c:pt>
                <c:pt idx="19">
                  <c:v>248.8</c:v>
                </c:pt>
                <c:pt idx="20">
                  <c:v>226</c:v>
                </c:pt>
                <c:pt idx="21">
                  <c:v>203.8</c:v>
                </c:pt>
                <c:pt idx="22">
                  <c:v>233.7</c:v>
                </c:pt>
                <c:pt idx="23">
                  <c:v>234.9</c:v>
                </c:pt>
                <c:pt idx="24">
                  <c:v>235.2</c:v>
                </c:pt>
                <c:pt idx="25">
                  <c:v>94.1</c:v>
                </c:pt>
                <c:pt idx="26">
                  <c:v>74.8</c:v>
                </c:pt>
                <c:pt idx="27">
                  <c:v>260.10000000000002</c:v>
                </c:pt>
                <c:pt idx="28">
                  <c:v>278.8</c:v>
                </c:pt>
                <c:pt idx="29">
                  <c:v>282</c:v>
                </c:pt>
                <c:pt idx="30">
                  <c:v>285</c:v>
                </c:pt>
                <c:pt idx="31">
                  <c:v>270.5</c:v>
                </c:pt>
                <c:pt idx="32">
                  <c:v>231.8</c:v>
                </c:pt>
                <c:pt idx="33">
                  <c:v>209.2</c:v>
                </c:pt>
                <c:pt idx="34">
                  <c:v>121.2</c:v>
                </c:pt>
                <c:pt idx="35">
                  <c:v>120.2</c:v>
                </c:pt>
                <c:pt idx="36">
                  <c:v>0</c:v>
                </c:pt>
                <c:pt idx="37">
                  <c:v>22.9</c:v>
                </c:pt>
                <c:pt idx="38">
                  <c:v>60.2</c:v>
                </c:pt>
                <c:pt idx="39">
                  <c:v>60</c:v>
                </c:pt>
                <c:pt idx="40">
                  <c:v>60.9</c:v>
                </c:pt>
                <c:pt idx="41">
                  <c:v>61.1</c:v>
                </c:pt>
                <c:pt idx="42">
                  <c:v>59.6</c:v>
                </c:pt>
                <c:pt idx="43">
                  <c:v>60.3</c:v>
                </c:pt>
                <c:pt idx="44">
                  <c:v>60.2</c:v>
                </c:pt>
                <c:pt idx="45">
                  <c:v>0</c:v>
                </c:pt>
                <c:pt idx="46">
                  <c:v>0</c:v>
                </c:pt>
                <c:pt idx="47">
                  <c:v>0</c:v>
                </c:pt>
              </c:numCache>
            </c:numRef>
          </c:val>
          <c:extLst>
            <c:ext xmlns:c16="http://schemas.microsoft.com/office/drawing/2014/chart" uri="{C3380CC4-5D6E-409C-BE32-E72D297353CC}">
              <c16:uniqueId val="{00000005-D782-4707-9B05-10BEF50DD333}"/>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TIPO_RECURSO!$I$7:$I$54</c:f>
              <c:numCache>
                <c:formatCode>#,##0.00</c:formatCode>
                <c:ptCount val="48"/>
                <c:pt idx="0">
                  <c:v>64.8</c:v>
                </c:pt>
                <c:pt idx="1">
                  <c:v>62.7</c:v>
                </c:pt>
                <c:pt idx="2">
                  <c:v>62.4</c:v>
                </c:pt>
                <c:pt idx="3">
                  <c:v>65.400000000000006</c:v>
                </c:pt>
                <c:pt idx="4">
                  <c:v>60.7</c:v>
                </c:pt>
                <c:pt idx="5">
                  <c:v>62.4</c:v>
                </c:pt>
                <c:pt idx="6">
                  <c:v>60.9</c:v>
                </c:pt>
                <c:pt idx="7">
                  <c:v>63.4</c:v>
                </c:pt>
                <c:pt idx="8">
                  <c:v>61.6</c:v>
                </c:pt>
                <c:pt idx="9">
                  <c:v>61.1</c:v>
                </c:pt>
                <c:pt idx="10">
                  <c:v>61.1</c:v>
                </c:pt>
                <c:pt idx="11">
                  <c:v>68.400000000000006</c:v>
                </c:pt>
                <c:pt idx="12">
                  <c:v>69</c:v>
                </c:pt>
                <c:pt idx="13">
                  <c:v>66.3</c:v>
                </c:pt>
                <c:pt idx="14">
                  <c:v>68</c:v>
                </c:pt>
                <c:pt idx="15">
                  <c:v>72.5</c:v>
                </c:pt>
                <c:pt idx="16">
                  <c:v>70.400000000000006</c:v>
                </c:pt>
                <c:pt idx="17">
                  <c:v>70.099999999999994</c:v>
                </c:pt>
                <c:pt idx="18">
                  <c:v>70.599999999999994</c:v>
                </c:pt>
                <c:pt idx="19">
                  <c:v>70.599999999999994</c:v>
                </c:pt>
                <c:pt idx="20">
                  <c:v>70.900000000000006</c:v>
                </c:pt>
                <c:pt idx="21">
                  <c:v>68.099999999999994</c:v>
                </c:pt>
                <c:pt idx="22">
                  <c:v>66.3</c:v>
                </c:pt>
                <c:pt idx="23">
                  <c:v>68</c:v>
                </c:pt>
                <c:pt idx="24">
                  <c:v>70.400000000000006</c:v>
                </c:pt>
                <c:pt idx="25">
                  <c:v>72.3</c:v>
                </c:pt>
                <c:pt idx="26">
                  <c:v>71.5</c:v>
                </c:pt>
                <c:pt idx="27">
                  <c:v>68.900000000000006</c:v>
                </c:pt>
                <c:pt idx="28">
                  <c:v>69.7</c:v>
                </c:pt>
                <c:pt idx="29">
                  <c:v>69</c:v>
                </c:pt>
                <c:pt idx="30">
                  <c:v>68.599999999999994</c:v>
                </c:pt>
                <c:pt idx="31">
                  <c:v>66.7</c:v>
                </c:pt>
                <c:pt idx="32">
                  <c:v>68.5</c:v>
                </c:pt>
                <c:pt idx="33">
                  <c:v>67.099999999999994</c:v>
                </c:pt>
                <c:pt idx="34">
                  <c:v>67.099999999999994</c:v>
                </c:pt>
                <c:pt idx="35">
                  <c:v>66.599999999999994</c:v>
                </c:pt>
                <c:pt idx="36">
                  <c:v>67.8</c:v>
                </c:pt>
                <c:pt idx="37">
                  <c:v>68.400000000000006</c:v>
                </c:pt>
                <c:pt idx="38">
                  <c:v>65</c:v>
                </c:pt>
                <c:pt idx="39">
                  <c:v>70.3</c:v>
                </c:pt>
                <c:pt idx="40">
                  <c:v>72.900000000000006</c:v>
                </c:pt>
                <c:pt idx="41">
                  <c:v>69.400000000000006</c:v>
                </c:pt>
                <c:pt idx="42">
                  <c:v>70.7</c:v>
                </c:pt>
                <c:pt idx="43">
                  <c:v>68.900000000000006</c:v>
                </c:pt>
                <c:pt idx="44">
                  <c:v>69.3</c:v>
                </c:pt>
                <c:pt idx="45">
                  <c:v>71.8</c:v>
                </c:pt>
                <c:pt idx="46">
                  <c:v>70.599999999999994</c:v>
                </c:pt>
                <c:pt idx="47">
                  <c:v>70.2</c:v>
                </c:pt>
              </c:numCache>
            </c:numRef>
          </c:val>
          <c:extLst>
            <c:ext xmlns:c16="http://schemas.microsoft.com/office/drawing/2014/chart" uri="{C3380CC4-5D6E-409C-BE32-E72D297353CC}">
              <c16:uniqueId val="{00000006-D782-4707-9B05-10BEF50DD333}"/>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9.5</c:v>
                </c:pt>
                <c:pt idx="1">
                  <c:v>9.5</c:v>
                </c:pt>
                <c:pt idx="2">
                  <c:v>9.5</c:v>
                </c:pt>
                <c:pt idx="3">
                  <c:v>9.5</c:v>
                </c:pt>
                <c:pt idx="4">
                  <c:v>9.5</c:v>
                </c:pt>
                <c:pt idx="5">
                  <c:v>9.5</c:v>
                </c:pt>
                <c:pt idx="6">
                  <c:v>9.5</c:v>
                </c:pt>
                <c:pt idx="7">
                  <c:v>9.5</c:v>
                </c:pt>
                <c:pt idx="8">
                  <c:v>9.5</c:v>
                </c:pt>
                <c:pt idx="9">
                  <c:v>9.5</c:v>
                </c:pt>
                <c:pt idx="10">
                  <c:v>9.5</c:v>
                </c:pt>
                <c:pt idx="11">
                  <c:v>9.5</c:v>
                </c:pt>
                <c:pt idx="12">
                  <c:v>9.5</c:v>
                </c:pt>
                <c:pt idx="13">
                  <c:v>9.5</c:v>
                </c:pt>
                <c:pt idx="14">
                  <c:v>9.5</c:v>
                </c:pt>
                <c:pt idx="15">
                  <c:v>9.5</c:v>
                </c:pt>
                <c:pt idx="16">
                  <c:v>9.5</c:v>
                </c:pt>
                <c:pt idx="17">
                  <c:v>9.5</c:v>
                </c:pt>
                <c:pt idx="18">
                  <c:v>9.5</c:v>
                </c:pt>
                <c:pt idx="19">
                  <c:v>9.5</c:v>
                </c:pt>
                <c:pt idx="20">
                  <c:v>9.5</c:v>
                </c:pt>
                <c:pt idx="21">
                  <c:v>9.6</c:v>
                </c:pt>
                <c:pt idx="22">
                  <c:v>9.6</c:v>
                </c:pt>
                <c:pt idx="23">
                  <c:v>9.5</c:v>
                </c:pt>
                <c:pt idx="24">
                  <c:v>9.5</c:v>
                </c:pt>
                <c:pt idx="25">
                  <c:v>9.5</c:v>
                </c:pt>
                <c:pt idx="26">
                  <c:v>9.5</c:v>
                </c:pt>
                <c:pt idx="27">
                  <c:v>9.5</c:v>
                </c:pt>
                <c:pt idx="28">
                  <c:v>9.5</c:v>
                </c:pt>
                <c:pt idx="29">
                  <c:v>9.5</c:v>
                </c:pt>
                <c:pt idx="30">
                  <c:v>9.5</c:v>
                </c:pt>
                <c:pt idx="31">
                  <c:v>9.5</c:v>
                </c:pt>
                <c:pt idx="32">
                  <c:v>9.5</c:v>
                </c:pt>
                <c:pt idx="33">
                  <c:v>9.5</c:v>
                </c:pt>
                <c:pt idx="34">
                  <c:v>9.6</c:v>
                </c:pt>
                <c:pt idx="35">
                  <c:v>9.6</c:v>
                </c:pt>
                <c:pt idx="36">
                  <c:v>9.6</c:v>
                </c:pt>
                <c:pt idx="37">
                  <c:v>9.6</c:v>
                </c:pt>
                <c:pt idx="38">
                  <c:v>9.6</c:v>
                </c:pt>
                <c:pt idx="39">
                  <c:v>9.6</c:v>
                </c:pt>
                <c:pt idx="40">
                  <c:v>9.6</c:v>
                </c:pt>
                <c:pt idx="41">
                  <c:v>9.6</c:v>
                </c:pt>
                <c:pt idx="42">
                  <c:v>9.6</c:v>
                </c:pt>
                <c:pt idx="43">
                  <c:v>9.6</c:v>
                </c:pt>
                <c:pt idx="44">
                  <c:v>9.6</c:v>
                </c:pt>
                <c:pt idx="45">
                  <c:v>9.6</c:v>
                </c:pt>
                <c:pt idx="46">
                  <c:v>9.6</c:v>
                </c:pt>
                <c:pt idx="47">
                  <c:v>9.6</c:v>
                </c:pt>
              </c:numCache>
            </c:numRef>
          </c:val>
          <c:extLst>
            <c:ext xmlns:c16="http://schemas.microsoft.com/office/drawing/2014/chart" uri="{C3380CC4-5D6E-409C-BE32-E72D297353CC}">
              <c16:uniqueId val="{00000007-D782-4707-9B05-10BEF50DD333}"/>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8.6999999999999993</c:v>
                </c:pt>
                <c:pt idx="13">
                  <c:v>208.3</c:v>
                </c:pt>
                <c:pt idx="14">
                  <c:v>520.5</c:v>
                </c:pt>
                <c:pt idx="15">
                  <c:v>760.2</c:v>
                </c:pt>
                <c:pt idx="16">
                  <c:v>793.6</c:v>
                </c:pt>
                <c:pt idx="17">
                  <c:v>847.5</c:v>
                </c:pt>
                <c:pt idx="18">
                  <c:v>852.6</c:v>
                </c:pt>
                <c:pt idx="19">
                  <c:v>853.8</c:v>
                </c:pt>
                <c:pt idx="20">
                  <c:v>855.2</c:v>
                </c:pt>
                <c:pt idx="21">
                  <c:v>861.9</c:v>
                </c:pt>
                <c:pt idx="22">
                  <c:v>867.6</c:v>
                </c:pt>
                <c:pt idx="23">
                  <c:v>878</c:v>
                </c:pt>
                <c:pt idx="24">
                  <c:v>886.1</c:v>
                </c:pt>
                <c:pt idx="25">
                  <c:v>890.6</c:v>
                </c:pt>
                <c:pt idx="26">
                  <c:v>896.9</c:v>
                </c:pt>
                <c:pt idx="27">
                  <c:v>893.8</c:v>
                </c:pt>
                <c:pt idx="28">
                  <c:v>887.3</c:v>
                </c:pt>
                <c:pt idx="29">
                  <c:v>871</c:v>
                </c:pt>
                <c:pt idx="30">
                  <c:v>836.3</c:v>
                </c:pt>
                <c:pt idx="31">
                  <c:v>739.2</c:v>
                </c:pt>
                <c:pt idx="32">
                  <c:v>418.5</c:v>
                </c:pt>
                <c:pt idx="33">
                  <c:v>133</c:v>
                </c:pt>
                <c:pt idx="34">
                  <c:v>2.2999999999999998</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D782-4707-9B05-10BEF50DD333}"/>
            </c:ext>
          </c:extLst>
        </c:ser>
        <c:ser>
          <c:idx val="9"/>
          <c:order val="9"/>
          <c:tx>
            <c:v>
EÓLICA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110.82</c:v>
                </c:pt>
                <c:pt idx="1">
                  <c:v>102</c:v>
                </c:pt>
                <c:pt idx="2">
                  <c:v>108.32</c:v>
                </c:pt>
                <c:pt idx="3">
                  <c:v>149.83000000000001</c:v>
                </c:pt>
                <c:pt idx="4">
                  <c:v>175.88</c:v>
                </c:pt>
                <c:pt idx="5">
                  <c:v>151.36000000000001</c:v>
                </c:pt>
                <c:pt idx="6">
                  <c:v>140.71</c:v>
                </c:pt>
                <c:pt idx="7">
                  <c:v>125.01</c:v>
                </c:pt>
                <c:pt idx="8">
                  <c:v>139.94</c:v>
                </c:pt>
                <c:pt idx="9">
                  <c:v>154.66</c:v>
                </c:pt>
                <c:pt idx="10">
                  <c:v>127.76</c:v>
                </c:pt>
                <c:pt idx="11">
                  <c:v>150.91</c:v>
                </c:pt>
                <c:pt idx="12">
                  <c:v>208.97</c:v>
                </c:pt>
                <c:pt idx="13">
                  <c:v>343.44</c:v>
                </c:pt>
                <c:pt idx="14">
                  <c:v>480.1</c:v>
                </c:pt>
                <c:pt idx="15">
                  <c:v>476.03</c:v>
                </c:pt>
                <c:pt idx="16">
                  <c:v>379.92</c:v>
                </c:pt>
                <c:pt idx="17">
                  <c:v>303.11</c:v>
                </c:pt>
                <c:pt idx="18">
                  <c:v>262.74</c:v>
                </c:pt>
                <c:pt idx="19">
                  <c:v>225.2</c:v>
                </c:pt>
                <c:pt idx="20">
                  <c:v>272.02</c:v>
                </c:pt>
                <c:pt idx="21">
                  <c:v>319.7</c:v>
                </c:pt>
                <c:pt idx="22">
                  <c:v>338.91</c:v>
                </c:pt>
                <c:pt idx="23">
                  <c:v>392.8</c:v>
                </c:pt>
                <c:pt idx="24">
                  <c:v>519.03</c:v>
                </c:pt>
                <c:pt idx="25">
                  <c:v>659.93</c:v>
                </c:pt>
                <c:pt idx="26">
                  <c:v>748.78</c:v>
                </c:pt>
                <c:pt idx="27">
                  <c:v>779.86</c:v>
                </c:pt>
                <c:pt idx="28">
                  <c:v>825.82</c:v>
                </c:pt>
                <c:pt idx="29">
                  <c:v>839.55</c:v>
                </c:pt>
                <c:pt idx="30">
                  <c:v>844.51</c:v>
                </c:pt>
                <c:pt idx="31">
                  <c:v>869.05</c:v>
                </c:pt>
                <c:pt idx="32">
                  <c:v>911.39</c:v>
                </c:pt>
                <c:pt idx="33">
                  <c:v>905.89</c:v>
                </c:pt>
                <c:pt idx="34">
                  <c:v>892.26</c:v>
                </c:pt>
                <c:pt idx="35">
                  <c:v>877.41</c:v>
                </c:pt>
                <c:pt idx="36">
                  <c:v>832.56</c:v>
                </c:pt>
                <c:pt idx="37">
                  <c:v>797.26</c:v>
                </c:pt>
                <c:pt idx="38">
                  <c:v>762.35</c:v>
                </c:pt>
                <c:pt idx="39">
                  <c:v>811.18</c:v>
                </c:pt>
                <c:pt idx="40">
                  <c:v>786.26</c:v>
                </c:pt>
                <c:pt idx="41">
                  <c:v>725.69</c:v>
                </c:pt>
                <c:pt idx="42">
                  <c:v>692.6</c:v>
                </c:pt>
                <c:pt idx="43">
                  <c:v>664.22</c:v>
                </c:pt>
                <c:pt idx="44">
                  <c:v>737.53</c:v>
                </c:pt>
                <c:pt idx="45">
                  <c:v>749.08</c:v>
                </c:pt>
                <c:pt idx="46">
                  <c:v>738.65</c:v>
                </c:pt>
                <c:pt idx="47">
                  <c:v>599.04999999999995</c:v>
                </c:pt>
              </c:numCache>
            </c:numRef>
          </c:val>
          <c:extLst>
            <c:ext xmlns:c16="http://schemas.microsoft.com/office/drawing/2014/chart" uri="{C3380CC4-5D6E-409C-BE32-E72D297353CC}">
              <c16:uniqueId val="{00000009-D782-4707-9B05-10BEF50DD33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TIPO_RECURSO!$C$6:$L$6</c:f>
              <c:strCache>
                <c:ptCount val="10"/>
                <c:pt idx="0">
                  <c:v>
H. PASADA
</c:v>
                </c:pt>
                <c:pt idx="1">
                  <c:v>
H. REGULACION
</c:v>
                </c:pt>
                <c:pt idx="2">
                  <c:v>
GAS DE CAMISEA
</c:v>
                </c:pt>
                <c:pt idx="3">
                  <c:v>
GAS DE MALACAS
</c:v>
                </c:pt>
                <c:pt idx="4">
                  <c:v>
GAS DE AGUAYTIA
</c:v>
                </c:pt>
                <c:pt idx="5">
                  <c:v>
DIÉSEL
</c:v>
                </c:pt>
                <c:pt idx="6">
                  <c:v>
BAGAZO
</c:v>
                </c:pt>
                <c:pt idx="7">
                  <c:v>
BIOGÁS
</c:v>
                </c:pt>
                <c:pt idx="8">
                  <c:v>
SOLAR
</c:v>
                </c:pt>
                <c:pt idx="9">
                  <c:v>
EÓLICA
</c:v>
                </c:pt>
              </c:strCache>
            </c:strRef>
          </c:cat>
          <c:val>
            <c:numRef>
              <c:f>TIPO_RECURSO!$C$55:$L$55</c:f>
              <c:numCache>
                <c:formatCode>#,##0.00</c:formatCode>
                <c:ptCount val="10"/>
                <c:pt idx="0">
                  <c:v>18975.75</c:v>
                </c:pt>
                <c:pt idx="1">
                  <c:v>43580.745000000003</c:v>
                </c:pt>
                <c:pt idx="2">
                  <c:v>90136.684999999998</c:v>
                </c:pt>
                <c:pt idx="3">
                  <c:v>1150.1500000000001</c:v>
                </c:pt>
                <c:pt idx="4">
                  <c:v>851.55</c:v>
                </c:pt>
                <c:pt idx="5">
                  <c:v>3706.2</c:v>
                </c:pt>
                <c:pt idx="6">
                  <c:v>1623.7</c:v>
                </c:pt>
                <c:pt idx="7">
                  <c:v>228.8</c:v>
                </c:pt>
                <c:pt idx="8">
                  <c:v>7881.45</c:v>
                </c:pt>
                <c:pt idx="9">
                  <c:v>12105.025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EC8-4B2C-B78B-2D5983B9DD80}"/>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RER'!$C$7:$BZ$7</c:f>
              <c:strCache>
                <c:ptCount val="76"/>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CE_CARAVELI</c:v>
                </c:pt>
                <c:pt idx="33">
                  <c:v>C.H. 8 DE AGOSTO</c:v>
                </c:pt>
                <c:pt idx="34">
                  <c:v>C.H. EL CARMEN</c:v>
                </c:pt>
                <c:pt idx="35">
                  <c:v>C.H. ANGEL I</c:v>
                </c:pt>
                <c:pt idx="36">
                  <c:v>C.H. ANGEL II</c:v>
                </c:pt>
                <c:pt idx="37">
                  <c:v>C.H. ANGEL III</c:v>
                </c:pt>
                <c:pt idx="38">
                  <c:v>C.H. LA JOYA</c:v>
                </c:pt>
                <c:pt idx="39">
                  <c:v>CS MATARANI</c:v>
                </c:pt>
                <c:pt idx="40">
                  <c:v>C.E. HUAMBOS</c:v>
                </c:pt>
                <c:pt idx="41">
                  <c:v>C.E. DUNA</c:v>
                </c:pt>
                <c:pt idx="42">
                  <c:v>C.S. LUPI</c:v>
                </c:pt>
                <c:pt idx="43">
                  <c:v>C.H. NUEVAIMPERIAL</c:v>
                </c:pt>
                <c:pt idx="44">
                  <c:v>C.H. YARUCAYA</c:v>
                </c:pt>
                <c:pt idx="45">
                  <c:v>MCH PATAPO</c:v>
                </c:pt>
                <c:pt idx="46">
                  <c:v>CS SAN MARTIN SOLAR</c:v>
                </c:pt>
                <c:pt idx="47">
                  <c:v>CS SUNNY</c:v>
                </c:pt>
                <c:pt idx="48">
                  <c:v>CS SUNNY EXPANSION</c:v>
                </c:pt>
                <c:pt idx="49">
                  <c:v>CARHUAQUERO (CS)</c:v>
                </c:pt>
                <c:pt idx="50">
                  <c:v>C.H. RONCADOR</c:v>
                </c:pt>
                <c:pt idx="51">
                  <c:v>C.S. MAJES</c:v>
                </c:pt>
                <c:pt idx="52">
                  <c:v>C.S. SOL DE VERANO</c:v>
                </c:pt>
                <c:pt idx="53">
                  <c:v>C.S. MOQUEGUA FV</c:v>
                </c:pt>
                <c:pt idx="54">
                  <c:v>C.H. CANA BRAVA</c:v>
                </c:pt>
                <c:pt idx="55">
                  <c:v>C.H. CARHUAQUERO4</c:v>
                </c:pt>
                <c:pt idx="56">
                  <c:v>C.E. WAYRA EXTENSION</c:v>
                </c:pt>
                <c:pt idx="57">
                  <c:v>C.E. WAYRA I</c:v>
                </c:pt>
                <c:pt idx="58">
                  <c:v>C.H. HER 1</c:v>
                </c:pt>
                <c:pt idx="59">
                  <c:v>C.S. CLEMESI</c:v>
                </c:pt>
                <c:pt idx="60">
                  <c:v>C.S. RUBI</c:v>
                </c:pt>
                <c:pt idx="61">
                  <c:v>C.S. Wayra Solar</c:v>
                </c:pt>
                <c:pt idx="62">
                  <c:v>C.S. PANAMERICANA-SOLAR</c:v>
                </c:pt>
                <c:pt idx="63">
                  <c:v>C.E. MARCONA</c:v>
                </c:pt>
                <c:pt idx="64">
                  <c:v>C.E. 3 HERMANAS</c:v>
                </c:pt>
                <c:pt idx="65">
                  <c:v>C.T. HUAYCOLORO</c:v>
                </c:pt>
                <c:pt idx="66">
                  <c:v>C.T. LA GRINGA V</c:v>
                </c:pt>
                <c:pt idx="67">
                  <c:v>CTB CALLAO</c:v>
                </c:pt>
                <c:pt idx="68">
                  <c:v>CTB. DONA CATALINA</c:v>
                </c:pt>
                <c:pt idx="69">
                  <c:v>C.S. REPARTICION</c:v>
                </c:pt>
                <c:pt idx="70">
                  <c:v>C.H. TUPURI</c:v>
                </c:pt>
                <c:pt idx="71">
                  <c:v>C.H. CHANCAY</c:v>
                </c:pt>
                <c:pt idx="72">
                  <c:v>C.H. POECHOS2</c:v>
                </c:pt>
                <c:pt idx="73">
                  <c:v>C.H. RUCUY</c:v>
                </c:pt>
                <c:pt idx="74">
                  <c:v>C.S. TACNA-SOLAR</c:v>
                </c:pt>
                <c:pt idx="75">
                  <c:v>C.H. ANASHIRONI</c:v>
                </c:pt>
              </c:strCache>
            </c:strRef>
          </c:cat>
          <c:val>
            <c:numRef>
              <c:f>'GENERACION RER'!$C$56:$BZ$56</c:f>
              <c:numCache>
                <c:formatCode>#,##0.00</c:formatCode>
                <c:ptCount val="76"/>
                <c:pt idx="0">
                  <c:v>0</c:v>
                </c:pt>
                <c:pt idx="1">
                  <c:v>412.25</c:v>
                </c:pt>
                <c:pt idx="2">
                  <c:v>336.45</c:v>
                </c:pt>
                <c:pt idx="3">
                  <c:v>188.65</c:v>
                </c:pt>
                <c:pt idx="4">
                  <c:v>190</c:v>
                </c:pt>
                <c:pt idx="5">
                  <c:v>336.4</c:v>
                </c:pt>
                <c:pt idx="6">
                  <c:v>37.049999999999997</c:v>
                </c:pt>
                <c:pt idx="7">
                  <c:v>0</c:v>
                </c:pt>
                <c:pt idx="8">
                  <c:v>212.75</c:v>
                </c:pt>
                <c:pt idx="9">
                  <c:v>283.60000000000002</c:v>
                </c:pt>
                <c:pt idx="10">
                  <c:v>112.85</c:v>
                </c:pt>
                <c:pt idx="11">
                  <c:v>2.7</c:v>
                </c:pt>
                <c:pt idx="12">
                  <c:v>8.6</c:v>
                </c:pt>
                <c:pt idx="13">
                  <c:v>126.4</c:v>
                </c:pt>
                <c:pt idx="14">
                  <c:v>0</c:v>
                </c:pt>
                <c:pt idx="15">
                  <c:v>75.7</c:v>
                </c:pt>
                <c:pt idx="16">
                  <c:v>111.15</c:v>
                </c:pt>
                <c:pt idx="17">
                  <c:v>80.400000000000006</c:v>
                </c:pt>
                <c:pt idx="18">
                  <c:v>51.7</c:v>
                </c:pt>
                <c:pt idx="19">
                  <c:v>61</c:v>
                </c:pt>
                <c:pt idx="20">
                  <c:v>409.95</c:v>
                </c:pt>
                <c:pt idx="21">
                  <c:v>85.9</c:v>
                </c:pt>
                <c:pt idx="22">
                  <c:v>0</c:v>
                </c:pt>
                <c:pt idx="23">
                  <c:v>1239.8499999999999</c:v>
                </c:pt>
                <c:pt idx="24">
                  <c:v>484.05</c:v>
                </c:pt>
                <c:pt idx="25">
                  <c:v>1633.45</c:v>
                </c:pt>
                <c:pt idx="26">
                  <c:v>0</c:v>
                </c:pt>
                <c:pt idx="27">
                  <c:v>0</c:v>
                </c:pt>
                <c:pt idx="28">
                  <c:v>368.57</c:v>
                </c:pt>
                <c:pt idx="29">
                  <c:v>3191.4050000000002</c:v>
                </c:pt>
                <c:pt idx="30">
                  <c:v>277.3</c:v>
                </c:pt>
                <c:pt idx="31">
                  <c:v>12.55</c:v>
                </c:pt>
                <c:pt idx="32">
                  <c:v>0</c:v>
                </c:pt>
                <c:pt idx="33">
                  <c:v>67.5</c:v>
                </c:pt>
                <c:pt idx="34">
                  <c:v>38.450000000000003</c:v>
                </c:pt>
                <c:pt idx="35">
                  <c:v>123.1</c:v>
                </c:pt>
                <c:pt idx="36">
                  <c:v>134.1</c:v>
                </c:pt>
                <c:pt idx="37">
                  <c:v>130.85</c:v>
                </c:pt>
                <c:pt idx="38">
                  <c:v>0</c:v>
                </c:pt>
                <c:pt idx="39">
                  <c:v>640.5</c:v>
                </c:pt>
                <c:pt idx="40">
                  <c:v>191.55</c:v>
                </c:pt>
                <c:pt idx="41">
                  <c:v>205.2</c:v>
                </c:pt>
                <c:pt idx="42">
                  <c:v>0</c:v>
                </c:pt>
                <c:pt idx="43">
                  <c:v>85.5</c:v>
                </c:pt>
                <c:pt idx="44">
                  <c:v>349.95</c:v>
                </c:pt>
                <c:pt idx="45">
                  <c:v>0</c:v>
                </c:pt>
                <c:pt idx="46">
                  <c:v>1998.35</c:v>
                </c:pt>
                <c:pt idx="47">
                  <c:v>1602.2</c:v>
                </c:pt>
                <c:pt idx="48">
                  <c:v>807.05</c:v>
                </c:pt>
                <c:pt idx="49">
                  <c:v>0.05</c:v>
                </c:pt>
                <c:pt idx="50">
                  <c:v>23.75</c:v>
                </c:pt>
                <c:pt idx="51">
                  <c:v>119</c:v>
                </c:pt>
                <c:pt idx="52">
                  <c:v>0</c:v>
                </c:pt>
                <c:pt idx="53">
                  <c:v>114.7</c:v>
                </c:pt>
                <c:pt idx="54">
                  <c:v>0</c:v>
                </c:pt>
                <c:pt idx="55">
                  <c:v>0</c:v>
                </c:pt>
                <c:pt idx="56">
                  <c:v>1694.05</c:v>
                </c:pt>
                <c:pt idx="57">
                  <c:v>1548.35</c:v>
                </c:pt>
                <c:pt idx="58">
                  <c:v>14.35</c:v>
                </c:pt>
                <c:pt idx="59">
                  <c:v>818.55</c:v>
                </c:pt>
                <c:pt idx="60">
                  <c:v>1095.6500000000001</c:v>
                </c:pt>
                <c:pt idx="61">
                  <c:v>0</c:v>
                </c:pt>
                <c:pt idx="62">
                  <c:v>148.75</c:v>
                </c:pt>
                <c:pt idx="63">
                  <c:v>428.6</c:v>
                </c:pt>
                <c:pt idx="64">
                  <c:v>1119.95</c:v>
                </c:pt>
                <c:pt idx="65">
                  <c:v>93.05</c:v>
                </c:pt>
                <c:pt idx="66">
                  <c:v>24</c:v>
                </c:pt>
                <c:pt idx="67">
                  <c:v>54.15</c:v>
                </c:pt>
                <c:pt idx="68">
                  <c:v>57.6</c:v>
                </c:pt>
                <c:pt idx="69">
                  <c:v>117.35</c:v>
                </c:pt>
                <c:pt idx="70">
                  <c:v>20.350000000000001</c:v>
                </c:pt>
                <c:pt idx="71">
                  <c:v>433.95</c:v>
                </c:pt>
                <c:pt idx="72">
                  <c:v>137.55000000000001</c:v>
                </c:pt>
                <c:pt idx="73">
                  <c:v>239.75</c:v>
                </c:pt>
                <c:pt idx="74">
                  <c:v>118.15</c:v>
                </c:pt>
                <c:pt idx="75">
                  <c:v>167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5AB-4A08-B113-D1C86F951A2F}"/>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25293.625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1852.5</c:v>
                </c:pt>
                <c:pt idx="1">
                  <c:v>3454.65</c:v>
                </c:pt>
                <c:pt idx="2">
                  <c:v>7881.45</c:v>
                </c:pt>
                <c:pt idx="3">
                  <c:v>12105.025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899-4B0B-86F2-FBD757F1648B}"/>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17.5</c:v>
                </c:pt>
                <c:pt idx="1">
                  <c:v>17.600000000000001</c:v>
                </c:pt>
                <c:pt idx="2">
                  <c:v>17.600000000000001</c:v>
                </c:pt>
                <c:pt idx="3">
                  <c:v>17.7</c:v>
                </c:pt>
                <c:pt idx="4">
                  <c:v>17.399999999999999</c:v>
                </c:pt>
                <c:pt idx="5">
                  <c:v>17.5</c:v>
                </c:pt>
                <c:pt idx="6">
                  <c:v>15.3</c:v>
                </c:pt>
                <c:pt idx="7">
                  <c:v>17</c:v>
                </c:pt>
                <c:pt idx="8">
                  <c:v>17.7</c:v>
                </c:pt>
                <c:pt idx="9">
                  <c:v>16.3</c:v>
                </c:pt>
                <c:pt idx="10">
                  <c:v>16.600000000000001</c:v>
                </c:pt>
                <c:pt idx="11">
                  <c:v>17</c:v>
                </c:pt>
                <c:pt idx="12">
                  <c:v>17.7</c:v>
                </c:pt>
                <c:pt idx="13">
                  <c:v>16</c:v>
                </c:pt>
                <c:pt idx="14">
                  <c:v>17.7</c:v>
                </c:pt>
                <c:pt idx="15">
                  <c:v>17.3</c:v>
                </c:pt>
                <c:pt idx="16">
                  <c:v>16.5</c:v>
                </c:pt>
                <c:pt idx="17">
                  <c:v>17.100000000000001</c:v>
                </c:pt>
                <c:pt idx="18">
                  <c:v>17.3</c:v>
                </c:pt>
                <c:pt idx="19">
                  <c:v>18</c:v>
                </c:pt>
                <c:pt idx="20">
                  <c:v>18.399999999999999</c:v>
                </c:pt>
                <c:pt idx="21">
                  <c:v>17.600000000000001</c:v>
                </c:pt>
                <c:pt idx="22">
                  <c:v>17.3</c:v>
                </c:pt>
                <c:pt idx="23">
                  <c:v>17.899999999999999</c:v>
                </c:pt>
                <c:pt idx="24">
                  <c:v>17.100000000000001</c:v>
                </c:pt>
                <c:pt idx="25">
                  <c:v>18.5</c:v>
                </c:pt>
                <c:pt idx="26">
                  <c:v>18.100000000000001</c:v>
                </c:pt>
                <c:pt idx="27">
                  <c:v>17.7</c:v>
                </c:pt>
                <c:pt idx="28">
                  <c:v>17.899999999999999</c:v>
                </c:pt>
                <c:pt idx="29">
                  <c:v>17.600000000000001</c:v>
                </c:pt>
                <c:pt idx="30">
                  <c:v>16.5</c:v>
                </c:pt>
                <c:pt idx="31">
                  <c:v>16.600000000000001</c:v>
                </c:pt>
                <c:pt idx="32">
                  <c:v>17.399999999999999</c:v>
                </c:pt>
                <c:pt idx="33">
                  <c:v>17.2</c:v>
                </c:pt>
                <c:pt idx="34">
                  <c:v>17.7</c:v>
                </c:pt>
                <c:pt idx="35">
                  <c:v>16.2</c:v>
                </c:pt>
                <c:pt idx="36">
                  <c:v>17.399999999999999</c:v>
                </c:pt>
                <c:pt idx="37">
                  <c:v>17.899999999999999</c:v>
                </c:pt>
                <c:pt idx="38">
                  <c:v>13.4</c:v>
                </c:pt>
                <c:pt idx="39">
                  <c:v>18.3</c:v>
                </c:pt>
                <c:pt idx="40">
                  <c:v>17.600000000000001</c:v>
                </c:pt>
                <c:pt idx="41">
                  <c:v>17.600000000000001</c:v>
                </c:pt>
                <c:pt idx="42">
                  <c:v>16.8</c:v>
                </c:pt>
                <c:pt idx="43">
                  <c:v>16.899999999999999</c:v>
                </c:pt>
                <c:pt idx="44">
                  <c:v>16.3</c:v>
                </c:pt>
                <c:pt idx="45">
                  <c:v>16.7</c:v>
                </c:pt>
                <c:pt idx="46">
                  <c:v>16.3</c:v>
                </c:pt>
                <c:pt idx="47">
                  <c:v>16.8</c:v>
                </c:pt>
              </c:numCache>
            </c:numRef>
          </c:val>
          <c:extLst>
            <c:ext xmlns:c16="http://schemas.microsoft.com/office/drawing/2014/chart" uri="{C3380CC4-5D6E-409C-BE32-E72D297353CC}">
              <c16:uniqueId val="{00000000-436C-49FB-828A-054500985467}"/>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17.2</c:v>
                </c:pt>
                <c:pt idx="1">
                  <c:v>17.2</c:v>
                </c:pt>
                <c:pt idx="2">
                  <c:v>17.2</c:v>
                </c:pt>
                <c:pt idx="3">
                  <c:v>17.2</c:v>
                </c:pt>
                <c:pt idx="4">
                  <c:v>17.2</c:v>
                </c:pt>
                <c:pt idx="5">
                  <c:v>17.2</c:v>
                </c:pt>
                <c:pt idx="6">
                  <c:v>17.2</c:v>
                </c:pt>
                <c:pt idx="7">
                  <c:v>17.2</c:v>
                </c:pt>
                <c:pt idx="8">
                  <c:v>15.4</c:v>
                </c:pt>
                <c:pt idx="9">
                  <c:v>15.4</c:v>
                </c:pt>
                <c:pt idx="10">
                  <c:v>15.4</c:v>
                </c:pt>
                <c:pt idx="11">
                  <c:v>15.4</c:v>
                </c:pt>
                <c:pt idx="12">
                  <c:v>15.4</c:v>
                </c:pt>
                <c:pt idx="13">
                  <c:v>15.5</c:v>
                </c:pt>
                <c:pt idx="14">
                  <c:v>13</c:v>
                </c:pt>
                <c:pt idx="15">
                  <c:v>13</c:v>
                </c:pt>
                <c:pt idx="16">
                  <c:v>13.1</c:v>
                </c:pt>
                <c:pt idx="17">
                  <c:v>13.1</c:v>
                </c:pt>
                <c:pt idx="18">
                  <c:v>13.1</c:v>
                </c:pt>
                <c:pt idx="19">
                  <c:v>13.1</c:v>
                </c:pt>
                <c:pt idx="20">
                  <c:v>13.1</c:v>
                </c:pt>
                <c:pt idx="21">
                  <c:v>13.1</c:v>
                </c:pt>
                <c:pt idx="22">
                  <c:v>13.1</c:v>
                </c:pt>
                <c:pt idx="23">
                  <c:v>13</c:v>
                </c:pt>
                <c:pt idx="24">
                  <c:v>13</c:v>
                </c:pt>
                <c:pt idx="25">
                  <c:v>13</c:v>
                </c:pt>
                <c:pt idx="26">
                  <c:v>12</c:v>
                </c:pt>
                <c:pt idx="27">
                  <c:v>12</c:v>
                </c:pt>
                <c:pt idx="28">
                  <c:v>12</c:v>
                </c:pt>
                <c:pt idx="29">
                  <c:v>12</c:v>
                </c:pt>
                <c:pt idx="30">
                  <c:v>11.6</c:v>
                </c:pt>
                <c:pt idx="31">
                  <c:v>11.6</c:v>
                </c:pt>
                <c:pt idx="32">
                  <c:v>11.6</c:v>
                </c:pt>
                <c:pt idx="33">
                  <c:v>11.6</c:v>
                </c:pt>
                <c:pt idx="34">
                  <c:v>11.5</c:v>
                </c:pt>
                <c:pt idx="35">
                  <c:v>11.5</c:v>
                </c:pt>
                <c:pt idx="36">
                  <c:v>11.6</c:v>
                </c:pt>
                <c:pt idx="37">
                  <c:v>11.6</c:v>
                </c:pt>
                <c:pt idx="38">
                  <c:v>12.5</c:v>
                </c:pt>
                <c:pt idx="39">
                  <c:v>14.1</c:v>
                </c:pt>
                <c:pt idx="40">
                  <c:v>14.1</c:v>
                </c:pt>
                <c:pt idx="41">
                  <c:v>14.6</c:v>
                </c:pt>
                <c:pt idx="42">
                  <c:v>14.7</c:v>
                </c:pt>
                <c:pt idx="43">
                  <c:v>15.1</c:v>
                </c:pt>
                <c:pt idx="44">
                  <c:v>15.1</c:v>
                </c:pt>
                <c:pt idx="45">
                  <c:v>15.1</c:v>
                </c:pt>
                <c:pt idx="46">
                  <c:v>15.1</c:v>
                </c:pt>
                <c:pt idx="47">
                  <c:v>15.1</c:v>
                </c:pt>
              </c:numCache>
            </c:numRef>
          </c:val>
          <c:extLst>
            <c:ext xmlns:c16="http://schemas.microsoft.com/office/drawing/2014/chart" uri="{C3380CC4-5D6E-409C-BE32-E72D297353CC}">
              <c16:uniqueId val="{00000001-436C-49FB-828A-054500985467}"/>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9.1999999999999993</c:v>
                </c:pt>
                <c:pt idx="1">
                  <c:v>7.3</c:v>
                </c:pt>
                <c:pt idx="2">
                  <c:v>6.5</c:v>
                </c:pt>
                <c:pt idx="3">
                  <c:v>8.8000000000000007</c:v>
                </c:pt>
                <c:pt idx="4">
                  <c:v>7.2</c:v>
                </c:pt>
                <c:pt idx="5">
                  <c:v>6.9</c:v>
                </c:pt>
                <c:pt idx="6">
                  <c:v>6.9</c:v>
                </c:pt>
                <c:pt idx="7">
                  <c:v>7.6</c:v>
                </c:pt>
                <c:pt idx="8">
                  <c:v>7.6</c:v>
                </c:pt>
                <c:pt idx="9">
                  <c:v>8.9</c:v>
                </c:pt>
                <c:pt idx="10">
                  <c:v>8.1</c:v>
                </c:pt>
                <c:pt idx="11">
                  <c:v>8.6</c:v>
                </c:pt>
                <c:pt idx="12">
                  <c:v>9</c:v>
                </c:pt>
                <c:pt idx="13">
                  <c:v>8.1</c:v>
                </c:pt>
                <c:pt idx="14">
                  <c:v>9.9</c:v>
                </c:pt>
                <c:pt idx="15">
                  <c:v>10.3</c:v>
                </c:pt>
                <c:pt idx="16">
                  <c:v>8.6999999999999993</c:v>
                </c:pt>
                <c:pt idx="17">
                  <c:v>8.1999999999999993</c:v>
                </c:pt>
                <c:pt idx="18">
                  <c:v>9.9</c:v>
                </c:pt>
                <c:pt idx="19">
                  <c:v>7.7</c:v>
                </c:pt>
                <c:pt idx="20">
                  <c:v>8.3000000000000007</c:v>
                </c:pt>
                <c:pt idx="21">
                  <c:v>7.4</c:v>
                </c:pt>
                <c:pt idx="22">
                  <c:v>6.9</c:v>
                </c:pt>
                <c:pt idx="23">
                  <c:v>6.8</c:v>
                </c:pt>
                <c:pt idx="24">
                  <c:v>10.199999999999999</c:v>
                </c:pt>
                <c:pt idx="25">
                  <c:v>9.6999999999999993</c:v>
                </c:pt>
                <c:pt idx="26">
                  <c:v>9.8000000000000007</c:v>
                </c:pt>
                <c:pt idx="27">
                  <c:v>7.1</c:v>
                </c:pt>
                <c:pt idx="28">
                  <c:v>8</c:v>
                </c:pt>
                <c:pt idx="29">
                  <c:v>7.9</c:v>
                </c:pt>
                <c:pt idx="30">
                  <c:v>7.6</c:v>
                </c:pt>
                <c:pt idx="31">
                  <c:v>7.3</c:v>
                </c:pt>
                <c:pt idx="32">
                  <c:v>7.7</c:v>
                </c:pt>
                <c:pt idx="33">
                  <c:v>7.7</c:v>
                </c:pt>
                <c:pt idx="34">
                  <c:v>6.2</c:v>
                </c:pt>
                <c:pt idx="35">
                  <c:v>6.3</c:v>
                </c:pt>
                <c:pt idx="36">
                  <c:v>6.3</c:v>
                </c:pt>
                <c:pt idx="37">
                  <c:v>6.6</c:v>
                </c:pt>
                <c:pt idx="38">
                  <c:v>7.7</c:v>
                </c:pt>
                <c:pt idx="39">
                  <c:v>7.3</c:v>
                </c:pt>
                <c:pt idx="40">
                  <c:v>9.1999999999999993</c:v>
                </c:pt>
                <c:pt idx="41">
                  <c:v>6.4</c:v>
                </c:pt>
                <c:pt idx="42">
                  <c:v>7.8</c:v>
                </c:pt>
                <c:pt idx="43">
                  <c:v>6.3</c:v>
                </c:pt>
                <c:pt idx="44">
                  <c:v>6.8</c:v>
                </c:pt>
                <c:pt idx="45">
                  <c:v>8.1999999999999993</c:v>
                </c:pt>
                <c:pt idx="46">
                  <c:v>7.6</c:v>
                </c:pt>
                <c:pt idx="47">
                  <c:v>6.8</c:v>
                </c:pt>
              </c:numCache>
            </c:numRef>
          </c:val>
          <c:extLst>
            <c:ext xmlns:c16="http://schemas.microsoft.com/office/drawing/2014/chart" uri="{C3380CC4-5D6E-409C-BE32-E72D297353CC}">
              <c16:uniqueId val="{00000002-436C-49FB-828A-054500985467}"/>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10">
                  <c:v>0.2</c:v>
                </c:pt>
                <c:pt idx="11">
                  <c:v>6.5</c:v>
                </c:pt>
                <c:pt idx="12">
                  <c:v>6.5</c:v>
                </c:pt>
                <c:pt idx="13">
                  <c:v>6.5</c:v>
                </c:pt>
                <c:pt idx="14">
                  <c:v>6.5</c:v>
                </c:pt>
                <c:pt idx="15">
                  <c:v>10.8</c:v>
                </c:pt>
                <c:pt idx="16">
                  <c:v>11.3</c:v>
                </c:pt>
                <c:pt idx="17">
                  <c:v>11.3</c:v>
                </c:pt>
                <c:pt idx="18">
                  <c:v>10.9</c:v>
                </c:pt>
                <c:pt idx="19">
                  <c:v>11.1</c:v>
                </c:pt>
                <c:pt idx="20">
                  <c:v>11.3</c:v>
                </c:pt>
                <c:pt idx="21">
                  <c:v>11.3</c:v>
                </c:pt>
                <c:pt idx="22">
                  <c:v>11.3</c:v>
                </c:pt>
                <c:pt idx="23">
                  <c:v>11.3</c:v>
                </c:pt>
                <c:pt idx="24">
                  <c:v>11.3</c:v>
                </c:pt>
                <c:pt idx="25">
                  <c:v>10.7</c:v>
                </c:pt>
                <c:pt idx="26">
                  <c:v>11.1</c:v>
                </c:pt>
                <c:pt idx="27">
                  <c:v>11.3</c:v>
                </c:pt>
                <c:pt idx="28">
                  <c:v>11.3</c:v>
                </c:pt>
                <c:pt idx="29">
                  <c:v>11.3</c:v>
                </c:pt>
                <c:pt idx="30">
                  <c:v>11.3</c:v>
                </c:pt>
                <c:pt idx="31">
                  <c:v>11</c:v>
                </c:pt>
                <c:pt idx="32">
                  <c:v>10.4</c:v>
                </c:pt>
                <c:pt idx="33">
                  <c:v>9.9</c:v>
                </c:pt>
                <c:pt idx="34">
                  <c:v>10.199999999999999</c:v>
                </c:pt>
                <c:pt idx="35">
                  <c:v>10.1</c:v>
                </c:pt>
                <c:pt idx="36">
                  <c:v>10.1</c:v>
                </c:pt>
                <c:pt idx="37">
                  <c:v>10.1</c:v>
                </c:pt>
                <c:pt idx="38">
                  <c:v>10.1</c:v>
                </c:pt>
                <c:pt idx="39">
                  <c:v>10.1</c:v>
                </c:pt>
                <c:pt idx="40">
                  <c:v>10.1</c:v>
                </c:pt>
                <c:pt idx="41">
                  <c:v>10.1</c:v>
                </c:pt>
                <c:pt idx="42">
                  <c:v>10.1</c:v>
                </c:pt>
                <c:pt idx="43">
                  <c:v>9.8000000000000007</c:v>
                </c:pt>
                <c:pt idx="44">
                  <c:v>9.4</c:v>
                </c:pt>
                <c:pt idx="45">
                  <c:v>11.3</c:v>
                </c:pt>
                <c:pt idx="46">
                  <c:v>11.2</c:v>
                </c:pt>
                <c:pt idx="47">
                  <c:v>10.9</c:v>
                </c:pt>
              </c:numCache>
            </c:numRef>
          </c:val>
          <c:extLst>
            <c:ext xmlns:c16="http://schemas.microsoft.com/office/drawing/2014/chart" uri="{C3380CC4-5D6E-409C-BE32-E72D297353CC}">
              <c16:uniqueId val="{00000003-436C-49FB-828A-054500985467}"/>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8.5</c:v>
                </c:pt>
                <c:pt idx="1">
                  <c:v>8.5</c:v>
                </c:pt>
                <c:pt idx="2">
                  <c:v>8.6999999999999993</c:v>
                </c:pt>
                <c:pt idx="3">
                  <c:v>8.9</c:v>
                </c:pt>
                <c:pt idx="4">
                  <c:v>9</c:v>
                </c:pt>
                <c:pt idx="5">
                  <c:v>8.6999999999999993</c:v>
                </c:pt>
                <c:pt idx="6">
                  <c:v>8.6999999999999993</c:v>
                </c:pt>
                <c:pt idx="7">
                  <c:v>8.8000000000000007</c:v>
                </c:pt>
                <c:pt idx="8">
                  <c:v>8.5</c:v>
                </c:pt>
                <c:pt idx="9">
                  <c:v>8.5</c:v>
                </c:pt>
                <c:pt idx="10">
                  <c:v>8.6</c:v>
                </c:pt>
                <c:pt idx="11">
                  <c:v>9</c:v>
                </c:pt>
                <c:pt idx="12">
                  <c:v>8.5</c:v>
                </c:pt>
                <c:pt idx="13">
                  <c:v>8.6</c:v>
                </c:pt>
                <c:pt idx="14">
                  <c:v>8.8000000000000007</c:v>
                </c:pt>
                <c:pt idx="15">
                  <c:v>8.8000000000000007</c:v>
                </c:pt>
                <c:pt idx="16">
                  <c:v>9</c:v>
                </c:pt>
                <c:pt idx="17">
                  <c:v>8.4</c:v>
                </c:pt>
                <c:pt idx="18">
                  <c:v>8.5</c:v>
                </c:pt>
                <c:pt idx="19">
                  <c:v>9.6999999999999993</c:v>
                </c:pt>
                <c:pt idx="20">
                  <c:v>9.6</c:v>
                </c:pt>
                <c:pt idx="21">
                  <c:v>9.6999999999999993</c:v>
                </c:pt>
                <c:pt idx="22">
                  <c:v>8.6999999999999993</c:v>
                </c:pt>
                <c:pt idx="23">
                  <c:v>8.6999999999999993</c:v>
                </c:pt>
                <c:pt idx="24">
                  <c:v>9</c:v>
                </c:pt>
                <c:pt idx="25">
                  <c:v>8.9</c:v>
                </c:pt>
                <c:pt idx="26">
                  <c:v>9</c:v>
                </c:pt>
                <c:pt idx="27">
                  <c:v>9</c:v>
                </c:pt>
                <c:pt idx="28">
                  <c:v>8.6999999999999993</c:v>
                </c:pt>
                <c:pt idx="29">
                  <c:v>8.6999999999999993</c:v>
                </c:pt>
                <c:pt idx="30">
                  <c:v>8.6</c:v>
                </c:pt>
                <c:pt idx="31">
                  <c:v>8.6999999999999993</c:v>
                </c:pt>
                <c:pt idx="32">
                  <c:v>9</c:v>
                </c:pt>
                <c:pt idx="33">
                  <c:v>8.5</c:v>
                </c:pt>
                <c:pt idx="34">
                  <c:v>8.5</c:v>
                </c:pt>
                <c:pt idx="35">
                  <c:v>10.3</c:v>
                </c:pt>
                <c:pt idx="36">
                  <c:v>10.3</c:v>
                </c:pt>
                <c:pt idx="37">
                  <c:v>9.5</c:v>
                </c:pt>
                <c:pt idx="38">
                  <c:v>9</c:v>
                </c:pt>
                <c:pt idx="39">
                  <c:v>9.4</c:v>
                </c:pt>
                <c:pt idx="40">
                  <c:v>9.1999999999999993</c:v>
                </c:pt>
                <c:pt idx="41">
                  <c:v>8.1</c:v>
                </c:pt>
                <c:pt idx="42">
                  <c:v>8.5</c:v>
                </c:pt>
                <c:pt idx="43">
                  <c:v>8.6999999999999993</c:v>
                </c:pt>
                <c:pt idx="44">
                  <c:v>8.9</c:v>
                </c:pt>
                <c:pt idx="45">
                  <c:v>8.5</c:v>
                </c:pt>
                <c:pt idx="46">
                  <c:v>8.4</c:v>
                </c:pt>
                <c:pt idx="47">
                  <c:v>8.6999999999999993</c:v>
                </c:pt>
              </c:numCache>
            </c:numRef>
          </c:val>
          <c:extLst>
            <c:ext xmlns:c16="http://schemas.microsoft.com/office/drawing/2014/chart" uri="{C3380CC4-5D6E-409C-BE32-E72D297353CC}">
              <c16:uniqueId val="{00000004-436C-49FB-828A-054500985467}"/>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12.4</c:v>
                </c:pt>
                <c:pt idx="1">
                  <c:v>12.1</c:v>
                </c:pt>
                <c:pt idx="2">
                  <c:v>12.4</c:v>
                </c:pt>
                <c:pt idx="3">
                  <c:v>12.8</c:v>
                </c:pt>
                <c:pt idx="4">
                  <c:v>9.9</c:v>
                </c:pt>
                <c:pt idx="5">
                  <c:v>12.1</c:v>
                </c:pt>
                <c:pt idx="6">
                  <c:v>12.8</c:v>
                </c:pt>
                <c:pt idx="7">
                  <c:v>12.8</c:v>
                </c:pt>
                <c:pt idx="8">
                  <c:v>12.4</c:v>
                </c:pt>
                <c:pt idx="9">
                  <c:v>12</c:v>
                </c:pt>
                <c:pt idx="10">
                  <c:v>12.2</c:v>
                </c:pt>
                <c:pt idx="11">
                  <c:v>11.9</c:v>
                </c:pt>
                <c:pt idx="12">
                  <c:v>11.9</c:v>
                </c:pt>
                <c:pt idx="13">
                  <c:v>11.6</c:v>
                </c:pt>
                <c:pt idx="14">
                  <c:v>12.1</c:v>
                </c:pt>
                <c:pt idx="15">
                  <c:v>12.3</c:v>
                </c:pt>
                <c:pt idx="16">
                  <c:v>11.8</c:v>
                </c:pt>
                <c:pt idx="17">
                  <c:v>12</c:v>
                </c:pt>
                <c:pt idx="18">
                  <c:v>10.9</c:v>
                </c:pt>
                <c:pt idx="19">
                  <c:v>11</c:v>
                </c:pt>
                <c:pt idx="20">
                  <c:v>10.199999999999999</c:v>
                </c:pt>
                <c:pt idx="21">
                  <c:v>9</c:v>
                </c:pt>
                <c:pt idx="22">
                  <c:v>9</c:v>
                </c:pt>
                <c:pt idx="23">
                  <c:v>10.3</c:v>
                </c:pt>
                <c:pt idx="24">
                  <c:v>9.8000000000000007</c:v>
                </c:pt>
                <c:pt idx="25">
                  <c:v>11.5</c:v>
                </c:pt>
                <c:pt idx="26">
                  <c:v>11.5</c:v>
                </c:pt>
                <c:pt idx="27">
                  <c:v>11.8</c:v>
                </c:pt>
                <c:pt idx="28">
                  <c:v>11.8</c:v>
                </c:pt>
                <c:pt idx="29">
                  <c:v>11.5</c:v>
                </c:pt>
                <c:pt idx="30">
                  <c:v>13</c:v>
                </c:pt>
                <c:pt idx="31">
                  <c:v>11.5</c:v>
                </c:pt>
                <c:pt idx="32">
                  <c:v>12.4</c:v>
                </c:pt>
                <c:pt idx="33">
                  <c:v>12.2</c:v>
                </c:pt>
                <c:pt idx="34">
                  <c:v>13</c:v>
                </c:pt>
                <c:pt idx="35">
                  <c:v>12.2</c:v>
                </c:pt>
                <c:pt idx="36">
                  <c:v>12.1</c:v>
                </c:pt>
                <c:pt idx="37">
                  <c:v>12.7</c:v>
                </c:pt>
                <c:pt idx="38">
                  <c:v>12.3</c:v>
                </c:pt>
                <c:pt idx="39">
                  <c:v>11.1</c:v>
                </c:pt>
                <c:pt idx="40">
                  <c:v>12.7</c:v>
                </c:pt>
                <c:pt idx="41">
                  <c:v>12.6</c:v>
                </c:pt>
                <c:pt idx="42">
                  <c:v>12.8</c:v>
                </c:pt>
                <c:pt idx="43">
                  <c:v>12.1</c:v>
                </c:pt>
                <c:pt idx="44">
                  <c:v>12.8</c:v>
                </c:pt>
                <c:pt idx="45">
                  <c:v>12</c:v>
                </c:pt>
                <c:pt idx="46">
                  <c:v>12</c:v>
                </c:pt>
                <c:pt idx="47">
                  <c:v>11.9</c:v>
                </c:pt>
              </c:numCache>
            </c:numRef>
          </c:val>
          <c:extLst>
            <c:ext xmlns:c16="http://schemas.microsoft.com/office/drawing/2014/chart" uri="{C3380CC4-5D6E-409C-BE32-E72D297353CC}">
              <c16:uniqueId val="{00000005-436C-49FB-828A-054500985467}"/>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436C-49FB-828A-05450098546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EVO_PRO_ENE!$I$193:$I$262</c:f>
              <c:strCache>
                <c:ptCount val="70"/>
                <c:pt idx="0">
                  <c:v>KALLPA GENERACION S.A.</c:v>
                </c:pt>
                <c:pt idx="1">
                  <c:v>ORYGEN PERU S.A.A.</c:v>
                </c:pt>
                <c:pt idx="2">
                  <c:v>ENGIE ENERGIA PERU S.A.A.</c:v>
                </c:pt>
                <c:pt idx="3">
                  <c:v>ELECTROPERU</c:v>
                </c:pt>
                <c:pt idx="4">
                  <c:v>FENIX POWER PERÚ</c:v>
                </c:pt>
                <c:pt idx="5">
                  <c:v>TERMOCHILCA S.A.C.</c:v>
                </c:pt>
                <c:pt idx="6">
                  <c:v>STATKRAFT S.A</c:v>
                </c:pt>
                <c:pt idx="7">
                  <c:v>ENEL GENERACION PIURA S.A.</c:v>
                </c:pt>
                <c:pt idx="8">
                  <c:v>EMPRESA DE GENERACION HUALLAGA</c:v>
                </c:pt>
                <c:pt idx="9">
                  <c:v>EGEMSA</c:v>
                </c:pt>
                <c:pt idx="10">
                  <c:v>ORAZUL ENERGY PERÚ</c:v>
                </c:pt>
                <c:pt idx="11">
                  <c:v>CELEPSA</c:v>
                </c:pt>
                <c:pt idx="12">
                  <c:v>EGASA</c:v>
                </c:pt>
                <c:pt idx="13">
                  <c:v>CHINANGO S.A.C.</c:v>
                </c:pt>
                <c:pt idx="14">
                  <c:v>JOYA SOLAR S.A.C.</c:v>
                </c:pt>
                <c:pt idx="15">
                  <c:v>HYDRO GLOBAL PERÚ S.A.C.</c:v>
                </c:pt>
                <c:pt idx="16">
                  <c:v>EMPRESA DE GENERACION HUANZA</c:v>
                </c:pt>
                <c:pt idx="17">
                  <c:v>INLAND ENERGY SAC</c:v>
                </c:pt>
                <c:pt idx="18">
                  <c:v>SAN GABAN</c:v>
                </c:pt>
                <c:pt idx="19">
                  <c:v>ENERGIA RENOVABLE DEL SUR S.A.</c:v>
                </c:pt>
                <c:pt idx="20">
                  <c:v>SAMAY I S.A.C</c:v>
                </c:pt>
                <c:pt idx="21">
                  <c:v>LA VIRGEN</c:v>
                </c:pt>
                <c:pt idx="22">
                  <c:v>SINERSA</c:v>
                </c:pt>
                <c:pt idx="23">
                  <c:v>ENERGÍA EÓLICA S.A.</c:v>
                </c:pt>
                <c:pt idx="24">
                  <c:v>EGESUR</c:v>
                </c:pt>
                <c:pt idx="25">
                  <c:v>PARQUE EOLICO TRES HERMANAS S.A.C.</c:v>
                </c:pt>
                <c:pt idx="26">
                  <c:v>GR CORTARRAMA SOCIEDAD ANONIMA CERRADA</c:v>
                </c:pt>
                <c:pt idx="27">
                  <c:v>TERMOSELVA</c:v>
                </c:pt>
                <c:pt idx="28">
                  <c:v>GENERADORA DE ENERGÍA DEL PERÚ</c:v>
                </c:pt>
                <c:pt idx="29">
                  <c:v>EGEJUNIN</c:v>
                </c:pt>
                <c:pt idx="30">
                  <c:v>PLANTA DE RESERVA FRIA DE GENERACION  DE ETEN S.A.</c:v>
                </c:pt>
                <c:pt idx="31">
                  <c:v>EMPRESA DE GENERACION ELECTRICA SANTA ANA S.A.C.</c:v>
                </c:pt>
                <c:pt idx="32">
                  <c:v>HIDROELECTRICA HUANCHOR S.A.C.</c:v>
                </c:pt>
                <c:pt idx="33">
                  <c:v>AGROAURORA S.A.C.</c:v>
                </c:pt>
                <c:pt idx="34">
                  <c:v>AGRO INDUSTRIAL PARAMONGA S.A.</c:v>
                </c:pt>
                <c:pt idx="35">
                  <c:v>CELEPSA RENOVABLES S.R.L.</c:v>
                </c:pt>
                <c:pt idx="36">
                  <c:v>ANDEAN POWER S.A.C.</c:v>
                </c:pt>
                <c:pt idx="37">
                  <c:v>HUAURA POWER GROUP S.A.</c:v>
                </c:pt>
                <c:pt idx="38">
                  <c:v>CASA GRANDE S.A.A.</c:v>
                </c:pt>
                <c:pt idx="39">
                  <c:v>GM OPERACIONES S.A.C.</c:v>
                </c:pt>
                <c:pt idx="40">
                  <c:v>GR TARUCA SOCIEDAD ANONIMA CERRADA</c:v>
                </c:pt>
                <c:pt idx="41">
                  <c:v>PARQUE EOLICO MARCONA S.A.C.</c:v>
                </c:pt>
                <c:pt idx="42">
                  <c:v>GR PAINO SOCIEDAD ANONIMA CERRADA</c:v>
                </c:pt>
                <c:pt idx="43">
                  <c:v>TRANSMISION ANDINA DE GENERACION S.A.C.</c:v>
                </c:pt>
                <c:pt idx="44">
                  <c:v>AGROLMOS SOCIEDAD ANONIMA - AGROLMOS S.A.</c:v>
                </c:pt>
                <c:pt idx="45">
                  <c:v>BIOENERGIA DEL CHIRA S.A.</c:v>
                </c:pt>
                <c:pt idx="46">
                  <c:v>PETRAMAS</c:v>
                </c:pt>
                <c:pt idx="47">
                  <c:v>GENERACIÓN ANDINA S.A.C.</c:v>
                </c:pt>
                <c:pt idx="48">
                  <c:v>VARI ENERGIA S.A.C.</c:v>
                </c:pt>
                <c:pt idx="49">
                  <c:v>AGROINDUSTRIAS SAN JACINTO S.A.A.</c:v>
                </c:pt>
                <c:pt idx="50">
                  <c:v>PANAMERICANA  SOLAR SAC.</c:v>
                </c:pt>
                <c:pt idx="51">
                  <c:v>INVERSIONES SHAQSHA S.A.C.</c:v>
                </c:pt>
                <c:pt idx="52">
                  <c:v>CELARIS ENERGY S.A.</c:v>
                </c:pt>
                <c:pt idx="53">
                  <c:v>MINERA CERRO VERDE</c:v>
                </c:pt>
                <c:pt idx="54">
                  <c:v>MAJES ARCUS S.A.C.</c:v>
                </c:pt>
                <c:pt idx="55">
                  <c:v>TACNA SOLAR SAC.</c:v>
                </c:pt>
                <c:pt idx="56">
                  <c:v>REPARTICIÓN ARCUS S.A.C.</c:v>
                </c:pt>
                <c:pt idx="57">
                  <c:v>MOQUEGUA FV S.A.C.</c:v>
                </c:pt>
                <c:pt idx="58">
                  <c:v>EMPRESA ELECTRICA AGUA AZUL</c:v>
                </c:pt>
                <c:pt idx="59">
                  <c:v>HIDROCAÑETE S.A.</c:v>
                </c:pt>
                <c:pt idx="60">
                  <c:v>EMPRESA ELECTRICA RIO DOBLE</c:v>
                </c:pt>
                <c:pt idx="61">
                  <c:v>EMPRESA DE GENERACION ELECTRICA CANCHAYLLO SAC</c:v>
                </c:pt>
                <c:pt idx="62">
                  <c:v>ELECTRICA YANAPAMPA SAC</c:v>
                </c:pt>
                <c:pt idx="63">
                  <c:v>MAJA ENERGIA S.A.C.</c:v>
                </c:pt>
                <c:pt idx="64">
                  <c:v>ASOCIACIÓN SANTA LUCIA DE CHACAS</c:v>
                </c:pt>
                <c:pt idx="65">
                  <c:v>COLCA SOLAR S.A.C.</c:v>
                </c:pt>
                <c:pt idx="66">
                  <c:v>SHOUGESA</c:v>
                </c:pt>
                <c:pt idx="67">
                  <c:v>COENERGY S.A.C.</c:v>
                </c:pt>
                <c:pt idx="68">
                  <c:v>KONDU SAC</c:v>
                </c:pt>
                <c:pt idx="69">
                  <c:v>INFRAESTRUCTURAS Y ENERGIAS DEL PERU S.A.C.</c:v>
                </c:pt>
              </c:strCache>
            </c:strRef>
          </c:cat>
          <c:val>
            <c:numRef>
              <c:f>EVO_PRO_ENE!$J$193:$J$262</c:f>
              <c:numCache>
                <c:formatCode>General</c:formatCode>
                <c:ptCount val="70"/>
                <c:pt idx="0">
                  <c:v>782883.4</c:v>
                </c:pt>
                <c:pt idx="1">
                  <c:v>620265.44750000001</c:v>
                </c:pt>
                <c:pt idx="2">
                  <c:v>530713.80480499996</c:v>
                </c:pt>
                <c:pt idx="3">
                  <c:v>428972.9</c:v>
                </c:pt>
                <c:pt idx="4">
                  <c:v>266720.8</c:v>
                </c:pt>
                <c:pt idx="5">
                  <c:v>152282.35</c:v>
                </c:pt>
                <c:pt idx="6">
                  <c:v>95885.981</c:v>
                </c:pt>
                <c:pt idx="7">
                  <c:v>60600.857499999998</c:v>
                </c:pt>
                <c:pt idx="8">
                  <c:v>58828.85</c:v>
                </c:pt>
                <c:pt idx="9">
                  <c:v>57758.75</c:v>
                </c:pt>
                <c:pt idx="10">
                  <c:v>56157.45</c:v>
                </c:pt>
                <c:pt idx="11">
                  <c:v>40249.449999999997</c:v>
                </c:pt>
                <c:pt idx="12">
                  <c:v>40235.9</c:v>
                </c:pt>
                <c:pt idx="13">
                  <c:v>39124.85</c:v>
                </c:pt>
                <c:pt idx="14">
                  <c:v>39081.800000000003</c:v>
                </c:pt>
                <c:pt idx="15">
                  <c:v>35881.5</c:v>
                </c:pt>
                <c:pt idx="16">
                  <c:v>32041.05</c:v>
                </c:pt>
                <c:pt idx="17">
                  <c:v>29980.9</c:v>
                </c:pt>
                <c:pt idx="18">
                  <c:v>29203.65</c:v>
                </c:pt>
                <c:pt idx="19">
                  <c:v>22191.65</c:v>
                </c:pt>
                <c:pt idx="20">
                  <c:v>21885.5</c:v>
                </c:pt>
                <c:pt idx="21">
                  <c:v>18352.25</c:v>
                </c:pt>
                <c:pt idx="22">
                  <c:v>17093.6535</c:v>
                </c:pt>
                <c:pt idx="23">
                  <c:v>16581.55</c:v>
                </c:pt>
                <c:pt idx="24">
                  <c:v>15697.05</c:v>
                </c:pt>
                <c:pt idx="25">
                  <c:v>15307.05</c:v>
                </c:pt>
                <c:pt idx="26">
                  <c:v>12612.25</c:v>
                </c:pt>
                <c:pt idx="27">
                  <c:v>12324.6</c:v>
                </c:pt>
                <c:pt idx="28">
                  <c:v>9669.9500000000007</c:v>
                </c:pt>
                <c:pt idx="29">
                  <c:v>9657.5499999999993</c:v>
                </c:pt>
                <c:pt idx="30">
                  <c:v>9094.4500000000007</c:v>
                </c:pt>
                <c:pt idx="31">
                  <c:v>8717.15</c:v>
                </c:pt>
                <c:pt idx="32">
                  <c:v>8573.7000000000007</c:v>
                </c:pt>
                <c:pt idx="33">
                  <c:v>8531.25</c:v>
                </c:pt>
                <c:pt idx="34">
                  <c:v>7869.25</c:v>
                </c:pt>
                <c:pt idx="35">
                  <c:v>7620.1</c:v>
                </c:pt>
                <c:pt idx="36">
                  <c:v>7580.15</c:v>
                </c:pt>
                <c:pt idx="37">
                  <c:v>7516.75</c:v>
                </c:pt>
                <c:pt idx="38">
                  <c:v>6741.3340500000004</c:v>
                </c:pt>
                <c:pt idx="39">
                  <c:v>5833.55</c:v>
                </c:pt>
                <c:pt idx="40">
                  <c:v>5786.25</c:v>
                </c:pt>
                <c:pt idx="41">
                  <c:v>5726.55</c:v>
                </c:pt>
                <c:pt idx="42">
                  <c:v>5692.95</c:v>
                </c:pt>
                <c:pt idx="43">
                  <c:v>5602.5945000000002</c:v>
                </c:pt>
                <c:pt idx="44">
                  <c:v>4881.2133999999996</c:v>
                </c:pt>
                <c:pt idx="45">
                  <c:v>4540.1099999999997</c:v>
                </c:pt>
                <c:pt idx="46">
                  <c:v>4539.45</c:v>
                </c:pt>
                <c:pt idx="47">
                  <c:v>4483.1000000000004</c:v>
                </c:pt>
                <c:pt idx="48">
                  <c:v>4285.8999999999996</c:v>
                </c:pt>
                <c:pt idx="49">
                  <c:v>3903.261</c:v>
                </c:pt>
                <c:pt idx="50">
                  <c:v>2967.14</c:v>
                </c:pt>
                <c:pt idx="51">
                  <c:v>2793.7235000000001</c:v>
                </c:pt>
                <c:pt idx="52">
                  <c:v>2755.35</c:v>
                </c:pt>
                <c:pt idx="53">
                  <c:v>2449.9499999999998</c:v>
                </c:pt>
                <c:pt idx="54">
                  <c:v>2415.75</c:v>
                </c:pt>
                <c:pt idx="55">
                  <c:v>2298.5</c:v>
                </c:pt>
                <c:pt idx="56">
                  <c:v>2262.6774999999998</c:v>
                </c:pt>
                <c:pt idx="57">
                  <c:v>2225.56</c:v>
                </c:pt>
                <c:pt idx="58">
                  <c:v>1920.4</c:v>
                </c:pt>
                <c:pt idx="59">
                  <c:v>1788</c:v>
                </c:pt>
                <c:pt idx="60">
                  <c:v>1369</c:v>
                </c:pt>
                <c:pt idx="61">
                  <c:v>1275.809</c:v>
                </c:pt>
                <c:pt idx="62">
                  <c:v>1152.4000000000001</c:v>
                </c:pt>
                <c:pt idx="63">
                  <c:v>682.25</c:v>
                </c:pt>
                <c:pt idx="64">
                  <c:v>645.96</c:v>
                </c:pt>
                <c:pt idx="65">
                  <c:v>172.1</c:v>
                </c:pt>
                <c:pt idx="66">
                  <c:v>126.15</c:v>
                </c:pt>
                <c:pt idx="67">
                  <c:v>44.2</c:v>
                </c:pt>
                <c:pt idx="68">
                  <c:v>42.1</c:v>
                </c:pt>
                <c:pt idx="69">
                  <c:v>9.1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BA5-4399-B371-33378B202A5A}"/>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242.1</c:v>
                </c:pt>
                <c:pt idx="1">
                  <c:v>233.8</c:v>
                </c:pt>
                <c:pt idx="2">
                  <c:v>225.8</c:v>
                </c:pt>
                <c:pt idx="3">
                  <c:v>229</c:v>
                </c:pt>
                <c:pt idx="4">
                  <c:v>236.3</c:v>
                </c:pt>
                <c:pt idx="5">
                  <c:v>236</c:v>
                </c:pt>
                <c:pt idx="6">
                  <c:v>243.1</c:v>
                </c:pt>
                <c:pt idx="7">
                  <c:v>251.5</c:v>
                </c:pt>
                <c:pt idx="8">
                  <c:v>260.5</c:v>
                </c:pt>
                <c:pt idx="9">
                  <c:v>269.8</c:v>
                </c:pt>
                <c:pt idx="10">
                  <c:v>256</c:v>
                </c:pt>
                <c:pt idx="11">
                  <c:v>275.7</c:v>
                </c:pt>
                <c:pt idx="12">
                  <c:v>273.7</c:v>
                </c:pt>
                <c:pt idx="13">
                  <c:v>289.3</c:v>
                </c:pt>
                <c:pt idx="14">
                  <c:v>283.3</c:v>
                </c:pt>
                <c:pt idx="15">
                  <c:v>369.7</c:v>
                </c:pt>
                <c:pt idx="16">
                  <c:v>376.8</c:v>
                </c:pt>
                <c:pt idx="17">
                  <c:v>396.5</c:v>
                </c:pt>
                <c:pt idx="18">
                  <c:v>381.3</c:v>
                </c:pt>
                <c:pt idx="19">
                  <c:v>400.7</c:v>
                </c:pt>
                <c:pt idx="20">
                  <c:v>430.4</c:v>
                </c:pt>
                <c:pt idx="21">
                  <c:v>430.7</c:v>
                </c:pt>
                <c:pt idx="22">
                  <c:v>457.2</c:v>
                </c:pt>
                <c:pt idx="23">
                  <c:v>485.3</c:v>
                </c:pt>
                <c:pt idx="24">
                  <c:v>463.2</c:v>
                </c:pt>
                <c:pt idx="25">
                  <c:v>458</c:v>
                </c:pt>
                <c:pt idx="26">
                  <c:v>448.4</c:v>
                </c:pt>
                <c:pt idx="27">
                  <c:v>443.1</c:v>
                </c:pt>
                <c:pt idx="28">
                  <c:v>454.9</c:v>
                </c:pt>
                <c:pt idx="29">
                  <c:v>454.3</c:v>
                </c:pt>
                <c:pt idx="30">
                  <c:v>461.6</c:v>
                </c:pt>
                <c:pt idx="31">
                  <c:v>461.3</c:v>
                </c:pt>
                <c:pt idx="32">
                  <c:v>457.5</c:v>
                </c:pt>
                <c:pt idx="33">
                  <c:v>426.7</c:v>
                </c:pt>
                <c:pt idx="34">
                  <c:v>353.8</c:v>
                </c:pt>
                <c:pt idx="35">
                  <c:v>343.8</c:v>
                </c:pt>
                <c:pt idx="36">
                  <c:v>333.2</c:v>
                </c:pt>
                <c:pt idx="37">
                  <c:v>394</c:v>
                </c:pt>
                <c:pt idx="38">
                  <c:v>425.8</c:v>
                </c:pt>
                <c:pt idx="39">
                  <c:v>462.4</c:v>
                </c:pt>
                <c:pt idx="40">
                  <c:v>471.9</c:v>
                </c:pt>
                <c:pt idx="41">
                  <c:v>430</c:v>
                </c:pt>
                <c:pt idx="42">
                  <c:v>300.39999999999998</c:v>
                </c:pt>
                <c:pt idx="43">
                  <c:v>273.7</c:v>
                </c:pt>
                <c:pt idx="44">
                  <c:v>280.5</c:v>
                </c:pt>
                <c:pt idx="45">
                  <c:v>230.5</c:v>
                </c:pt>
                <c:pt idx="46">
                  <c:v>208.1</c:v>
                </c:pt>
                <c:pt idx="47">
                  <c:v>198.2</c:v>
                </c:pt>
              </c:numCache>
            </c:numRef>
          </c:val>
          <c:extLst>
            <c:ext xmlns:c16="http://schemas.microsoft.com/office/drawing/2014/chart" uri="{C3380CC4-5D6E-409C-BE32-E72D297353CC}">
              <c16:uniqueId val="{00000000-CD48-4661-ADD1-5577F9AE5A43}"/>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6025.96</c:v>
                </c:pt>
                <c:pt idx="1">
                  <c:v>5930.12</c:v>
                </c:pt>
                <c:pt idx="2">
                  <c:v>5930.81</c:v>
                </c:pt>
                <c:pt idx="3">
                  <c:v>5903.97</c:v>
                </c:pt>
                <c:pt idx="4">
                  <c:v>5954.67</c:v>
                </c:pt>
                <c:pt idx="5">
                  <c:v>5882.04</c:v>
                </c:pt>
                <c:pt idx="6">
                  <c:v>5878.45</c:v>
                </c:pt>
                <c:pt idx="7">
                  <c:v>5811</c:v>
                </c:pt>
                <c:pt idx="8">
                  <c:v>5903.22</c:v>
                </c:pt>
                <c:pt idx="9">
                  <c:v>5868.37</c:v>
                </c:pt>
                <c:pt idx="10">
                  <c:v>6074.08</c:v>
                </c:pt>
                <c:pt idx="11">
                  <c:v>6147.12</c:v>
                </c:pt>
                <c:pt idx="12">
                  <c:v>6371.75</c:v>
                </c:pt>
                <c:pt idx="13">
                  <c:v>6077.79</c:v>
                </c:pt>
                <c:pt idx="14">
                  <c:v>6054.91</c:v>
                </c:pt>
                <c:pt idx="15">
                  <c:v>5776.03</c:v>
                </c:pt>
                <c:pt idx="16">
                  <c:v>5784.83</c:v>
                </c:pt>
                <c:pt idx="17">
                  <c:v>5779.05</c:v>
                </c:pt>
                <c:pt idx="18">
                  <c:v>5937.93</c:v>
                </c:pt>
                <c:pt idx="19">
                  <c:v>6035.34</c:v>
                </c:pt>
                <c:pt idx="20">
                  <c:v>6143.28</c:v>
                </c:pt>
                <c:pt idx="21">
                  <c:v>6276.96</c:v>
                </c:pt>
                <c:pt idx="22">
                  <c:v>6286.93</c:v>
                </c:pt>
                <c:pt idx="23">
                  <c:v>6242.49</c:v>
                </c:pt>
                <c:pt idx="24">
                  <c:v>6148.38</c:v>
                </c:pt>
                <c:pt idx="25">
                  <c:v>6192.83</c:v>
                </c:pt>
                <c:pt idx="26">
                  <c:v>6203.97</c:v>
                </c:pt>
                <c:pt idx="27">
                  <c:v>6054.19</c:v>
                </c:pt>
                <c:pt idx="28">
                  <c:v>6159.66</c:v>
                </c:pt>
                <c:pt idx="29">
                  <c:v>6145.55</c:v>
                </c:pt>
                <c:pt idx="30">
                  <c:v>6237.66</c:v>
                </c:pt>
                <c:pt idx="31">
                  <c:v>6358.95</c:v>
                </c:pt>
                <c:pt idx="32">
                  <c:v>6584.02</c:v>
                </c:pt>
                <c:pt idx="33">
                  <c:v>6874.46</c:v>
                </c:pt>
                <c:pt idx="34">
                  <c:v>7092.47</c:v>
                </c:pt>
                <c:pt idx="35">
                  <c:v>6962.25</c:v>
                </c:pt>
                <c:pt idx="36">
                  <c:v>7210.05</c:v>
                </c:pt>
                <c:pt idx="37">
                  <c:v>7140.8</c:v>
                </c:pt>
                <c:pt idx="38">
                  <c:v>7089.57</c:v>
                </c:pt>
                <c:pt idx="39">
                  <c:v>7047.25</c:v>
                </c:pt>
                <c:pt idx="40">
                  <c:v>7027.55</c:v>
                </c:pt>
                <c:pt idx="41">
                  <c:v>7026.54</c:v>
                </c:pt>
                <c:pt idx="42">
                  <c:v>6885.45</c:v>
                </c:pt>
                <c:pt idx="43">
                  <c:v>6874.78</c:v>
                </c:pt>
                <c:pt idx="44">
                  <c:v>6701.77</c:v>
                </c:pt>
                <c:pt idx="45">
                  <c:v>6533.09</c:v>
                </c:pt>
                <c:pt idx="46">
                  <c:v>6333.25</c:v>
                </c:pt>
                <c:pt idx="47">
                  <c:v>6077.02</c:v>
                </c:pt>
              </c:numCache>
            </c:numRef>
          </c:val>
          <c:extLst>
            <c:ext xmlns:c16="http://schemas.microsoft.com/office/drawing/2014/chart" uri="{C3380CC4-5D6E-409C-BE32-E72D297353CC}">
              <c16:uniqueId val="{00000001-CD48-4661-ADD1-5577F9AE5A43}"/>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783.9</c:v>
                </c:pt>
                <c:pt idx="1">
                  <c:v>757.3</c:v>
                </c:pt>
                <c:pt idx="2">
                  <c:v>711.2</c:v>
                </c:pt>
                <c:pt idx="3">
                  <c:v>522.6</c:v>
                </c:pt>
                <c:pt idx="4">
                  <c:v>528.29999999999995</c:v>
                </c:pt>
                <c:pt idx="5">
                  <c:v>527.29999999999995</c:v>
                </c:pt>
                <c:pt idx="6">
                  <c:v>528.6</c:v>
                </c:pt>
                <c:pt idx="7">
                  <c:v>543</c:v>
                </c:pt>
                <c:pt idx="8">
                  <c:v>539.5</c:v>
                </c:pt>
                <c:pt idx="9">
                  <c:v>525.1</c:v>
                </c:pt>
                <c:pt idx="10">
                  <c:v>563.6</c:v>
                </c:pt>
                <c:pt idx="11">
                  <c:v>577.70000000000005</c:v>
                </c:pt>
                <c:pt idx="12">
                  <c:v>457.1</c:v>
                </c:pt>
                <c:pt idx="13">
                  <c:v>652.9</c:v>
                </c:pt>
                <c:pt idx="14">
                  <c:v>962.5</c:v>
                </c:pt>
                <c:pt idx="15">
                  <c:v>1121.3</c:v>
                </c:pt>
                <c:pt idx="16">
                  <c:v>1249.5999999999999</c:v>
                </c:pt>
                <c:pt idx="17">
                  <c:v>1366.9</c:v>
                </c:pt>
                <c:pt idx="18">
                  <c:v>1366.6</c:v>
                </c:pt>
                <c:pt idx="19">
                  <c:v>1389.6</c:v>
                </c:pt>
                <c:pt idx="20">
                  <c:v>1394.9</c:v>
                </c:pt>
                <c:pt idx="21">
                  <c:v>1376.4</c:v>
                </c:pt>
                <c:pt idx="22">
                  <c:v>1381.1</c:v>
                </c:pt>
                <c:pt idx="23">
                  <c:v>1371.5</c:v>
                </c:pt>
                <c:pt idx="24">
                  <c:v>1376.5</c:v>
                </c:pt>
                <c:pt idx="25">
                  <c:v>1259.2</c:v>
                </c:pt>
                <c:pt idx="26">
                  <c:v>1254.2</c:v>
                </c:pt>
                <c:pt idx="27">
                  <c:v>1435.1</c:v>
                </c:pt>
                <c:pt idx="28">
                  <c:v>1440.1</c:v>
                </c:pt>
                <c:pt idx="29">
                  <c:v>1423.3</c:v>
                </c:pt>
                <c:pt idx="30">
                  <c:v>1399.1</c:v>
                </c:pt>
                <c:pt idx="31">
                  <c:v>1283.3</c:v>
                </c:pt>
                <c:pt idx="32">
                  <c:v>947.9</c:v>
                </c:pt>
                <c:pt idx="33">
                  <c:v>675.6</c:v>
                </c:pt>
                <c:pt idx="34">
                  <c:v>521.9</c:v>
                </c:pt>
                <c:pt idx="35">
                  <c:v>522.1</c:v>
                </c:pt>
                <c:pt idx="36">
                  <c:v>472</c:v>
                </c:pt>
                <c:pt idx="37">
                  <c:v>473.6</c:v>
                </c:pt>
                <c:pt idx="38">
                  <c:v>476.4</c:v>
                </c:pt>
                <c:pt idx="39">
                  <c:v>475</c:v>
                </c:pt>
                <c:pt idx="40">
                  <c:v>483.4</c:v>
                </c:pt>
                <c:pt idx="41">
                  <c:v>485.1</c:v>
                </c:pt>
                <c:pt idx="42">
                  <c:v>524.29999999999995</c:v>
                </c:pt>
                <c:pt idx="43">
                  <c:v>519</c:v>
                </c:pt>
                <c:pt idx="44">
                  <c:v>513.70000000000005</c:v>
                </c:pt>
                <c:pt idx="45">
                  <c:v>527.79999999999995</c:v>
                </c:pt>
                <c:pt idx="46">
                  <c:v>512.5</c:v>
                </c:pt>
                <c:pt idx="47">
                  <c:v>472.1</c:v>
                </c:pt>
              </c:numCache>
            </c:numRef>
          </c:val>
          <c:extLst>
            <c:ext xmlns:c16="http://schemas.microsoft.com/office/drawing/2014/chart" uri="{C3380CC4-5D6E-409C-BE32-E72D297353CC}">
              <c16:uniqueId val="{00000002-CD48-4661-ADD1-5577F9AE5A4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2674.89</c:v>
                </c:pt>
                <c:pt idx="1">
                  <c:v>2560.38</c:v>
                </c:pt>
                <c:pt idx="2">
                  <c:v>2504.41</c:v>
                </c:pt>
                <c:pt idx="3">
                  <c:v>2416.96</c:v>
                </c:pt>
                <c:pt idx="4">
                  <c:v>2475.1799999999998</c:v>
                </c:pt>
                <c:pt idx="5">
                  <c:v>2433.08</c:v>
                </c:pt>
                <c:pt idx="6">
                  <c:v>2431.38</c:v>
                </c:pt>
                <c:pt idx="7">
                  <c:v>2399.89</c:v>
                </c:pt>
                <c:pt idx="8">
                  <c:v>2475.94</c:v>
                </c:pt>
                <c:pt idx="9">
                  <c:v>2418.58</c:v>
                </c:pt>
                <c:pt idx="10">
                  <c:v>2665.26</c:v>
                </c:pt>
                <c:pt idx="11">
                  <c:v>2757.53</c:v>
                </c:pt>
                <c:pt idx="12">
                  <c:v>2960.02</c:v>
                </c:pt>
                <c:pt idx="13">
                  <c:v>2547.06</c:v>
                </c:pt>
                <c:pt idx="14">
                  <c:v>2402.91</c:v>
                </c:pt>
                <c:pt idx="15">
                  <c:v>2147.36</c:v>
                </c:pt>
                <c:pt idx="16">
                  <c:v>2158.1</c:v>
                </c:pt>
                <c:pt idx="17">
                  <c:v>2233.0300000000002</c:v>
                </c:pt>
                <c:pt idx="18">
                  <c:v>2417.2199999999998</c:v>
                </c:pt>
                <c:pt idx="19">
                  <c:v>2578.14</c:v>
                </c:pt>
                <c:pt idx="20">
                  <c:v>2669.3</c:v>
                </c:pt>
                <c:pt idx="21">
                  <c:v>2750.56</c:v>
                </c:pt>
                <c:pt idx="22">
                  <c:v>2742.51</c:v>
                </c:pt>
                <c:pt idx="23">
                  <c:v>2661.39</c:v>
                </c:pt>
                <c:pt idx="24">
                  <c:v>2450.6999999999998</c:v>
                </c:pt>
                <c:pt idx="25">
                  <c:v>2370.79</c:v>
                </c:pt>
                <c:pt idx="26">
                  <c:v>2292.16</c:v>
                </c:pt>
                <c:pt idx="27">
                  <c:v>2102.14</c:v>
                </c:pt>
                <c:pt idx="28">
                  <c:v>2162.69</c:v>
                </c:pt>
                <c:pt idx="29">
                  <c:v>2130.61</c:v>
                </c:pt>
                <c:pt idx="30">
                  <c:v>2234.2800000000002</c:v>
                </c:pt>
                <c:pt idx="31">
                  <c:v>2291.8000000000002</c:v>
                </c:pt>
                <c:pt idx="32">
                  <c:v>2483.63</c:v>
                </c:pt>
                <c:pt idx="33">
                  <c:v>2779.93</c:v>
                </c:pt>
                <c:pt idx="34">
                  <c:v>2995.32</c:v>
                </c:pt>
                <c:pt idx="35">
                  <c:v>2880.91</c:v>
                </c:pt>
                <c:pt idx="36">
                  <c:v>3228.81</c:v>
                </c:pt>
                <c:pt idx="37">
                  <c:v>3229.65</c:v>
                </c:pt>
                <c:pt idx="38">
                  <c:v>3214.65</c:v>
                </c:pt>
                <c:pt idx="39">
                  <c:v>3140.22</c:v>
                </c:pt>
                <c:pt idx="40">
                  <c:v>3142.82</c:v>
                </c:pt>
                <c:pt idx="41">
                  <c:v>3222.85</c:v>
                </c:pt>
                <c:pt idx="42">
                  <c:v>3047.75</c:v>
                </c:pt>
                <c:pt idx="43">
                  <c:v>3031.97</c:v>
                </c:pt>
                <c:pt idx="44">
                  <c:v>2782.41</c:v>
                </c:pt>
                <c:pt idx="45">
                  <c:v>2622.63</c:v>
                </c:pt>
                <c:pt idx="46">
                  <c:v>2428.83</c:v>
                </c:pt>
                <c:pt idx="47">
                  <c:v>2364.36</c:v>
                </c:pt>
              </c:numCache>
            </c:numRef>
          </c:val>
          <c:extLst>
            <c:ext xmlns:c16="http://schemas.microsoft.com/office/drawing/2014/chart" uri="{C3380CC4-5D6E-409C-BE32-E72D297353CC}">
              <c16:uniqueId val="{00000000-612A-4B79-8A27-C472C7BAB464}"/>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4266.25</c:v>
                </c:pt>
                <c:pt idx="1">
                  <c:v>4258.84</c:v>
                </c:pt>
                <c:pt idx="2">
                  <c:v>4255.08</c:v>
                </c:pt>
                <c:pt idx="3">
                  <c:v>4088.78</c:v>
                </c:pt>
                <c:pt idx="4">
                  <c:v>4068.21</c:v>
                </c:pt>
                <c:pt idx="5">
                  <c:v>4060.9</c:v>
                </c:pt>
                <c:pt idx="6">
                  <c:v>4078.06</c:v>
                </c:pt>
                <c:pt idx="7">
                  <c:v>4080.6</c:v>
                </c:pt>
                <c:pt idx="8">
                  <c:v>4087.34</c:v>
                </c:pt>
                <c:pt idx="9">
                  <c:v>4090.03</c:v>
                </c:pt>
                <c:pt idx="10">
                  <c:v>4100.66</c:v>
                </c:pt>
                <c:pt idx="11">
                  <c:v>4092.08</c:v>
                </c:pt>
                <c:pt idx="12">
                  <c:v>3924.86</c:v>
                </c:pt>
                <c:pt idx="13">
                  <c:v>3921.19</c:v>
                </c:pt>
                <c:pt idx="14">
                  <c:v>3897.2</c:v>
                </c:pt>
                <c:pt idx="15">
                  <c:v>3883.44</c:v>
                </c:pt>
                <c:pt idx="16">
                  <c:v>4079.61</c:v>
                </c:pt>
                <c:pt idx="17">
                  <c:v>4158.8100000000004</c:v>
                </c:pt>
                <c:pt idx="18">
                  <c:v>4153.2700000000004</c:v>
                </c:pt>
                <c:pt idx="19">
                  <c:v>4168.5</c:v>
                </c:pt>
                <c:pt idx="20">
                  <c:v>4172.0600000000004</c:v>
                </c:pt>
                <c:pt idx="21">
                  <c:v>4151.8999999999996</c:v>
                </c:pt>
                <c:pt idx="22">
                  <c:v>4176.21</c:v>
                </c:pt>
                <c:pt idx="23">
                  <c:v>4167.1000000000004</c:v>
                </c:pt>
                <c:pt idx="24">
                  <c:v>4132.25</c:v>
                </c:pt>
                <c:pt idx="25">
                  <c:v>3988.71</c:v>
                </c:pt>
                <c:pt idx="26">
                  <c:v>3968.73</c:v>
                </c:pt>
                <c:pt idx="27">
                  <c:v>4156.59</c:v>
                </c:pt>
                <c:pt idx="28">
                  <c:v>4178.8500000000004</c:v>
                </c:pt>
                <c:pt idx="29">
                  <c:v>4181.99</c:v>
                </c:pt>
                <c:pt idx="30">
                  <c:v>4183.2700000000004</c:v>
                </c:pt>
                <c:pt idx="31">
                  <c:v>4203.5</c:v>
                </c:pt>
                <c:pt idx="32">
                  <c:v>4175.8999999999996</c:v>
                </c:pt>
                <c:pt idx="33">
                  <c:v>4157.9399999999996</c:v>
                </c:pt>
                <c:pt idx="34">
                  <c:v>4078.29</c:v>
                </c:pt>
                <c:pt idx="35">
                  <c:v>4069.83</c:v>
                </c:pt>
                <c:pt idx="36">
                  <c:v>3953.88</c:v>
                </c:pt>
                <c:pt idx="37">
                  <c:v>3981.49</c:v>
                </c:pt>
                <c:pt idx="38">
                  <c:v>4014.77</c:v>
                </c:pt>
                <c:pt idx="39">
                  <c:v>4033.25</c:v>
                </c:pt>
                <c:pt idx="40">
                  <c:v>4053.77</c:v>
                </c:pt>
                <c:pt idx="41">
                  <c:v>3993.1</c:v>
                </c:pt>
                <c:pt idx="42">
                  <c:v>3969.8</c:v>
                </c:pt>
                <c:pt idx="43">
                  <c:v>3971.29</c:v>
                </c:pt>
                <c:pt idx="44">
                  <c:v>3976.03</c:v>
                </c:pt>
                <c:pt idx="45">
                  <c:v>3919.68</c:v>
                </c:pt>
                <c:pt idx="46">
                  <c:v>3886.37</c:v>
                </c:pt>
                <c:pt idx="47">
                  <c:v>3783.91</c:v>
                </c:pt>
              </c:numCache>
            </c:numRef>
          </c:val>
          <c:extLst>
            <c:ext xmlns:c16="http://schemas.microsoft.com/office/drawing/2014/chart" uri="{C3380CC4-5D6E-409C-BE32-E72D297353CC}">
              <c16:uniqueId val="{00000001-612A-4B79-8A27-C472C7BAB464}"/>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8.6999999999999993</c:v>
                </c:pt>
                <c:pt idx="13">
                  <c:v>208.3</c:v>
                </c:pt>
                <c:pt idx="14">
                  <c:v>520.5</c:v>
                </c:pt>
                <c:pt idx="15">
                  <c:v>760.2</c:v>
                </c:pt>
                <c:pt idx="16">
                  <c:v>793.6</c:v>
                </c:pt>
                <c:pt idx="17">
                  <c:v>847.5</c:v>
                </c:pt>
                <c:pt idx="18">
                  <c:v>852.6</c:v>
                </c:pt>
                <c:pt idx="19">
                  <c:v>853.8</c:v>
                </c:pt>
                <c:pt idx="20">
                  <c:v>855.2</c:v>
                </c:pt>
                <c:pt idx="21">
                  <c:v>861.9</c:v>
                </c:pt>
                <c:pt idx="22">
                  <c:v>867.6</c:v>
                </c:pt>
                <c:pt idx="23">
                  <c:v>878</c:v>
                </c:pt>
                <c:pt idx="24">
                  <c:v>886.1</c:v>
                </c:pt>
                <c:pt idx="25">
                  <c:v>890.6</c:v>
                </c:pt>
                <c:pt idx="26">
                  <c:v>896.9</c:v>
                </c:pt>
                <c:pt idx="27">
                  <c:v>893.8</c:v>
                </c:pt>
                <c:pt idx="28">
                  <c:v>887.3</c:v>
                </c:pt>
                <c:pt idx="29">
                  <c:v>871</c:v>
                </c:pt>
                <c:pt idx="30">
                  <c:v>836.3</c:v>
                </c:pt>
                <c:pt idx="31">
                  <c:v>739.2</c:v>
                </c:pt>
                <c:pt idx="32">
                  <c:v>418.5</c:v>
                </c:pt>
                <c:pt idx="33">
                  <c:v>133</c:v>
                </c:pt>
                <c:pt idx="34">
                  <c:v>2.2999999999999998</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612A-4B79-8A27-C472C7BAB464}"/>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110.82</c:v>
                </c:pt>
                <c:pt idx="1">
                  <c:v>102</c:v>
                </c:pt>
                <c:pt idx="2">
                  <c:v>108.32</c:v>
                </c:pt>
                <c:pt idx="3">
                  <c:v>149.83000000000001</c:v>
                </c:pt>
                <c:pt idx="4">
                  <c:v>175.88</c:v>
                </c:pt>
                <c:pt idx="5">
                  <c:v>151.36000000000001</c:v>
                </c:pt>
                <c:pt idx="6">
                  <c:v>140.71</c:v>
                </c:pt>
                <c:pt idx="7">
                  <c:v>125.01</c:v>
                </c:pt>
                <c:pt idx="8">
                  <c:v>139.94</c:v>
                </c:pt>
                <c:pt idx="9">
                  <c:v>154.66</c:v>
                </c:pt>
                <c:pt idx="10">
                  <c:v>127.76</c:v>
                </c:pt>
                <c:pt idx="11">
                  <c:v>150.91</c:v>
                </c:pt>
                <c:pt idx="12">
                  <c:v>208.97</c:v>
                </c:pt>
                <c:pt idx="13">
                  <c:v>343.44</c:v>
                </c:pt>
                <c:pt idx="14">
                  <c:v>480.1</c:v>
                </c:pt>
                <c:pt idx="15">
                  <c:v>476.03</c:v>
                </c:pt>
                <c:pt idx="16">
                  <c:v>379.92</c:v>
                </c:pt>
                <c:pt idx="17">
                  <c:v>303.11</c:v>
                </c:pt>
                <c:pt idx="18">
                  <c:v>262.74</c:v>
                </c:pt>
                <c:pt idx="19">
                  <c:v>225.2</c:v>
                </c:pt>
                <c:pt idx="20">
                  <c:v>272.02</c:v>
                </c:pt>
                <c:pt idx="21">
                  <c:v>319.7</c:v>
                </c:pt>
                <c:pt idx="22">
                  <c:v>338.91</c:v>
                </c:pt>
                <c:pt idx="23">
                  <c:v>392.8</c:v>
                </c:pt>
                <c:pt idx="24">
                  <c:v>519.03</c:v>
                </c:pt>
                <c:pt idx="25">
                  <c:v>659.93</c:v>
                </c:pt>
                <c:pt idx="26">
                  <c:v>748.78</c:v>
                </c:pt>
                <c:pt idx="27">
                  <c:v>779.86</c:v>
                </c:pt>
                <c:pt idx="28">
                  <c:v>825.82</c:v>
                </c:pt>
                <c:pt idx="29">
                  <c:v>839.55</c:v>
                </c:pt>
                <c:pt idx="30">
                  <c:v>844.51</c:v>
                </c:pt>
                <c:pt idx="31">
                  <c:v>869.05</c:v>
                </c:pt>
                <c:pt idx="32">
                  <c:v>911.39</c:v>
                </c:pt>
                <c:pt idx="33">
                  <c:v>905.89</c:v>
                </c:pt>
                <c:pt idx="34">
                  <c:v>892.26</c:v>
                </c:pt>
                <c:pt idx="35">
                  <c:v>877.41</c:v>
                </c:pt>
                <c:pt idx="36">
                  <c:v>832.56</c:v>
                </c:pt>
                <c:pt idx="37">
                  <c:v>797.26</c:v>
                </c:pt>
                <c:pt idx="38">
                  <c:v>762.35</c:v>
                </c:pt>
                <c:pt idx="39">
                  <c:v>811.18</c:v>
                </c:pt>
                <c:pt idx="40">
                  <c:v>786.26</c:v>
                </c:pt>
                <c:pt idx="41">
                  <c:v>725.69</c:v>
                </c:pt>
                <c:pt idx="42">
                  <c:v>692.6</c:v>
                </c:pt>
                <c:pt idx="43">
                  <c:v>664.22</c:v>
                </c:pt>
                <c:pt idx="44">
                  <c:v>737.53</c:v>
                </c:pt>
                <c:pt idx="45">
                  <c:v>749.08</c:v>
                </c:pt>
                <c:pt idx="46">
                  <c:v>738.65</c:v>
                </c:pt>
                <c:pt idx="47">
                  <c:v>599.04999999999995</c:v>
                </c:pt>
              </c:numCache>
            </c:numRef>
          </c:val>
          <c:extLst>
            <c:ext xmlns:c16="http://schemas.microsoft.com/office/drawing/2014/chart" uri="{C3380CC4-5D6E-409C-BE32-E72D297353CC}">
              <c16:uniqueId val="{00000003-612A-4B79-8A27-C472C7BAB46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143.19999999999999</c:v>
                </c:pt>
                <c:pt idx="1">
                  <c:v>142.80000000000001</c:v>
                </c:pt>
                <c:pt idx="2">
                  <c:v>143</c:v>
                </c:pt>
                <c:pt idx="3">
                  <c:v>141.19999999999999</c:v>
                </c:pt>
                <c:pt idx="4">
                  <c:v>140.6</c:v>
                </c:pt>
                <c:pt idx="5">
                  <c:v>140.5</c:v>
                </c:pt>
                <c:pt idx="6">
                  <c:v>140.5</c:v>
                </c:pt>
                <c:pt idx="7">
                  <c:v>142.1</c:v>
                </c:pt>
                <c:pt idx="8">
                  <c:v>141.6</c:v>
                </c:pt>
                <c:pt idx="9">
                  <c:v>139.19999999999999</c:v>
                </c:pt>
                <c:pt idx="10">
                  <c:v>140.4</c:v>
                </c:pt>
                <c:pt idx="11">
                  <c:v>145.30000000000001</c:v>
                </c:pt>
                <c:pt idx="12">
                  <c:v>145.4</c:v>
                </c:pt>
                <c:pt idx="13">
                  <c:v>145.5</c:v>
                </c:pt>
                <c:pt idx="14">
                  <c:v>146.80000000000001</c:v>
                </c:pt>
                <c:pt idx="15">
                  <c:v>146.4</c:v>
                </c:pt>
                <c:pt idx="16">
                  <c:v>141.5</c:v>
                </c:pt>
                <c:pt idx="17">
                  <c:v>142.1</c:v>
                </c:pt>
                <c:pt idx="18">
                  <c:v>140.6</c:v>
                </c:pt>
                <c:pt idx="19">
                  <c:v>139.69999999999999</c:v>
                </c:pt>
                <c:pt idx="20">
                  <c:v>143.6</c:v>
                </c:pt>
                <c:pt idx="21">
                  <c:v>144.19999999999999</c:v>
                </c:pt>
                <c:pt idx="22">
                  <c:v>143.9</c:v>
                </c:pt>
                <c:pt idx="23">
                  <c:v>144.69999999999999</c:v>
                </c:pt>
                <c:pt idx="24">
                  <c:v>144.9</c:v>
                </c:pt>
                <c:pt idx="25">
                  <c:v>146.1</c:v>
                </c:pt>
                <c:pt idx="26">
                  <c:v>143.4</c:v>
                </c:pt>
                <c:pt idx="27">
                  <c:v>134.4</c:v>
                </c:pt>
                <c:pt idx="28">
                  <c:v>136.69999999999999</c:v>
                </c:pt>
                <c:pt idx="29">
                  <c:v>138.30000000000001</c:v>
                </c:pt>
                <c:pt idx="30">
                  <c:v>141.6</c:v>
                </c:pt>
                <c:pt idx="31">
                  <c:v>142.5</c:v>
                </c:pt>
                <c:pt idx="32">
                  <c:v>144.9</c:v>
                </c:pt>
                <c:pt idx="33">
                  <c:v>146.6</c:v>
                </c:pt>
                <c:pt idx="34">
                  <c:v>155.5</c:v>
                </c:pt>
                <c:pt idx="35">
                  <c:v>149.9</c:v>
                </c:pt>
                <c:pt idx="36">
                  <c:v>152.30000000000001</c:v>
                </c:pt>
                <c:pt idx="37">
                  <c:v>151.1</c:v>
                </c:pt>
                <c:pt idx="38">
                  <c:v>151.69999999999999</c:v>
                </c:pt>
                <c:pt idx="39">
                  <c:v>151.5</c:v>
                </c:pt>
                <c:pt idx="40">
                  <c:v>152.19999999999999</c:v>
                </c:pt>
                <c:pt idx="41">
                  <c:v>150.19999999999999</c:v>
                </c:pt>
                <c:pt idx="42">
                  <c:v>145.5</c:v>
                </c:pt>
                <c:pt idx="43">
                  <c:v>143.1</c:v>
                </c:pt>
                <c:pt idx="44">
                  <c:v>141.6</c:v>
                </c:pt>
                <c:pt idx="45">
                  <c:v>140.69999999999999</c:v>
                </c:pt>
                <c:pt idx="46">
                  <c:v>140.30000000000001</c:v>
                </c:pt>
                <c:pt idx="47">
                  <c:v>139.5</c:v>
                </c:pt>
              </c:numCache>
            </c:numRef>
          </c:val>
          <c:extLst>
            <c:ext xmlns:c16="http://schemas.microsoft.com/office/drawing/2014/chart" uri="{C3380CC4-5D6E-409C-BE32-E72D297353CC}">
              <c16:uniqueId val="{00000000-F34E-4A37-A53E-8832E8D2BE22}"/>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74.3</c:v>
                </c:pt>
                <c:pt idx="1">
                  <c:v>72.2</c:v>
                </c:pt>
                <c:pt idx="2">
                  <c:v>71.900000000000006</c:v>
                </c:pt>
                <c:pt idx="3">
                  <c:v>74.900000000000006</c:v>
                </c:pt>
                <c:pt idx="4">
                  <c:v>70.2</c:v>
                </c:pt>
                <c:pt idx="5">
                  <c:v>71.900000000000006</c:v>
                </c:pt>
                <c:pt idx="6">
                  <c:v>70.400000000000006</c:v>
                </c:pt>
                <c:pt idx="7">
                  <c:v>72.900000000000006</c:v>
                </c:pt>
                <c:pt idx="8">
                  <c:v>71.099999999999994</c:v>
                </c:pt>
                <c:pt idx="9">
                  <c:v>70.599999999999994</c:v>
                </c:pt>
                <c:pt idx="10">
                  <c:v>70.599999999999994</c:v>
                </c:pt>
                <c:pt idx="11">
                  <c:v>77.900000000000006</c:v>
                </c:pt>
                <c:pt idx="12">
                  <c:v>78.5</c:v>
                </c:pt>
                <c:pt idx="13">
                  <c:v>75.8</c:v>
                </c:pt>
                <c:pt idx="14">
                  <c:v>77.5</c:v>
                </c:pt>
                <c:pt idx="15">
                  <c:v>82</c:v>
                </c:pt>
                <c:pt idx="16">
                  <c:v>79.900000000000006</c:v>
                </c:pt>
                <c:pt idx="17">
                  <c:v>79.599999999999994</c:v>
                </c:pt>
                <c:pt idx="18">
                  <c:v>80.099999999999994</c:v>
                </c:pt>
                <c:pt idx="19">
                  <c:v>80.099999999999994</c:v>
                </c:pt>
                <c:pt idx="20">
                  <c:v>80.400000000000006</c:v>
                </c:pt>
                <c:pt idx="21">
                  <c:v>77.7</c:v>
                </c:pt>
                <c:pt idx="22">
                  <c:v>75.900000000000006</c:v>
                </c:pt>
                <c:pt idx="23">
                  <c:v>77.5</c:v>
                </c:pt>
                <c:pt idx="24">
                  <c:v>79.900000000000006</c:v>
                </c:pt>
                <c:pt idx="25">
                  <c:v>81.8</c:v>
                </c:pt>
                <c:pt idx="26">
                  <c:v>81</c:v>
                </c:pt>
                <c:pt idx="27">
                  <c:v>78.400000000000006</c:v>
                </c:pt>
                <c:pt idx="28">
                  <c:v>79.2</c:v>
                </c:pt>
                <c:pt idx="29">
                  <c:v>78.5</c:v>
                </c:pt>
                <c:pt idx="30">
                  <c:v>78.099999999999994</c:v>
                </c:pt>
                <c:pt idx="31">
                  <c:v>76.2</c:v>
                </c:pt>
                <c:pt idx="32">
                  <c:v>78</c:v>
                </c:pt>
                <c:pt idx="33">
                  <c:v>76.599999999999994</c:v>
                </c:pt>
                <c:pt idx="34">
                  <c:v>76.7</c:v>
                </c:pt>
                <c:pt idx="35">
                  <c:v>76.2</c:v>
                </c:pt>
                <c:pt idx="36">
                  <c:v>77.400000000000006</c:v>
                </c:pt>
                <c:pt idx="37">
                  <c:v>78</c:v>
                </c:pt>
                <c:pt idx="38">
                  <c:v>74.599999999999994</c:v>
                </c:pt>
                <c:pt idx="39">
                  <c:v>79.900000000000006</c:v>
                </c:pt>
                <c:pt idx="40">
                  <c:v>82.5</c:v>
                </c:pt>
                <c:pt idx="41">
                  <c:v>79</c:v>
                </c:pt>
                <c:pt idx="42">
                  <c:v>80.3</c:v>
                </c:pt>
                <c:pt idx="43">
                  <c:v>78.5</c:v>
                </c:pt>
                <c:pt idx="44">
                  <c:v>78.900000000000006</c:v>
                </c:pt>
                <c:pt idx="45">
                  <c:v>81.400000000000006</c:v>
                </c:pt>
                <c:pt idx="46">
                  <c:v>80.2</c:v>
                </c:pt>
                <c:pt idx="47">
                  <c:v>79.8</c:v>
                </c:pt>
              </c:numCache>
            </c:numRef>
          </c:val>
          <c:extLst>
            <c:ext xmlns:c16="http://schemas.microsoft.com/office/drawing/2014/chart" uri="{C3380CC4-5D6E-409C-BE32-E72D297353CC}">
              <c16:uniqueId val="{00000001-F34E-4A37-A53E-8832E8D2BE22}"/>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8.6999999999999993</c:v>
                </c:pt>
                <c:pt idx="13">
                  <c:v>208.3</c:v>
                </c:pt>
                <c:pt idx="14">
                  <c:v>520.5</c:v>
                </c:pt>
                <c:pt idx="15">
                  <c:v>760.2</c:v>
                </c:pt>
                <c:pt idx="16">
                  <c:v>793.6</c:v>
                </c:pt>
                <c:pt idx="17">
                  <c:v>847.5</c:v>
                </c:pt>
                <c:pt idx="18">
                  <c:v>852.6</c:v>
                </c:pt>
                <c:pt idx="19">
                  <c:v>853.8</c:v>
                </c:pt>
                <c:pt idx="20">
                  <c:v>855.2</c:v>
                </c:pt>
                <c:pt idx="21">
                  <c:v>861.9</c:v>
                </c:pt>
                <c:pt idx="22">
                  <c:v>867.6</c:v>
                </c:pt>
                <c:pt idx="23">
                  <c:v>878</c:v>
                </c:pt>
                <c:pt idx="24">
                  <c:v>886.1</c:v>
                </c:pt>
                <c:pt idx="25">
                  <c:v>890.6</c:v>
                </c:pt>
                <c:pt idx="26">
                  <c:v>896.9</c:v>
                </c:pt>
                <c:pt idx="27">
                  <c:v>893.8</c:v>
                </c:pt>
                <c:pt idx="28">
                  <c:v>887.3</c:v>
                </c:pt>
                <c:pt idx="29">
                  <c:v>871</c:v>
                </c:pt>
                <c:pt idx="30">
                  <c:v>836.3</c:v>
                </c:pt>
                <c:pt idx="31">
                  <c:v>739.2</c:v>
                </c:pt>
                <c:pt idx="32">
                  <c:v>418.5</c:v>
                </c:pt>
                <c:pt idx="33">
                  <c:v>133</c:v>
                </c:pt>
                <c:pt idx="34">
                  <c:v>2.2999999999999998</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34E-4A37-A53E-8832E8D2BE22}"/>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110.82</c:v>
                </c:pt>
                <c:pt idx="1">
                  <c:v>102</c:v>
                </c:pt>
                <c:pt idx="2">
                  <c:v>108.32</c:v>
                </c:pt>
                <c:pt idx="3">
                  <c:v>149.83000000000001</c:v>
                </c:pt>
                <c:pt idx="4">
                  <c:v>175.88</c:v>
                </c:pt>
                <c:pt idx="5">
                  <c:v>151.36000000000001</c:v>
                </c:pt>
                <c:pt idx="6">
                  <c:v>140.71</c:v>
                </c:pt>
                <c:pt idx="7">
                  <c:v>125.01</c:v>
                </c:pt>
                <c:pt idx="8">
                  <c:v>139.94</c:v>
                </c:pt>
                <c:pt idx="9">
                  <c:v>154.66</c:v>
                </c:pt>
                <c:pt idx="10">
                  <c:v>127.76</c:v>
                </c:pt>
                <c:pt idx="11">
                  <c:v>150.91</c:v>
                </c:pt>
                <c:pt idx="12">
                  <c:v>208.97</c:v>
                </c:pt>
                <c:pt idx="13">
                  <c:v>343.44</c:v>
                </c:pt>
                <c:pt idx="14">
                  <c:v>480.1</c:v>
                </c:pt>
                <c:pt idx="15">
                  <c:v>476.03</c:v>
                </c:pt>
                <c:pt idx="16">
                  <c:v>379.92</c:v>
                </c:pt>
                <c:pt idx="17">
                  <c:v>303.11</c:v>
                </c:pt>
                <c:pt idx="18">
                  <c:v>262.74</c:v>
                </c:pt>
                <c:pt idx="19">
                  <c:v>225.2</c:v>
                </c:pt>
                <c:pt idx="20">
                  <c:v>272.02</c:v>
                </c:pt>
                <c:pt idx="21">
                  <c:v>319.7</c:v>
                </c:pt>
                <c:pt idx="22">
                  <c:v>338.91</c:v>
                </c:pt>
                <c:pt idx="23">
                  <c:v>392.8</c:v>
                </c:pt>
                <c:pt idx="24">
                  <c:v>519.03</c:v>
                </c:pt>
                <c:pt idx="25">
                  <c:v>659.93</c:v>
                </c:pt>
                <c:pt idx="26">
                  <c:v>748.78</c:v>
                </c:pt>
                <c:pt idx="27">
                  <c:v>779.86</c:v>
                </c:pt>
                <c:pt idx="28">
                  <c:v>825.82</c:v>
                </c:pt>
                <c:pt idx="29">
                  <c:v>839.55</c:v>
                </c:pt>
                <c:pt idx="30">
                  <c:v>844.51</c:v>
                </c:pt>
                <c:pt idx="31">
                  <c:v>869.05</c:v>
                </c:pt>
                <c:pt idx="32">
                  <c:v>911.39</c:v>
                </c:pt>
                <c:pt idx="33">
                  <c:v>905.89</c:v>
                </c:pt>
                <c:pt idx="34">
                  <c:v>892.26</c:v>
                </c:pt>
                <c:pt idx="35">
                  <c:v>877.41</c:v>
                </c:pt>
                <c:pt idx="36">
                  <c:v>832.56</c:v>
                </c:pt>
                <c:pt idx="37">
                  <c:v>797.26</c:v>
                </c:pt>
                <c:pt idx="38">
                  <c:v>762.35</c:v>
                </c:pt>
                <c:pt idx="39">
                  <c:v>811.18</c:v>
                </c:pt>
                <c:pt idx="40">
                  <c:v>786.26</c:v>
                </c:pt>
                <c:pt idx="41">
                  <c:v>725.69</c:v>
                </c:pt>
                <c:pt idx="42">
                  <c:v>692.6</c:v>
                </c:pt>
                <c:pt idx="43">
                  <c:v>664.22</c:v>
                </c:pt>
                <c:pt idx="44">
                  <c:v>737.53</c:v>
                </c:pt>
                <c:pt idx="45">
                  <c:v>749.08</c:v>
                </c:pt>
                <c:pt idx="46">
                  <c:v>738.65</c:v>
                </c:pt>
                <c:pt idx="47">
                  <c:v>599.04999999999995</c:v>
                </c:pt>
              </c:numCache>
            </c:numRef>
          </c:val>
          <c:extLst>
            <c:ext xmlns:c16="http://schemas.microsoft.com/office/drawing/2014/chart" uri="{C3380CC4-5D6E-409C-BE32-E72D297353CC}">
              <c16:uniqueId val="{00000003-F34E-4A37-A53E-8832E8D2BE2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-57.03</c:v>
                </c:pt>
                <c:pt idx="1">
                  <c:v>-57.07</c:v>
                </c:pt>
                <c:pt idx="2">
                  <c:v>-64.260000000000005</c:v>
                </c:pt>
                <c:pt idx="3">
                  <c:v>-62.73</c:v>
                </c:pt>
                <c:pt idx="4">
                  <c:v>-61.07</c:v>
                </c:pt>
                <c:pt idx="5">
                  <c:v>-56.69</c:v>
                </c:pt>
                <c:pt idx="6">
                  <c:v>-56.14</c:v>
                </c:pt>
                <c:pt idx="7">
                  <c:v>-60.16</c:v>
                </c:pt>
                <c:pt idx="8">
                  <c:v>-60.18</c:v>
                </c:pt>
                <c:pt idx="9">
                  <c:v>-60.75</c:v>
                </c:pt>
                <c:pt idx="10">
                  <c:v>-62.43</c:v>
                </c:pt>
                <c:pt idx="11">
                  <c:v>-68.11</c:v>
                </c:pt>
                <c:pt idx="12">
                  <c:v>-67.59</c:v>
                </c:pt>
                <c:pt idx="13">
                  <c:v>-66.900000000000006</c:v>
                </c:pt>
                <c:pt idx="14">
                  <c:v>-63.16</c:v>
                </c:pt>
                <c:pt idx="15">
                  <c:v>-51.34</c:v>
                </c:pt>
                <c:pt idx="16">
                  <c:v>-58.42</c:v>
                </c:pt>
                <c:pt idx="17">
                  <c:v>-62.49</c:v>
                </c:pt>
                <c:pt idx="18">
                  <c:v>-66.83</c:v>
                </c:pt>
                <c:pt idx="19">
                  <c:v>-62.97</c:v>
                </c:pt>
                <c:pt idx="20">
                  <c:v>-62.17</c:v>
                </c:pt>
                <c:pt idx="21">
                  <c:v>-64.16</c:v>
                </c:pt>
                <c:pt idx="22">
                  <c:v>-67.59</c:v>
                </c:pt>
                <c:pt idx="23">
                  <c:v>-66.150000000000006</c:v>
                </c:pt>
                <c:pt idx="24">
                  <c:v>-61.53</c:v>
                </c:pt>
                <c:pt idx="25">
                  <c:v>-55.34</c:v>
                </c:pt>
                <c:pt idx="26">
                  <c:v>-57.43</c:v>
                </c:pt>
                <c:pt idx="27">
                  <c:v>-58.27</c:v>
                </c:pt>
                <c:pt idx="28">
                  <c:v>-61.11</c:v>
                </c:pt>
                <c:pt idx="29">
                  <c:v>-64.739999999999995</c:v>
                </c:pt>
                <c:pt idx="30">
                  <c:v>-64.75</c:v>
                </c:pt>
                <c:pt idx="31">
                  <c:v>-66.59</c:v>
                </c:pt>
                <c:pt idx="32">
                  <c:v>-63.91</c:v>
                </c:pt>
                <c:pt idx="33">
                  <c:v>-81.510000000000005</c:v>
                </c:pt>
                <c:pt idx="34">
                  <c:v>-85.06</c:v>
                </c:pt>
                <c:pt idx="35">
                  <c:v>-77.33</c:v>
                </c:pt>
                <c:pt idx="36">
                  <c:v>-93.4</c:v>
                </c:pt>
                <c:pt idx="37">
                  <c:v>-87.77</c:v>
                </c:pt>
                <c:pt idx="38">
                  <c:v>-85.56</c:v>
                </c:pt>
                <c:pt idx="39">
                  <c:v>-77.64</c:v>
                </c:pt>
                <c:pt idx="40">
                  <c:v>-74.959999999999994</c:v>
                </c:pt>
                <c:pt idx="41">
                  <c:v>-73.39</c:v>
                </c:pt>
                <c:pt idx="42">
                  <c:v>-69.02</c:v>
                </c:pt>
                <c:pt idx="43">
                  <c:v>-69.19</c:v>
                </c:pt>
                <c:pt idx="44">
                  <c:v>-61.14</c:v>
                </c:pt>
                <c:pt idx="45">
                  <c:v>-52.79</c:v>
                </c:pt>
                <c:pt idx="46">
                  <c:v>-57.15</c:v>
                </c:pt>
                <c:pt idx="47">
                  <c:v>-52.27</c:v>
                </c:pt>
              </c:numCache>
            </c:numRef>
          </c:val>
          <c:extLst>
            <c:ext xmlns:c16="http://schemas.microsoft.com/office/drawing/2014/chart" uri="{C3380CC4-5D6E-409C-BE32-E72D297353CC}">
              <c16:uniqueId val="{00000000-4175-46DF-8733-C6698C6F55F7}"/>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-57.15</c:v>
                </c:pt>
                <c:pt idx="1">
                  <c:v>-57.64</c:v>
                </c:pt>
                <c:pt idx="2">
                  <c:v>-64.989999999999995</c:v>
                </c:pt>
                <c:pt idx="3">
                  <c:v>-62.74</c:v>
                </c:pt>
                <c:pt idx="4">
                  <c:v>-61.37</c:v>
                </c:pt>
                <c:pt idx="5">
                  <c:v>-57.27</c:v>
                </c:pt>
                <c:pt idx="6">
                  <c:v>-56.87</c:v>
                </c:pt>
                <c:pt idx="7">
                  <c:v>-60.3</c:v>
                </c:pt>
                <c:pt idx="8">
                  <c:v>-59.62</c:v>
                </c:pt>
                <c:pt idx="9">
                  <c:v>-61.12</c:v>
                </c:pt>
                <c:pt idx="10">
                  <c:v>-62.52</c:v>
                </c:pt>
                <c:pt idx="11">
                  <c:v>-67.72</c:v>
                </c:pt>
                <c:pt idx="12">
                  <c:v>-68.069999999999993</c:v>
                </c:pt>
                <c:pt idx="13">
                  <c:v>-67.22</c:v>
                </c:pt>
                <c:pt idx="14">
                  <c:v>-63.51</c:v>
                </c:pt>
                <c:pt idx="15">
                  <c:v>-51.85</c:v>
                </c:pt>
                <c:pt idx="16">
                  <c:v>-58.87</c:v>
                </c:pt>
                <c:pt idx="17">
                  <c:v>-62.77</c:v>
                </c:pt>
                <c:pt idx="18">
                  <c:v>-67.2</c:v>
                </c:pt>
                <c:pt idx="19">
                  <c:v>-63.21</c:v>
                </c:pt>
                <c:pt idx="20">
                  <c:v>-62.28</c:v>
                </c:pt>
                <c:pt idx="21">
                  <c:v>-64.48</c:v>
                </c:pt>
                <c:pt idx="22">
                  <c:v>-67.760000000000005</c:v>
                </c:pt>
                <c:pt idx="23">
                  <c:v>-65.37</c:v>
                </c:pt>
                <c:pt idx="24">
                  <c:v>-62.45</c:v>
                </c:pt>
                <c:pt idx="25">
                  <c:v>-55.53</c:v>
                </c:pt>
                <c:pt idx="26">
                  <c:v>-57.09</c:v>
                </c:pt>
                <c:pt idx="27">
                  <c:v>-59.11</c:v>
                </c:pt>
                <c:pt idx="28">
                  <c:v>-61.54</c:v>
                </c:pt>
                <c:pt idx="29">
                  <c:v>-64.61</c:v>
                </c:pt>
                <c:pt idx="30">
                  <c:v>-65.34</c:v>
                </c:pt>
                <c:pt idx="31">
                  <c:v>-68.11</c:v>
                </c:pt>
                <c:pt idx="32">
                  <c:v>-64.36</c:v>
                </c:pt>
                <c:pt idx="33">
                  <c:v>-82.26</c:v>
                </c:pt>
                <c:pt idx="34">
                  <c:v>-85.14</c:v>
                </c:pt>
                <c:pt idx="35">
                  <c:v>-77.16</c:v>
                </c:pt>
                <c:pt idx="36">
                  <c:v>-92.89</c:v>
                </c:pt>
                <c:pt idx="37">
                  <c:v>-87.89</c:v>
                </c:pt>
                <c:pt idx="38">
                  <c:v>-85.81</c:v>
                </c:pt>
                <c:pt idx="39">
                  <c:v>-78.06</c:v>
                </c:pt>
                <c:pt idx="40">
                  <c:v>-76.040000000000006</c:v>
                </c:pt>
                <c:pt idx="41">
                  <c:v>-73.599999999999994</c:v>
                </c:pt>
                <c:pt idx="42">
                  <c:v>-69.56</c:v>
                </c:pt>
                <c:pt idx="43">
                  <c:v>-69.47</c:v>
                </c:pt>
                <c:pt idx="44">
                  <c:v>-61.2</c:v>
                </c:pt>
                <c:pt idx="45">
                  <c:v>-53.02</c:v>
                </c:pt>
                <c:pt idx="46">
                  <c:v>-57.34</c:v>
                </c:pt>
                <c:pt idx="47">
                  <c:v>-52.73</c:v>
                </c:pt>
              </c:numCache>
            </c:numRef>
          </c:val>
          <c:extLst>
            <c:ext xmlns:c16="http://schemas.microsoft.com/office/drawing/2014/chart" uri="{C3380CC4-5D6E-409C-BE32-E72D297353CC}">
              <c16:uniqueId val="{00000001-4175-46DF-8733-C6698C6F55F7}"/>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-47.964700000000001</c:v>
                </c:pt>
                <c:pt idx="1">
                  <c:v>-47.180900000000001</c:v>
                </c:pt>
                <c:pt idx="2">
                  <c:v>-52.887099999999997</c:v>
                </c:pt>
                <c:pt idx="3">
                  <c:v>-47.949399999999997</c:v>
                </c:pt>
                <c:pt idx="4">
                  <c:v>-50.686599999999999</c:v>
                </c:pt>
                <c:pt idx="5">
                  <c:v>-46.6083</c:v>
                </c:pt>
                <c:pt idx="6">
                  <c:v>-44.685600000000001</c:v>
                </c:pt>
                <c:pt idx="7">
                  <c:v>-47.195500000000003</c:v>
                </c:pt>
                <c:pt idx="8">
                  <c:v>-47.3613</c:v>
                </c:pt>
                <c:pt idx="9">
                  <c:v>-48.096499999999999</c:v>
                </c:pt>
                <c:pt idx="10">
                  <c:v>-49.540999999999997</c:v>
                </c:pt>
                <c:pt idx="11">
                  <c:v>-53.302599999999998</c:v>
                </c:pt>
                <c:pt idx="12">
                  <c:v>-53.4101</c:v>
                </c:pt>
                <c:pt idx="13">
                  <c:v>-51.277299999999997</c:v>
                </c:pt>
                <c:pt idx="14">
                  <c:v>-52.457299999999996</c:v>
                </c:pt>
                <c:pt idx="15">
                  <c:v>-42.622399999999999</c:v>
                </c:pt>
                <c:pt idx="16">
                  <c:v>-48.380800000000001</c:v>
                </c:pt>
                <c:pt idx="17">
                  <c:v>-51.7714</c:v>
                </c:pt>
                <c:pt idx="18">
                  <c:v>-61.980800000000002</c:v>
                </c:pt>
                <c:pt idx="19">
                  <c:v>-52.0809</c:v>
                </c:pt>
                <c:pt idx="20">
                  <c:v>-51.2346</c:v>
                </c:pt>
                <c:pt idx="21">
                  <c:v>-53.4133</c:v>
                </c:pt>
                <c:pt idx="22">
                  <c:v>-57.365099999999998</c:v>
                </c:pt>
                <c:pt idx="23">
                  <c:v>-54.458199999999998</c:v>
                </c:pt>
                <c:pt idx="24">
                  <c:v>-47.804900000000004</c:v>
                </c:pt>
                <c:pt idx="25">
                  <c:v>-43.865000000000002</c:v>
                </c:pt>
                <c:pt idx="26">
                  <c:v>-45.120899999999999</c:v>
                </c:pt>
                <c:pt idx="27">
                  <c:v>-45.6462</c:v>
                </c:pt>
                <c:pt idx="28">
                  <c:v>-46.858600000000003</c:v>
                </c:pt>
                <c:pt idx="29">
                  <c:v>-47.404299999999999</c:v>
                </c:pt>
                <c:pt idx="30">
                  <c:v>-48.1922</c:v>
                </c:pt>
                <c:pt idx="31">
                  <c:v>-49.872300000000003</c:v>
                </c:pt>
                <c:pt idx="32">
                  <c:v>-48.07</c:v>
                </c:pt>
                <c:pt idx="33">
                  <c:v>-58.506700000000002</c:v>
                </c:pt>
                <c:pt idx="34">
                  <c:v>-66.423500000000004</c:v>
                </c:pt>
                <c:pt idx="35">
                  <c:v>-56.789700000000003</c:v>
                </c:pt>
                <c:pt idx="36">
                  <c:v>-72.092600000000004</c:v>
                </c:pt>
                <c:pt idx="37">
                  <c:v>-70.282700000000006</c:v>
                </c:pt>
                <c:pt idx="38">
                  <c:v>-64.607100000000003</c:v>
                </c:pt>
                <c:pt idx="39">
                  <c:v>-60.916800000000002</c:v>
                </c:pt>
                <c:pt idx="40">
                  <c:v>-62.234400000000001</c:v>
                </c:pt>
                <c:pt idx="41">
                  <c:v>-64.413499999999999</c:v>
                </c:pt>
                <c:pt idx="42">
                  <c:v>-59.291699999999999</c:v>
                </c:pt>
                <c:pt idx="43">
                  <c:v>-57.318300000000001</c:v>
                </c:pt>
                <c:pt idx="44">
                  <c:v>-49.106400000000001</c:v>
                </c:pt>
                <c:pt idx="45">
                  <c:v>-48.604999999999997</c:v>
                </c:pt>
                <c:pt idx="46">
                  <c:v>-50.396999999999998</c:v>
                </c:pt>
                <c:pt idx="47">
                  <c:v>-46.3035</c:v>
                </c:pt>
              </c:numCache>
            </c:numRef>
          </c:val>
          <c:extLst>
            <c:ext xmlns:c16="http://schemas.microsoft.com/office/drawing/2014/chart" uri="{C3380CC4-5D6E-409C-BE32-E72D297353CC}">
              <c16:uniqueId val="{00000002-4175-46DF-8733-C6698C6F55F7}"/>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-49.006100000000004</c:v>
                </c:pt>
                <c:pt idx="1">
                  <c:v>-48.158200000000001</c:v>
                </c:pt>
                <c:pt idx="2">
                  <c:v>-53.582000000000001</c:v>
                </c:pt>
                <c:pt idx="3">
                  <c:v>-49.422800000000002</c:v>
                </c:pt>
                <c:pt idx="4">
                  <c:v>-51.272199999999998</c:v>
                </c:pt>
                <c:pt idx="5">
                  <c:v>-47.470199999999998</c:v>
                </c:pt>
                <c:pt idx="6">
                  <c:v>-45.716000000000001</c:v>
                </c:pt>
                <c:pt idx="7">
                  <c:v>-50.031199999999998</c:v>
                </c:pt>
                <c:pt idx="8">
                  <c:v>-48.8949</c:v>
                </c:pt>
                <c:pt idx="9">
                  <c:v>-48.935699999999997</c:v>
                </c:pt>
                <c:pt idx="10">
                  <c:v>-50.554699999999997</c:v>
                </c:pt>
                <c:pt idx="11">
                  <c:v>-53.529800000000002</c:v>
                </c:pt>
                <c:pt idx="12">
                  <c:v>-53.7637</c:v>
                </c:pt>
                <c:pt idx="13">
                  <c:v>-51.654800000000002</c:v>
                </c:pt>
                <c:pt idx="14">
                  <c:v>-53.738199999999999</c:v>
                </c:pt>
                <c:pt idx="15">
                  <c:v>-42.865400000000001</c:v>
                </c:pt>
                <c:pt idx="16">
                  <c:v>-49.020600000000002</c:v>
                </c:pt>
                <c:pt idx="17">
                  <c:v>-52.376199999999997</c:v>
                </c:pt>
                <c:pt idx="18">
                  <c:v>-62.531100000000002</c:v>
                </c:pt>
                <c:pt idx="19">
                  <c:v>-52.279200000000003</c:v>
                </c:pt>
                <c:pt idx="20">
                  <c:v>-51.412399999999998</c:v>
                </c:pt>
                <c:pt idx="21">
                  <c:v>-54.191800000000001</c:v>
                </c:pt>
                <c:pt idx="22">
                  <c:v>-57.412100000000002</c:v>
                </c:pt>
                <c:pt idx="23">
                  <c:v>-54.319400000000002</c:v>
                </c:pt>
                <c:pt idx="24">
                  <c:v>-48.456800000000001</c:v>
                </c:pt>
                <c:pt idx="25">
                  <c:v>-44.428199999999997</c:v>
                </c:pt>
                <c:pt idx="26">
                  <c:v>-45.402000000000001</c:v>
                </c:pt>
                <c:pt idx="27">
                  <c:v>-45.980899999999998</c:v>
                </c:pt>
                <c:pt idx="28">
                  <c:v>-47.3003</c:v>
                </c:pt>
                <c:pt idx="29">
                  <c:v>-48.010300000000001</c:v>
                </c:pt>
                <c:pt idx="30">
                  <c:v>-47.973399999999998</c:v>
                </c:pt>
                <c:pt idx="31">
                  <c:v>-50.050699999999999</c:v>
                </c:pt>
                <c:pt idx="32">
                  <c:v>-48.6982</c:v>
                </c:pt>
                <c:pt idx="33">
                  <c:v>-59.875100000000003</c:v>
                </c:pt>
                <c:pt idx="34">
                  <c:v>-66.488699999999994</c:v>
                </c:pt>
                <c:pt idx="35">
                  <c:v>-57.327500000000001</c:v>
                </c:pt>
                <c:pt idx="36">
                  <c:v>-72.480199999999996</c:v>
                </c:pt>
                <c:pt idx="37">
                  <c:v>-70.402100000000004</c:v>
                </c:pt>
                <c:pt idx="38">
                  <c:v>-65.268000000000001</c:v>
                </c:pt>
                <c:pt idx="39">
                  <c:v>-61.054099999999998</c:v>
                </c:pt>
                <c:pt idx="40">
                  <c:v>-62.7468</c:v>
                </c:pt>
                <c:pt idx="41">
                  <c:v>-64.692400000000006</c:v>
                </c:pt>
                <c:pt idx="42">
                  <c:v>-60.007899999999999</c:v>
                </c:pt>
                <c:pt idx="43">
                  <c:v>-57.2637</c:v>
                </c:pt>
                <c:pt idx="44">
                  <c:v>-49.433799999999998</c:v>
                </c:pt>
                <c:pt idx="45">
                  <c:v>-48.928800000000003</c:v>
                </c:pt>
                <c:pt idx="46">
                  <c:v>-51.2117</c:v>
                </c:pt>
                <c:pt idx="47">
                  <c:v>-46.599899999999998</c:v>
                </c:pt>
              </c:numCache>
            </c:numRef>
          </c:val>
          <c:extLst>
            <c:ext xmlns:c16="http://schemas.microsoft.com/office/drawing/2014/chart" uri="{C3380CC4-5D6E-409C-BE32-E72D297353CC}">
              <c16:uniqueId val="{00000003-4175-46DF-8733-C6698C6F55F7}"/>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-655.80859999999996</c:v>
                </c:pt>
                <c:pt idx="1">
                  <c:v>-659.7491</c:v>
                </c:pt>
                <c:pt idx="2">
                  <c:v>-649.00009999999997</c:v>
                </c:pt>
                <c:pt idx="3">
                  <c:v>-632.57240000000002</c:v>
                </c:pt>
                <c:pt idx="4">
                  <c:v>-611.34630000000004</c:v>
                </c:pt>
                <c:pt idx="5">
                  <c:v>-591.25300000000004</c:v>
                </c:pt>
                <c:pt idx="6">
                  <c:v>-591.56500000000005</c:v>
                </c:pt>
                <c:pt idx="7">
                  <c:v>-599.01790000000005</c:v>
                </c:pt>
                <c:pt idx="8">
                  <c:v>-593.46519999999998</c:v>
                </c:pt>
                <c:pt idx="9">
                  <c:v>-608.13890000000004</c:v>
                </c:pt>
                <c:pt idx="10">
                  <c:v>-619.35350000000005</c:v>
                </c:pt>
                <c:pt idx="11">
                  <c:v>-649.26030000000003</c:v>
                </c:pt>
                <c:pt idx="12">
                  <c:v>-657.07650000000001</c:v>
                </c:pt>
                <c:pt idx="13">
                  <c:v>-663.52809999999999</c:v>
                </c:pt>
                <c:pt idx="14">
                  <c:v>-719.12459999999999</c:v>
                </c:pt>
                <c:pt idx="15">
                  <c:v>-661.72190000000001</c:v>
                </c:pt>
                <c:pt idx="16">
                  <c:v>-674.62630000000001</c:v>
                </c:pt>
                <c:pt idx="17">
                  <c:v>-680.71950000000004</c:v>
                </c:pt>
                <c:pt idx="18">
                  <c:v>-683.8913</c:v>
                </c:pt>
                <c:pt idx="19">
                  <c:v>-690.00660000000005</c:v>
                </c:pt>
                <c:pt idx="20">
                  <c:v>-689.6499</c:v>
                </c:pt>
                <c:pt idx="21">
                  <c:v>-695.69799999999998</c:v>
                </c:pt>
                <c:pt idx="22">
                  <c:v>-723.45899999999995</c:v>
                </c:pt>
                <c:pt idx="23">
                  <c:v>-701.84630000000004</c:v>
                </c:pt>
                <c:pt idx="24">
                  <c:v>-697.85550000000001</c:v>
                </c:pt>
                <c:pt idx="25">
                  <c:v>-664.03790000000004</c:v>
                </c:pt>
                <c:pt idx="26">
                  <c:v>-675.6875</c:v>
                </c:pt>
                <c:pt idx="27">
                  <c:v>-677.0163</c:v>
                </c:pt>
                <c:pt idx="28">
                  <c:v>-685.87379999999996</c:v>
                </c:pt>
                <c:pt idx="29">
                  <c:v>-693.08910000000003</c:v>
                </c:pt>
                <c:pt idx="30">
                  <c:v>-686.74350000000004</c:v>
                </c:pt>
                <c:pt idx="31">
                  <c:v>-690.77549999999997</c:v>
                </c:pt>
                <c:pt idx="32">
                  <c:v>-670.15139999999997</c:v>
                </c:pt>
                <c:pt idx="33">
                  <c:v>-657.5693</c:v>
                </c:pt>
                <c:pt idx="34">
                  <c:v>-682.29600000000005</c:v>
                </c:pt>
                <c:pt idx="35">
                  <c:v>-664.35739999999998</c:v>
                </c:pt>
                <c:pt idx="36">
                  <c:v>-711.02970000000005</c:v>
                </c:pt>
                <c:pt idx="37">
                  <c:v>-724.2396</c:v>
                </c:pt>
                <c:pt idx="38">
                  <c:v>-693.97739999999999</c:v>
                </c:pt>
                <c:pt idx="39">
                  <c:v>-682.40750000000003</c:v>
                </c:pt>
                <c:pt idx="40">
                  <c:v>-658.45249999999999</c:v>
                </c:pt>
                <c:pt idx="41">
                  <c:v>-678.28219999999999</c:v>
                </c:pt>
                <c:pt idx="42">
                  <c:v>-683.84490000000005</c:v>
                </c:pt>
                <c:pt idx="43">
                  <c:v>-685.3107</c:v>
                </c:pt>
                <c:pt idx="44">
                  <c:v>-642.96939999999995</c:v>
                </c:pt>
                <c:pt idx="45">
                  <c:v>-667.63699999999994</c:v>
                </c:pt>
                <c:pt idx="46">
                  <c:v>-686.19039999999995</c:v>
                </c:pt>
                <c:pt idx="47">
                  <c:v>-644.04769999999996</c:v>
                </c:pt>
              </c:numCache>
            </c:numRef>
          </c:val>
          <c:extLst>
            <c:ext xmlns:c16="http://schemas.microsoft.com/office/drawing/2014/chart" uri="{C3380CC4-5D6E-409C-BE32-E72D297353CC}">
              <c16:uniqueId val="{00000004-4175-46DF-8733-C6698C6F55F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190.40270000000001</c:v>
                </c:pt>
                <c:pt idx="1">
                  <c:v>193.38480000000001</c:v>
                </c:pt>
                <c:pt idx="2">
                  <c:v>194.29320000000001</c:v>
                </c:pt>
                <c:pt idx="3">
                  <c:v>211.411</c:v>
                </c:pt>
                <c:pt idx="4">
                  <c:v>211.07990000000001</c:v>
                </c:pt>
                <c:pt idx="5">
                  <c:v>211.37459999999999</c:v>
                </c:pt>
                <c:pt idx="6">
                  <c:v>215.14510000000001</c:v>
                </c:pt>
                <c:pt idx="7">
                  <c:v>217.0316</c:v>
                </c:pt>
                <c:pt idx="8">
                  <c:v>213.0592</c:v>
                </c:pt>
                <c:pt idx="9">
                  <c:v>221.02070000000001</c:v>
                </c:pt>
                <c:pt idx="10">
                  <c:v>218.19120000000001</c:v>
                </c:pt>
                <c:pt idx="11">
                  <c:v>218.42439999999999</c:v>
                </c:pt>
                <c:pt idx="12">
                  <c:v>225.1121</c:v>
                </c:pt>
                <c:pt idx="13">
                  <c:v>193.64920000000001</c:v>
                </c:pt>
                <c:pt idx="14">
                  <c:v>156.78790000000001</c:v>
                </c:pt>
                <c:pt idx="15">
                  <c:v>135.5856</c:v>
                </c:pt>
                <c:pt idx="16">
                  <c:v>136.11240000000001</c:v>
                </c:pt>
                <c:pt idx="17">
                  <c:v>127.28400000000001</c:v>
                </c:pt>
                <c:pt idx="18">
                  <c:v>129.16589999999999</c:v>
                </c:pt>
                <c:pt idx="19">
                  <c:v>129.0609</c:v>
                </c:pt>
                <c:pt idx="20">
                  <c:v>126.5887</c:v>
                </c:pt>
                <c:pt idx="21">
                  <c:v>133.3201</c:v>
                </c:pt>
                <c:pt idx="22">
                  <c:v>129.16990000000001</c:v>
                </c:pt>
                <c:pt idx="23">
                  <c:v>125.82940000000001</c:v>
                </c:pt>
                <c:pt idx="24">
                  <c:v>127.4247</c:v>
                </c:pt>
                <c:pt idx="25">
                  <c:v>128.8254</c:v>
                </c:pt>
                <c:pt idx="26">
                  <c:v>124.9978</c:v>
                </c:pt>
                <c:pt idx="27">
                  <c:v>107.94110000000001</c:v>
                </c:pt>
                <c:pt idx="28">
                  <c:v>106.73</c:v>
                </c:pt>
                <c:pt idx="29">
                  <c:v>109.6722</c:v>
                </c:pt>
                <c:pt idx="30">
                  <c:v>83.085099999999997</c:v>
                </c:pt>
                <c:pt idx="31">
                  <c:v>91.462100000000007</c:v>
                </c:pt>
                <c:pt idx="32">
                  <c:v>123.2221</c:v>
                </c:pt>
                <c:pt idx="33">
                  <c:v>156.09059999999999</c:v>
                </c:pt>
                <c:pt idx="34">
                  <c:v>161.7604</c:v>
                </c:pt>
                <c:pt idx="35">
                  <c:v>221.4512</c:v>
                </c:pt>
                <c:pt idx="36">
                  <c:v>224.01660000000001</c:v>
                </c:pt>
                <c:pt idx="37">
                  <c:v>226.64840000000001</c:v>
                </c:pt>
                <c:pt idx="38">
                  <c:v>226.42009999999999</c:v>
                </c:pt>
                <c:pt idx="39">
                  <c:v>227.59469999999999</c:v>
                </c:pt>
                <c:pt idx="40">
                  <c:v>224.7903</c:v>
                </c:pt>
                <c:pt idx="41">
                  <c:v>227.50020000000001</c:v>
                </c:pt>
                <c:pt idx="42">
                  <c:v>220.74789999999999</c:v>
                </c:pt>
                <c:pt idx="43">
                  <c:v>217.96960000000001</c:v>
                </c:pt>
                <c:pt idx="44">
                  <c:v>209.6464</c:v>
                </c:pt>
                <c:pt idx="45">
                  <c:v>198.44730000000001</c:v>
                </c:pt>
                <c:pt idx="46">
                  <c:v>198.4846</c:v>
                </c:pt>
                <c:pt idx="47">
                  <c:v>200.78630000000001</c:v>
                </c:pt>
              </c:numCache>
            </c:numRef>
          </c:val>
          <c:extLst>
            <c:ext xmlns:c16="http://schemas.microsoft.com/office/drawing/2014/chart" uri="{C3380CC4-5D6E-409C-BE32-E72D297353CC}">
              <c16:uniqueId val="{00000000-EFA6-4C9C-8026-8258F3376619}"/>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194.21299999999999</c:v>
                </c:pt>
                <c:pt idx="1">
                  <c:v>190.88720000000001</c:v>
                </c:pt>
                <c:pt idx="2">
                  <c:v>192.5026</c:v>
                </c:pt>
                <c:pt idx="3">
                  <c:v>211.17179999999999</c:v>
                </c:pt>
                <c:pt idx="4">
                  <c:v>209.92859999999999</c:v>
                </c:pt>
                <c:pt idx="5">
                  <c:v>212.60489999999999</c:v>
                </c:pt>
                <c:pt idx="6">
                  <c:v>213.387</c:v>
                </c:pt>
                <c:pt idx="7">
                  <c:v>213.8004</c:v>
                </c:pt>
                <c:pt idx="8">
                  <c:v>211.48660000000001</c:v>
                </c:pt>
                <c:pt idx="9">
                  <c:v>219.51089999999999</c:v>
                </c:pt>
                <c:pt idx="10">
                  <c:v>215.13679999999999</c:v>
                </c:pt>
                <c:pt idx="11">
                  <c:v>216.6848</c:v>
                </c:pt>
                <c:pt idx="12">
                  <c:v>224.20400000000001</c:v>
                </c:pt>
                <c:pt idx="13">
                  <c:v>194.86600000000001</c:v>
                </c:pt>
                <c:pt idx="14">
                  <c:v>155.95150000000001</c:v>
                </c:pt>
                <c:pt idx="15">
                  <c:v>137.11940000000001</c:v>
                </c:pt>
                <c:pt idx="16">
                  <c:v>136.35339999999999</c:v>
                </c:pt>
                <c:pt idx="17">
                  <c:v>129.51130000000001</c:v>
                </c:pt>
                <c:pt idx="18">
                  <c:v>129.98269999999999</c:v>
                </c:pt>
                <c:pt idx="19">
                  <c:v>128.33000000000001</c:v>
                </c:pt>
                <c:pt idx="20">
                  <c:v>129.92599999999999</c:v>
                </c:pt>
                <c:pt idx="21">
                  <c:v>132.5351</c:v>
                </c:pt>
                <c:pt idx="22">
                  <c:v>128.17840000000001</c:v>
                </c:pt>
                <c:pt idx="23">
                  <c:v>128.09010000000001</c:v>
                </c:pt>
                <c:pt idx="24">
                  <c:v>126.0446</c:v>
                </c:pt>
                <c:pt idx="25">
                  <c:v>126.58150000000001</c:v>
                </c:pt>
                <c:pt idx="26">
                  <c:v>123.73860000000001</c:v>
                </c:pt>
                <c:pt idx="27">
                  <c:v>105.7221</c:v>
                </c:pt>
                <c:pt idx="28">
                  <c:v>109.0519</c:v>
                </c:pt>
                <c:pt idx="29">
                  <c:v>107.7085</c:v>
                </c:pt>
                <c:pt idx="30">
                  <c:v>82.683099999999996</c:v>
                </c:pt>
                <c:pt idx="31">
                  <c:v>89.956400000000002</c:v>
                </c:pt>
                <c:pt idx="32">
                  <c:v>124.696</c:v>
                </c:pt>
                <c:pt idx="33">
                  <c:v>153.244</c:v>
                </c:pt>
                <c:pt idx="34">
                  <c:v>160.1566</c:v>
                </c:pt>
                <c:pt idx="35">
                  <c:v>219.79740000000001</c:v>
                </c:pt>
                <c:pt idx="36">
                  <c:v>225.64760000000001</c:v>
                </c:pt>
                <c:pt idx="37">
                  <c:v>225.22499999999999</c:v>
                </c:pt>
                <c:pt idx="38">
                  <c:v>225.9188</c:v>
                </c:pt>
                <c:pt idx="39">
                  <c:v>227.0958</c:v>
                </c:pt>
                <c:pt idx="40">
                  <c:v>225.21549999999999</c:v>
                </c:pt>
                <c:pt idx="41">
                  <c:v>226.35499999999999</c:v>
                </c:pt>
                <c:pt idx="42">
                  <c:v>220.05289999999999</c:v>
                </c:pt>
                <c:pt idx="43">
                  <c:v>218.30950000000001</c:v>
                </c:pt>
                <c:pt idx="44">
                  <c:v>206.8656</c:v>
                </c:pt>
                <c:pt idx="45">
                  <c:v>201.85570000000001</c:v>
                </c:pt>
                <c:pt idx="46">
                  <c:v>198.8904</c:v>
                </c:pt>
                <c:pt idx="47">
                  <c:v>199.73990000000001</c:v>
                </c:pt>
              </c:numCache>
            </c:numRef>
          </c:val>
          <c:extLst>
            <c:ext xmlns:c16="http://schemas.microsoft.com/office/drawing/2014/chart" uri="{C3380CC4-5D6E-409C-BE32-E72D297353CC}">
              <c16:uniqueId val="{00000001-EFA6-4C9C-8026-8258F3376619}"/>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415.74299999999999</c:v>
                </c:pt>
                <c:pt idx="1">
                  <c:v>431.36779999999999</c:v>
                </c:pt>
                <c:pt idx="2">
                  <c:v>441.31099999999998</c:v>
                </c:pt>
                <c:pt idx="3">
                  <c:v>513.23879999999997</c:v>
                </c:pt>
                <c:pt idx="4">
                  <c:v>507.84120000000001</c:v>
                </c:pt>
                <c:pt idx="5">
                  <c:v>510.51949999999999</c:v>
                </c:pt>
                <c:pt idx="6">
                  <c:v>512.83420000000001</c:v>
                </c:pt>
                <c:pt idx="7">
                  <c:v>510.32400000000001</c:v>
                </c:pt>
                <c:pt idx="8">
                  <c:v>507.51569999999998</c:v>
                </c:pt>
                <c:pt idx="9">
                  <c:v>521.62509999999997</c:v>
                </c:pt>
                <c:pt idx="10">
                  <c:v>506.55509999999998</c:v>
                </c:pt>
                <c:pt idx="11">
                  <c:v>515.08799999999997</c:v>
                </c:pt>
                <c:pt idx="12">
                  <c:v>551.53909999999996</c:v>
                </c:pt>
                <c:pt idx="13">
                  <c:v>466.28539999999998</c:v>
                </c:pt>
                <c:pt idx="14">
                  <c:v>343.09399999999999</c:v>
                </c:pt>
                <c:pt idx="15">
                  <c:v>273.4538</c:v>
                </c:pt>
                <c:pt idx="16">
                  <c:v>154.30199999999999</c:v>
                </c:pt>
                <c:pt idx="17">
                  <c:v>113.69119999999999</c:v>
                </c:pt>
                <c:pt idx="18">
                  <c:v>106.36360000000001</c:v>
                </c:pt>
                <c:pt idx="19">
                  <c:v>91.644099999999995</c:v>
                </c:pt>
                <c:pt idx="20">
                  <c:v>89.595299999999995</c:v>
                </c:pt>
                <c:pt idx="21">
                  <c:v>104.89449999999999</c:v>
                </c:pt>
                <c:pt idx="22">
                  <c:v>98.2453</c:v>
                </c:pt>
                <c:pt idx="23">
                  <c:v>114.1245</c:v>
                </c:pt>
                <c:pt idx="24">
                  <c:v>120.56229999999999</c:v>
                </c:pt>
                <c:pt idx="25">
                  <c:v>155.91890000000001</c:v>
                </c:pt>
                <c:pt idx="26">
                  <c:v>158.24270000000001</c:v>
                </c:pt>
                <c:pt idx="27">
                  <c:v>109.5354</c:v>
                </c:pt>
                <c:pt idx="28">
                  <c:v>122.67910000000001</c:v>
                </c:pt>
                <c:pt idx="29">
                  <c:v>122.6323</c:v>
                </c:pt>
                <c:pt idx="30">
                  <c:v>154.24080000000001</c:v>
                </c:pt>
                <c:pt idx="31">
                  <c:v>188.1284</c:v>
                </c:pt>
                <c:pt idx="32">
                  <c:v>312.36250000000001</c:v>
                </c:pt>
                <c:pt idx="33">
                  <c:v>410.8648</c:v>
                </c:pt>
                <c:pt idx="34">
                  <c:v>636.13720000000001</c:v>
                </c:pt>
                <c:pt idx="35">
                  <c:v>586.35379999999998</c:v>
                </c:pt>
                <c:pt idx="36">
                  <c:v>604.60990000000004</c:v>
                </c:pt>
                <c:pt idx="37">
                  <c:v>597.15809999999999</c:v>
                </c:pt>
                <c:pt idx="38">
                  <c:v>592.1721</c:v>
                </c:pt>
                <c:pt idx="39">
                  <c:v>604.32500000000005</c:v>
                </c:pt>
                <c:pt idx="40">
                  <c:v>587.89179999999999</c:v>
                </c:pt>
                <c:pt idx="41">
                  <c:v>596.04060000000004</c:v>
                </c:pt>
                <c:pt idx="42">
                  <c:v>563.6078</c:v>
                </c:pt>
                <c:pt idx="43">
                  <c:v>558.37329999999997</c:v>
                </c:pt>
                <c:pt idx="44">
                  <c:v>546.00739999999996</c:v>
                </c:pt>
                <c:pt idx="45">
                  <c:v>538.67079999999999</c:v>
                </c:pt>
                <c:pt idx="46">
                  <c:v>535.1182</c:v>
                </c:pt>
                <c:pt idx="47">
                  <c:v>538.98170000000005</c:v>
                </c:pt>
              </c:numCache>
            </c:numRef>
          </c:val>
          <c:extLst>
            <c:ext xmlns:c16="http://schemas.microsoft.com/office/drawing/2014/chart" uri="{C3380CC4-5D6E-409C-BE32-E72D297353CC}">
              <c16:uniqueId val="{00000002-EFA6-4C9C-8026-8258F3376619}"/>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251.3047</c:v>
                </c:pt>
                <c:pt idx="1">
                  <c:v>261.31229999999999</c:v>
                </c:pt>
                <c:pt idx="2">
                  <c:v>268.79809999999998</c:v>
                </c:pt>
                <c:pt idx="3">
                  <c:v>354.5274</c:v>
                </c:pt>
                <c:pt idx="4">
                  <c:v>351.18529999999998</c:v>
                </c:pt>
                <c:pt idx="5">
                  <c:v>352.81610000000001</c:v>
                </c:pt>
                <c:pt idx="6">
                  <c:v>349.74079999999998</c:v>
                </c:pt>
                <c:pt idx="7">
                  <c:v>347.77480000000003</c:v>
                </c:pt>
                <c:pt idx="8">
                  <c:v>355.95</c:v>
                </c:pt>
                <c:pt idx="9">
                  <c:v>364.71690000000001</c:v>
                </c:pt>
                <c:pt idx="10">
                  <c:v>350.26280000000003</c:v>
                </c:pt>
                <c:pt idx="11">
                  <c:v>353.82799999999997</c:v>
                </c:pt>
                <c:pt idx="12">
                  <c:v>415.32069999999999</c:v>
                </c:pt>
                <c:pt idx="13">
                  <c:v>348.14659999999998</c:v>
                </c:pt>
                <c:pt idx="14">
                  <c:v>235.4932</c:v>
                </c:pt>
                <c:pt idx="15">
                  <c:v>163.20509999999999</c:v>
                </c:pt>
                <c:pt idx="16">
                  <c:v>138.8938</c:v>
                </c:pt>
                <c:pt idx="17">
                  <c:v>82.593800000000002</c:v>
                </c:pt>
                <c:pt idx="18">
                  <c:v>78.126300000000001</c:v>
                </c:pt>
                <c:pt idx="19">
                  <c:v>74.851399999999998</c:v>
                </c:pt>
                <c:pt idx="20">
                  <c:v>78.7316</c:v>
                </c:pt>
                <c:pt idx="21">
                  <c:v>90.428899999999999</c:v>
                </c:pt>
                <c:pt idx="22">
                  <c:v>83.509600000000006</c:v>
                </c:pt>
                <c:pt idx="23">
                  <c:v>103.6758</c:v>
                </c:pt>
                <c:pt idx="24">
                  <c:v>107.342</c:v>
                </c:pt>
                <c:pt idx="25">
                  <c:v>158.45830000000001</c:v>
                </c:pt>
                <c:pt idx="26">
                  <c:v>161.6123</c:v>
                </c:pt>
                <c:pt idx="27">
                  <c:v>88.868700000000004</c:v>
                </c:pt>
                <c:pt idx="28">
                  <c:v>103.1358</c:v>
                </c:pt>
                <c:pt idx="29">
                  <c:v>105.2184</c:v>
                </c:pt>
                <c:pt idx="30">
                  <c:v>140.73990000000001</c:v>
                </c:pt>
                <c:pt idx="31">
                  <c:v>192.4058</c:v>
                </c:pt>
                <c:pt idx="32">
                  <c:v>374.53899999999999</c:v>
                </c:pt>
                <c:pt idx="33">
                  <c:v>516.24289999999996</c:v>
                </c:pt>
                <c:pt idx="34">
                  <c:v>483.04390000000001</c:v>
                </c:pt>
                <c:pt idx="35">
                  <c:v>452.47309999999999</c:v>
                </c:pt>
                <c:pt idx="36">
                  <c:v>472.72329999999999</c:v>
                </c:pt>
                <c:pt idx="37">
                  <c:v>470.76409999999998</c:v>
                </c:pt>
                <c:pt idx="38">
                  <c:v>461.3159</c:v>
                </c:pt>
                <c:pt idx="39">
                  <c:v>474.20179999999999</c:v>
                </c:pt>
                <c:pt idx="40">
                  <c:v>462.05309999999997</c:v>
                </c:pt>
                <c:pt idx="41">
                  <c:v>468.72309999999999</c:v>
                </c:pt>
                <c:pt idx="42">
                  <c:v>447.1266</c:v>
                </c:pt>
                <c:pt idx="43">
                  <c:v>444.14069999999998</c:v>
                </c:pt>
                <c:pt idx="44">
                  <c:v>434.62299999999999</c:v>
                </c:pt>
                <c:pt idx="45">
                  <c:v>425.60230000000001</c:v>
                </c:pt>
                <c:pt idx="46">
                  <c:v>421.91269999999997</c:v>
                </c:pt>
                <c:pt idx="47">
                  <c:v>431.80950000000001</c:v>
                </c:pt>
              </c:numCache>
            </c:numRef>
          </c:val>
          <c:extLst>
            <c:ext xmlns:c16="http://schemas.microsoft.com/office/drawing/2014/chart" uri="{C3380CC4-5D6E-409C-BE32-E72D297353CC}">
              <c16:uniqueId val="{00000003-EFA6-4C9C-8026-8258F3376619}"/>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7051.96</c:v>
                </c:pt>
                <c:pt idx="1">
                  <c:v>6921.22</c:v>
                </c:pt>
                <c:pt idx="2">
                  <c:v>6867.81</c:v>
                </c:pt>
                <c:pt idx="3">
                  <c:v>6655.57</c:v>
                </c:pt>
                <c:pt idx="4">
                  <c:v>6719.27</c:v>
                </c:pt>
                <c:pt idx="5">
                  <c:v>6645.34</c:v>
                </c:pt>
                <c:pt idx="6">
                  <c:v>6650.15</c:v>
                </c:pt>
                <c:pt idx="7">
                  <c:v>6605.5</c:v>
                </c:pt>
                <c:pt idx="8">
                  <c:v>6703.22</c:v>
                </c:pt>
                <c:pt idx="9">
                  <c:v>6663.27</c:v>
                </c:pt>
                <c:pt idx="10">
                  <c:v>6893.68</c:v>
                </c:pt>
                <c:pt idx="11">
                  <c:v>7000.52</c:v>
                </c:pt>
                <c:pt idx="12">
                  <c:v>7102.55</c:v>
                </c:pt>
                <c:pt idx="13">
                  <c:v>7019.99</c:v>
                </c:pt>
                <c:pt idx="14">
                  <c:v>7300.71</c:v>
                </c:pt>
                <c:pt idx="15">
                  <c:v>7267.03</c:v>
                </c:pt>
                <c:pt idx="16">
                  <c:v>7411.23</c:v>
                </c:pt>
                <c:pt idx="17">
                  <c:v>7542.45</c:v>
                </c:pt>
                <c:pt idx="18">
                  <c:v>7685.83</c:v>
                </c:pt>
                <c:pt idx="19">
                  <c:v>7825.64</c:v>
                </c:pt>
                <c:pt idx="20">
                  <c:v>7968.58</c:v>
                </c:pt>
                <c:pt idx="21">
                  <c:v>8084.06</c:v>
                </c:pt>
                <c:pt idx="22">
                  <c:v>8125.23</c:v>
                </c:pt>
                <c:pt idx="23">
                  <c:v>8099.29</c:v>
                </c:pt>
                <c:pt idx="24">
                  <c:v>7988.08</c:v>
                </c:pt>
                <c:pt idx="25">
                  <c:v>7910.03</c:v>
                </c:pt>
                <c:pt idx="26">
                  <c:v>7906.57</c:v>
                </c:pt>
                <c:pt idx="27">
                  <c:v>7932.39</c:v>
                </c:pt>
                <c:pt idx="28">
                  <c:v>8054.66</c:v>
                </c:pt>
                <c:pt idx="29">
                  <c:v>8023.15</c:v>
                </c:pt>
                <c:pt idx="30">
                  <c:v>8098.36</c:v>
                </c:pt>
                <c:pt idx="31">
                  <c:v>8103.55</c:v>
                </c:pt>
                <c:pt idx="32">
                  <c:v>7989.42</c:v>
                </c:pt>
                <c:pt idx="33">
                  <c:v>7976.76</c:v>
                </c:pt>
                <c:pt idx="34">
                  <c:v>7968.17</c:v>
                </c:pt>
                <c:pt idx="35">
                  <c:v>7828.15</c:v>
                </c:pt>
                <c:pt idx="36">
                  <c:v>8015.25</c:v>
                </c:pt>
                <c:pt idx="37">
                  <c:v>8008.4</c:v>
                </c:pt>
                <c:pt idx="38">
                  <c:v>7991.77</c:v>
                </c:pt>
                <c:pt idx="39">
                  <c:v>7984.65</c:v>
                </c:pt>
                <c:pt idx="40">
                  <c:v>7982.85</c:v>
                </c:pt>
                <c:pt idx="41">
                  <c:v>7941.64</c:v>
                </c:pt>
                <c:pt idx="42">
                  <c:v>7710.15</c:v>
                </c:pt>
                <c:pt idx="43">
                  <c:v>7667.48</c:v>
                </c:pt>
                <c:pt idx="44">
                  <c:v>7495.97</c:v>
                </c:pt>
                <c:pt idx="45">
                  <c:v>7291.39</c:v>
                </c:pt>
                <c:pt idx="46">
                  <c:v>7053.85</c:v>
                </c:pt>
                <c:pt idx="47">
                  <c:v>6747.32</c:v>
                </c:pt>
              </c:numCache>
            </c:numRef>
          </c:val>
          <c:smooth val="0"/>
          <c:extLst>
            <c:ext xmlns:c16="http://schemas.microsoft.com/office/drawing/2014/chart" uri="{C3380CC4-5D6E-409C-BE32-E72D297353CC}">
              <c16:uniqueId val="{00000000-FB5D-4A43-8D95-9D116063A7F4}"/>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6963.8632399999997</c:v>
                </c:pt>
                <c:pt idx="1">
                  <c:v>6846.2856199999997</c:v>
                </c:pt>
                <c:pt idx="2">
                  <c:v>6751.2747499999996</c:v>
                </c:pt>
                <c:pt idx="3">
                  <c:v>6660.6700600000004</c:v>
                </c:pt>
                <c:pt idx="4">
                  <c:v>6622.0434699999996</c:v>
                </c:pt>
                <c:pt idx="5">
                  <c:v>6573.0016999999998</c:v>
                </c:pt>
                <c:pt idx="6">
                  <c:v>6554.6276900000003</c:v>
                </c:pt>
                <c:pt idx="7">
                  <c:v>6570.3167400000002</c:v>
                </c:pt>
                <c:pt idx="8">
                  <c:v>6612.7042799999999</c:v>
                </c:pt>
                <c:pt idx="9">
                  <c:v>6658.5266700000002</c:v>
                </c:pt>
                <c:pt idx="10">
                  <c:v>6778.7693600000002</c:v>
                </c:pt>
                <c:pt idx="11">
                  <c:v>6910.4699700000001</c:v>
                </c:pt>
                <c:pt idx="12">
                  <c:v>7127.1799000000001</c:v>
                </c:pt>
                <c:pt idx="13">
                  <c:v>7118.5941499999999</c:v>
                </c:pt>
                <c:pt idx="14">
                  <c:v>7305.5761899999998</c:v>
                </c:pt>
                <c:pt idx="15">
                  <c:v>7389.1413400000001</c:v>
                </c:pt>
                <c:pt idx="16">
                  <c:v>7594.8505699999996</c:v>
                </c:pt>
                <c:pt idx="17">
                  <c:v>7692.3303699999997</c:v>
                </c:pt>
                <c:pt idx="18">
                  <c:v>7847.5905300000004</c:v>
                </c:pt>
                <c:pt idx="19">
                  <c:v>7957.0949700000001</c:v>
                </c:pt>
                <c:pt idx="20">
                  <c:v>7996.1099199999999</c:v>
                </c:pt>
                <c:pt idx="21">
                  <c:v>8025.0657199999996</c:v>
                </c:pt>
                <c:pt idx="22">
                  <c:v>8181.1749200000004</c:v>
                </c:pt>
                <c:pt idx="23">
                  <c:v>8169.0272400000003</c:v>
                </c:pt>
                <c:pt idx="24">
                  <c:v>8080.3770500000001</c:v>
                </c:pt>
                <c:pt idx="25">
                  <c:v>8003.1897399999998</c:v>
                </c:pt>
                <c:pt idx="26">
                  <c:v>7981.9020700000001</c:v>
                </c:pt>
                <c:pt idx="27">
                  <c:v>8041.1870900000004</c:v>
                </c:pt>
                <c:pt idx="28">
                  <c:v>8189.3471300000001</c:v>
                </c:pt>
                <c:pt idx="29">
                  <c:v>8217.3047000000006</c:v>
                </c:pt>
                <c:pt idx="30">
                  <c:v>8231.2066400000003</c:v>
                </c:pt>
                <c:pt idx="31">
                  <c:v>8207.4085699999996</c:v>
                </c:pt>
                <c:pt idx="32">
                  <c:v>8177.2668100000001</c:v>
                </c:pt>
                <c:pt idx="33">
                  <c:v>8128.0965900000001</c:v>
                </c:pt>
                <c:pt idx="34">
                  <c:v>8103.3898600000002</c:v>
                </c:pt>
                <c:pt idx="35">
                  <c:v>8000.6095999999998</c:v>
                </c:pt>
                <c:pt idx="36">
                  <c:v>8126.5631999999996</c:v>
                </c:pt>
                <c:pt idx="37">
                  <c:v>8110.5753400000003</c:v>
                </c:pt>
                <c:pt idx="38">
                  <c:v>8113.0865700000004</c:v>
                </c:pt>
                <c:pt idx="39">
                  <c:v>8055.8058600000004</c:v>
                </c:pt>
                <c:pt idx="40">
                  <c:v>8055.4504200000001</c:v>
                </c:pt>
                <c:pt idx="41">
                  <c:v>8069.1082100000003</c:v>
                </c:pt>
                <c:pt idx="42">
                  <c:v>7946.2941700000001</c:v>
                </c:pt>
                <c:pt idx="43">
                  <c:v>7896.63033</c:v>
                </c:pt>
                <c:pt idx="44">
                  <c:v>7806.0420400000003</c:v>
                </c:pt>
                <c:pt idx="45">
                  <c:v>7529.1387800000002</c:v>
                </c:pt>
                <c:pt idx="46">
                  <c:v>7293.6432299999997</c:v>
                </c:pt>
                <c:pt idx="47">
                  <c:v>7113.79414</c:v>
                </c:pt>
              </c:numCache>
            </c:numRef>
          </c:val>
          <c:smooth val="0"/>
          <c:extLst>
            <c:ext xmlns:c16="http://schemas.microsoft.com/office/drawing/2014/chart" uri="{C3380CC4-5D6E-409C-BE32-E72D297353CC}">
              <c16:uniqueId val="{00000001-FB5D-4A43-8D95-9D116063A7F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14</c:v>
                </c:pt>
                <c:pt idx="1">
                  <c:v>MIE 15</c:v>
                </c:pt>
                <c:pt idx="2">
                  <c:v>JUE 16</c:v>
                </c:pt>
                <c:pt idx="3">
                  <c:v>VIE 17</c:v>
                </c:pt>
                <c:pt idx="4">
                  <c:v>SAB 18</c:v>
                </c:pt>
                <c:pt idx="5">
                  <c:v>DOM 19</c:v>
                </c:pt>
                <c:pt idx="6">
                  <c:v>LUN 20</c:v>
                </c:pt>
                <c:pt idx="7">
                  <c:v>MAR 21</c:v>
                </c:pt>
              </c:strCache>
            </c:strRef>
          </c:cat>
          <c:val>
            <c:numRef>
              <c:f>COSTO_OPE_EJEC!$C$8:$C$15</c:f>
              <c:numCache>
                <c:formatCode>#,##0.0</c:formatCode>
                <c:ptCount val="8"/>
                <c:pt idx="0">
                  <c:v>16147180.639490001</c:v>
                </c:pt>
                <c:pt idx="1">
                  <c:v>18375021.376589999</c:v>
                </c:pt>
                <c:pt idx="2">
                  <c:v>14650533.221720001</c:v>
                </c:pt>
                <c:pt idx="3">
                  <c:v>12983754.697860001</c:v>
                </c:pt>
                <c:pt idx="4">
                  <c:v>12890791.222069999</c:v>
                </c:pt>
                <c:pt idx="5">
                  <c:v>9835017.8539300002</c:v>
                </c:pt>
                <c:pt idx="6">
                  <c:v>18975728.275189999</c:v>
                </c:pt>
                <c:pt idx="7">
                  <c:v>14323473.152100001</c:v>
                </c:pt>
              </c:numCache>
            </c:numRef>
          </c:val>
          <c:extLst>
            <c:ext xmlns:c16="http://schemas.microsoft.com/office/drawing/2014/chart" uri="{C3380CC4-5D6E-409C-BE32-E72D297353CC}">
              <c16:uniqueId val="{00000000-EB1E-46D6-9EF9-DBD18FA16377}"/>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0.64989879536367068</c:v>
                </c:pt>
                <c:pt idx="1">
                  <c:v>0.94602913711773728</c:v>
                </c:pt>
                <c:pt idx="2">
                  <c:v>0.56794681348439868</c:v>
                </c:pt>
                <c:pt idx="3">
                  <c:v>0.40844665687038506</c:v>
                </c:pt>
                <c:pt idx="4">
                  <c:v>-0.11910129350638383</c:v>
                </c:pt>
                <c:pt idx="5">
                  <c:v>8.6172196573885904E-2</c:v>
                </c:pt>
                <c:pt idx="6">
                  <c:v>0.63557401165513649</c:v>
                </c:pt>
                <c:pt idx="7">
                  <c:v>0.248684994266857</c:v>
                </c:pt>
              </c:numCache>
            </c:numRef>
          </c:cat>
          <c:val>
            <c:numRef>
              <c:f>COSTO_OPE_EJEC!$D$8:$D$15</c:f>
              <c:numCache>
                <c:formatCode>#,##0.0</c:formatCode>
                <c:ptCount val="8"/>
                <c:pt idx="0">
                  <c:v>9786770.3672883995</c:v>
                </c:pt>
                <c:pt idx="1">
                  <c:v>9442315.6499112006</c:v>
                </c:pt>
                <c:pt idx="2">
                  <c:v>9343769.2501587998</c:v>
                </c:pt>
                <c:pt idx="3">
                  <c:v>9218492.3259431999</c:v>
                </c:pt>
                <c:pt idx="4">
                  <c:v>14633681.633364299</c:v>
                </c:pt>
                <c:pt idx="5">
                  <c:v>9054750.1445467006</c:v>
                </c:pt>
                <c:pt idx="6">
                  <c:v>11601876.8578912</c:v>
                </c:pt>
                <c:pt idx="7">
                  <c:v>11470845.904182401</c:v>
                </c:pt>
              </c:numCache>
            </c:numRef>
          </c:val>
          <c:extLst>
            <c:ext xmlns:c16="http://schemas.microsoft.com/office/drawing/2014/chart" uri="{C3380CC4-5D6E-409C-BE32-E72D297353CC}">
              <c16:uniqueId val="{00000001-EB1E-46D6-9EF9-DBD18FA16377}"/>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314325</xdr:colOff>
      <xdr:row>91</xdr:row>
      <xdr:rowOff>95250</xdr:rowOff>
    </xdr:to>
    <xdr:graphicFrame macro="">
      <xdr:nvGraphicFramePr>
        <xdr:cNvPr id="20" name="grafPotenciaXTipoRecursoTotal1">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11</xdr:col>
      <xdr:colOff>19050</xdr:colOff>
      <xdr:row>116</xdr:row>
      <xdr:rowOff>95250</xdr:rowOff>
    </xdr:to>
    <xdr:graphicFrame macro="">
      <xdr:nvGraphicFramePr>
        <xdr:cNvPr id="21" name="grafPotenciaXTipoRecursoTotal2">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2" name="pic0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19" name="pic01">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B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197</xdr:row>
      <xdr:rowOff>0</xdr:rowOff>
    </xdr:from>
    <xdr:to>
      <xdr:col>7</xdr:col>
      <xdr:colOff>171450</xdr:colOff>
      <xdr:row>267</xdr:row>
      <xdr:rowOff>0</xdr:rowOff>
    </xdr:to>
    <xdr:graphicFrame macro="">
      <xdr:nvGraphicFramePr>
        <xdr:cNvPr id="23" name="grafProdEnergiaDiaria">
          <a:extLst>
            <a:ext uri="{FF2B5EF4-FFF2-40B4-BE49-F238E27FC236}">
              <a16:creationId xmlns:a16="http://schemas.microsoft.com/office/drawing/2014/main" id="{00000000-0008-0000-0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4" name="pic01">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5" name="grafGeneracionSEIN1">
          <a:extLst>
            <a:ext uri="{FF2B5EF4-FFF2-40B4-BE49-F238E27FC236}">
              <a16:creationId xmlns:a16="http://schemas.microsoft.com/office/drawing/2014/main" id="{00000000-0008-0000-0D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6" name="grafGeneracionSEIN2">
          <a:extLst>
            <a:ext uri="{FF2B5EF4-FFF2-40B4-BE49-F238E27FC236}">
              <a16:creationId xmlns:a16="http://schemas.microsoft.com/office/drawing/2014/main" id="{00000000-0008-0000-0D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7" name="grafGeneracionSEIN3">
          <a:extLst>
            <a:ext uri="{FF2B5EF4-FFF2-40B4-BE49-F238E27FC236}">
              <a16:creationId xmlns:a16="http://schemas.microsoft.com/office/drawing/2014/main" id="{00000000-0008-0000-0D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1440180</xdr:colOff>
      <xdr:row>2</xdr:row>
      <xdr:rowOff>487680</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4" name="pic01">
          <a:extLst>
            <a:ext uri="{FF2B5EF4-FFF2-40B4-BE49-F238E27FC236}">
              <a16:creationId xmlns:a16="http://schemas.microsoft.com/office/drawing/2014/main" id="{00000000-0008-0000-1D00-00002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5" name="graficoCN">
          <a:extLst>
            <a:ext uri="{FF2B5EF4-FFF2-40B4-BE49-F238E27FC236}">
              <a16:creationId xmlns:a16="http://schemas.microsoft.com/office/drawing/2014/main" id="{00000000-0008-0000-1E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6" name="graficoCS">
          <a:extLst>
            <a:ext uri="{FF2B5EF4-FFF2-40B4-BE49-F238E27FC236}">
              <a16:creationId xmlns:a16="http://schemas.microsoft.com/office/drawing/2014/main" id="{00000000-0008-0000-1E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8" name="pic01">
          <a:extLst>
            <a:ext uri="{FF2B5EF4-FFF2-40B4-BE49-F238E27FC236}">
              <a16:creationId xmlns:a16="http://schemas.microsoft.com/office/drawing/2014/main" id="{00000000-0008-0000-1F00-00003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3" name="pic01">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4" name="Gráfico 53">
          <a:extLst>
            <a:ext uri="{FF2B5EF4-FFF2-40B4-BE49-F238E27FC236}">
              <a16:creationId xmlns:a16="http://schemas.microsoft.com/office/drawing/2014/main" id="{00000000-0008-0000-24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6" name="pic01">
          <a:extLst>
            <a:ext uri="{FF2B5EF4-FFF2-40B4-BE49-F238E27FC236}">
              <a16:creationId xmlns:a16="http://schemas.microsoft.com/office/drawing/2014/main" id="{00000000-0008-0000-2500-00003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7" name="grafCostoTotOperacionEjecutada">
          <a:extLst>
            <a:ext uri="{FF2B5EF4-FFF2-40B4-BE49-F238E27FC236}">
              <a16:creationId xmlns:a16="http://schemas.microsoft.com/office/drawing/2014/main" id="{00000000-0008-0000-26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234315</xdr:colOff>
      <xdr:row>2</xdr:row>
      <xdr:rowOff>489585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4" name="pic01">
          <a:extLst>
            <a:ext uri="{FF2B5EF4-FFF2-40B4-BE49-F238E27FC236}">
              <a16:creationId xmlns:a16="http://schemas.microsoft.com/office/drawing/2014/main" id="{00000000-0008-0000-2C00-00004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showGridLines="0" tabSelected="1"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202" t="s">
        <v>0</v>
      </c>
      <c r="C3" s="203"/>
      <c r="D3" s="203"/>
      <c r="E3" s="203"/>
      <c r="F3" s="203"/>
      <c r="G3" s="203"/>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ht="25.5" x14ac:dyDescent="0.25">
      <c r="A8" s="1"/>
      <c r="B8" s="4" t="s">
        <v>13</v>
      </c>
      <c r="C8" s="5" t="s">
        <v>22</v>
      </c>
      <c r="D8" s="5" t="s">
        <v>23</v>
      </c>
      <c r="E8" s="5" t="s">
        <v>24</v>
      </c>
      <c r="F8" s="5" t="s">
        <v>25</v>
      </c>
      <c r="G8" s="4" t="s">
        <v>26</v>
      </c>
      <c r="H8" s="4" t="s">
        <v>27</v>
      </c>
      <c r="I8" s="6" t="s">
        <v>28</v>
      </c>
      <c r="J8" s="4"/>
      <c r="K8" s="4" t="s">
        <v>21</v>
      </c>
      <c r="L8" s="4"/>
    </row>
    <row r="9" spans="1:12" x14ac:dyDescent="0.25">
      <c r="A9" s="1"/>
      <c r="B9" s="4" t="s">
        <v>29</v>
      </c>
      <c r="C9" s="5" t="s">
        <v>30</v>
      </c>
      <c r="D9" s="5" t="s">
        <v>31</v>
      </c>
      <c r="E9" s="5" t="s">
        <v>32</v>
      </c>
      <c r="F9" s="5" t="s">
        <v>33</v>
      </c>
      <c r="G9" s="4" t="s">
        <v>34</v>
      </c>
      <c r="H9" s="4" t="s">
        <v>35</v>
      </c>
      <c r="I9" s="6" t="s">
        <v>36</v>
      </c>
      <c r="J9" s="4"/>
      <c r="K9" s="4" t="s">
        <v>21</v>
      </c>
      <c r="L9" s="4">
        <v>6.5</v>
      </c>
    </row>
    <row r="10" spans="1:12" ht="25.5" x14ac:dyDescent="0.25">
      <c r="A10" s="1"/>
      <c r="B10" s="4" t="s">
        <v>13</v>
      </c>
      <c r="C10" s="5" t="s">
        <v>37</v>
      </c>
      <c r="D10" s="5" t="s">
        <v>38</v>
      </c>
      <c r="E10" s="5" t="s">
        <v>39</v>
      </c>
      <c r="F10" s="5" t="s">
        <v>40</v>
      </c>
      <c r="G10" s="4" t="s">
        <v>41</v>
      </c>
      <c r="H10" s="4" t="s">
        <v>42</v>
      </c>
      <c r="I10" s="6" t="s">
        <v>43</v>
      </c>
      <c r="J10" s="4"/>
      <c r="K10" s="4" t="s">
        <v>44</v>
      </c>
      <c r="L10" s="4"/>
    </row>
    <row r="11" spans="1:12" x14ac:dyDescent="0.25">
      <c r="A11" s="1"/>
      <c r="B11" s="4" t="s">
        <v>13</v>
      </c>
      <c r="C11" s="5" t="s">
        <v>45</v>
      </c>
      <c r="D11" s="5" t="s">
        <v>46</v>
      </c>
      <c r="E11" s="5" t="s">
        <v>32</v>
      </c>
      <c r="F11" s="5" t="s">
        <v>33</v>
      </c>
      <c r="G11" s="4" t="s">
        <v>47</v>
      </c>
      <c r="H11" s="4" t="s">
        <v>48</v>
      </c>
      <c r="I11" s="6" t="s">
        <v>49</v>
      </c>
      <c r="J11" s="4"/>
      <c r="K11" s="4" t="s">
        <v>21</v>
      </c>
      <c r="L11"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4"/>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2" t="s">
        <v>0</v>
      </c>
      <c r="C3" s="203"/>
      <c r="D3" s="203"/>
      <c r="E3" s="203"/>
      <c r="F3" s="203"/>
      <c r="G3" s="203"/>
      <c r="H3" s="1"/>
      <c r="I3" s="1"/>
    </row>
    <row r="4" spans="1:9" ht="0" hidden="1" customHeight="1" x14ac:dyDescent="0.25">
      <c r="A4" s="1"/>
      <c r="B4" s="1"/>
      <c r="C4" s="1"/>
      <c r="D4" s="1"/>
      <c r="E4" s="1"/>
      <c r="F4" s="1"/>
      <c r="G4" s="1"/>
      <c r="H4" s="1"/>
      <c r="I4" s="1"/>
    </row>
    <row r="5" spans="1:9" ht="30" customHeight="1" x14ac:dyDescent="0.25">
      <c r="A5" s="1"/>
      <c r="B5" s="204" t="s">
        <v>50</v>
      </c>
      <c r="C5" s="204"/>
      <c r="D5" s="204"/>
      <c r="E5" s="204"/>
      <c r="F5" s="204"/>
      <c r="G5" s="204"/>
      <c r="H5" s="204"/>
      <c r="I5" s="204"/>
    </row>
    <row r="6" spans="1:9" ht="39.950000000000003" customHeight="1" x14ac:dyDescent="0.25">
      <c r="A6" s="1"/>
      <c r="B6" s="7" t="s">
        <v>51</v>
      </c>
      <c r="C6" s="3" t="s">
        <v>52</v>
      </c>
      <c r="D6" s="3" t="s">
        <v>53</v>
      </c>
      <c r="E6" s="7" t="s">
        <v>3</v>
      </c>
      <c r="F6" s="7" t="s">
        <v>4</v>
      </c>
      <c r="G6" s="7" t="s">
        <v>54</v>
      </c>
      <c r="H6" s="7" t="s">
        <v>6</v>
      </c>
      <c r="I6" s="7" t="s">
        <v>9</v>
      </c>
    </row>
    <row r="7" spans="1:9" x14ac:dyDescent="0.25">
      <c r="A7" s="1"/>
      <c r="B7" s="4" t="s">
        <v>55</v>
      </c>
      <c r="C7" s="4" t="s">
        <v>56</v>
      </c>
      <c r="D7" s="4" t="s">
        <v>57</v>
      </c>
      <c r="E7" s="5" t="s">
        <v>58</v>
      </c>
      <c r="F7" s="5" t="s">
        <v>59</v>
      </c>
      <c r="G7" s="5" t="s">
        <v>60</v>
      </c>
      <c r="H7" s="5" t="s">
        <v>61</v>
      </c>
      <c r="I7" s="5" t="s">
        <v>62</v>
      </c>
    </row>
    <row r="8" spans="1:9" x14ac:dyDescent="0.25">
      <c r="A8" s="1"/>
      <c r="B8" s="4" t="s">
        <v>55</v>
      </c>
      <c r="C8" s="4" t="s">
        <v>56</v>
      </c>
      <c r="D8" s="4" t="s">
        <v>57</v>
      </c>
      <c r="E8" s="5" t="s">
        <v>58</v>
      </c>
      <c r="F8" s="5" t="s">
        <v>59</v>
      </c>
      <c r="G8" s="5" t="s">
        <v>60</v>
      </c>
      <c r="H8" s="5" t="s">
        <v>61</v>
      </c>
      <c r="I8" s="5" t="s">
        <v>63</v>
      </c>
    </row>
    <row r="9" spans="1:9" x14ac:dyDescent="0.25">
      <c r="A9" s="1"/>
      <c r="B9" s="4" t="s">
        <v>55</v>
      </c>
      <c r="C9" s="4" t="s">
        <v>56</v>
      </c>
      <c r="D9" s="4" t="s">
        <v>57</v>
      </c>
      <c r="E9" s="5" t="s">
        <v>58</v>
      </c>
      <c r="F9" s="5" t="s">
        <v>59</v>
      </c>
      <c r="G9" s="5" t="s">
        <v>64</v>
      </c>
      <c r="H9" s="5" t="s">
        <v>65</v>
      </c>
      <c r="I9" s="5" t="s">
        <v>66</v>
      </c>
    </row>
    <row r="10" spans="1:9" x14ac:dyDescent="0.25">
      <c r="A10" s="1"/>
      <c r="B10" s="4" t="s">
        <v>55</v>
      </c>
      <c r="C10" s="4" t="s">
        <v>56</v>
      </c>
      <c r="D10" s="4" t="s">
        <v>57</v>
      </c>
      <c r="E10" s="5" t="s">
        <v>67</v>
      </c>
      <c r="F10" s="5" t="s">
        <v>68</v>
      </c>
      <c r="G10" s="5" t="s">
        <v>69</v>
      </c>
      <c r="H10" s="5" t="s">
        <v>70</v>
      </c>
      <c r="I10" s="5" t="s">
        <v>71</v>
      </c>
    </row>
    <row r="11" spans="1:9" x14ac:dyDescent="0.25">
      <c r="A11" s="1"/>
      <c r="B11" s="4" t="s">
        <v>55</v>
      </c>
      <c r="C11" s="4" t="s">
        <v>56</v>
      </c>
      <c r="D11" s="4" t="s">
        <v>57</v>
      </c>
      <c r="E11" s="5" t="s">
        <v>72</v>
      </c>
      <c r="F11" s="5" t="s">
        <v>73</v>
      </c>
      <c r="G11" s="5" t="s">
        <v>60</v>
      </c>
      <c r="H11" s="5" t="s">
        <v>61</v>
      </c>
      <c r="I11" s="5" t="s">
        <v>74</v>
      </c>
    </row>
    <row r="12" spans="1:9" x14ac:dyDescent="0.25">
      <c r="A12" s="1"/>
      <c r="B12" s="4" t="s">
        <v>55</v>
      </c>
      <c r="C12" s="4" t="s">
        <v>56</v>
      </c>
      <c r="D12" s="4" t="s">
        <v>57</v>
      </c>
      <c r="E12" s="5" t="s">
        <v>75</v>
      </c>
      <c r="F12" s="5" t="s">
        <v>76</v>
      </c>
      <c r="G12" s="5" t="s">
        <v>77</v>
      </c>
      <c r="H12" s="5" t="s">
        <v>61</v>
      </c>
      <c r="I12" s="5" t="s">
        <v>78</v>
      </c>
    </row>
    <row r="13" spans="1:9" x14ac:dyDescent="0.25">
      <c r="A13" s="1"/>
      <c r="B13" s="4" t="s">
        <v>55</v>
      </c>
      <c r="C13" s="4" t="s">
        <v>56</v>
      </c>
      <c r="D13" s="4" t="s">
        <v>57</v>
      </c>
      <c r="E13" s="5" t="s">
        <v>75</v>
      </c>
      <c r="F13" s="5" t="s">
        <v>76</v>
      </c>
      <c r="G13" s="5" t="s">
        <v>77</v>
      </c>
      <c r="H13" s="5" t="s">
        <v>61</v>
      </c>
      <c r="I13" s="5" t="s">
        <v>79</v>
      </c>
    </row>
    <row r="14" spans="1:9" x14ac:dyDescent="0.25">
      <c r="A14" s="1"/>
      <c r="B14" s="4" t="s">
        <v>55</v>
      </c>
      <c r="C14" s="4" t="s">
        <v>56</v>
      </c>
      <c r="D14" s="4" t="s">
        <v>57</v>
      </c>
      <c r="E14" s="5" t="s">
        <v>75</v>
      </c>
      <c r="F14" s="5" t="s">
        <v>76</v>
      </c>
      <c r="G14" s="5" t="s">
        <v>77</v>
      </c>
      <c r="H14" s="5" t="s">
        <v>61</v>
      </c>
      <c r="I14" s="5" t="s">
        <v>79</v>
      </c>
    </row>
    <row r="15" spans="1:9" x14ac:dyDescent="0.25">
      <c r="A15" s="1"/>
      <c r="B15" s="4" t="s">
        <v>55</v>
      </c>
      <c r="C15" s="4" t="s">
        <v>56</v>
      </c>
      <c r="D15" s="4" t="s">
        <v>57</v>
      </c>
      <c r="E15" s="5" t="s">
        <v>75</v>
      </c>
      <c r="F15" s="5" t="s">
        <v>76</v>
      </c>
      <c r="G15" s="5" t="s">
        <v>80</v>
      </c>
      <c r="H15" s="5" t="s">
        <v>81</v>
      </c>
      <c r="I15" s="5" t="s">
        <v>82</v>
      </c>
    </row>
    <row r="16" spans="1:9" x14ac:dyDescent="0.25">
      <c r="A16" s="1"/>
      <c r="B16" s="4" t="s">
        <v>55</v>
      </c>
      <c r="C16" s="4" t="s">
        <v>56</v>
      </c>
      <c r="D16" s="4" t="s">
        <v>57</v>
      </c>
      <c r="E16" s="5" t="s">
        <v>83</v>
      </c>
      <c r="F16" s="5" t="s">
        <v>84</v>
      </c>
      <c r="G16" s="5" t="s">
        <v>85</v>
      </c>
      <c r="H16" s="5" t="s">
        <v>86</v>
      </c>
      <c r="I16" s="5" t="s">
        <v>87</v>
      </c>
    </row>
    <row r="17" spans="1:9" x14ac:dyDescent="0.25">
      <c r="A17" s="1"/>
      <c r="B17" s="4" t="s">
        <v>55</v>
      </c>
      <c r="C17" s="4" t="s">
        <v>56</v>
      </c>
      <c r="D17" s="4" t="s">
        <v>57</v>
      </c>
      <c r="E17" s="5" t="s">
        <v>83</v>
      </c>
      <c r="F17" s="5" t="s">
        <v>84</v>
      </c>
      <c r="G17" s="5" t="s">
        <v>85</v>
      </c>
      <c r="H17" s="5" t="s">
        <v>88</v>
      </c>
      <c r="I17" s="5" t="s">
        <v>89</v>
      </c>
    </row>
    <row r="18" spans="1:9" x14ac:dyDescent="0.25">
      <c r="A18" s="1"/>
      <c r="B18" s="4" t="s">
        <v>55</v>
      </c>
      <c r="C18" s="4" t="s">
        <v>56</v>
      </c>
      <c r="D18" s="4" t="s">
        <v>57</v>
      </c>
      <c r="E18" s="5" t="s">
        <v>83</v>
      </c>
      <c r="F18" s="5" t="s">
        <v>84</v>
      </c>
      <c r="G18" s="5" t="s">
        <v>85</v>
      </c>
      <c r="H18" s="5" t="s">
        <v>88</v>
      </c>
      <c r="I18" s="5" t="s">
        <v>90</v>
      </c>
    </row>
    <row r="19" spans="1:9" x14ac:dyDescent="0.25">
      <c r="A19" s="1"/>
      <c r="B19" s="4" t="s">
        <v>55</v>
      </c>
      <c r="C19" s="4" t="s">
        <v>56</v>
      </c>
      <c r="D19" s="4" t="s">
        <v>57</v>
      </c>
      <c r="E19" s="5" t="s">
        <v>83</v>
      </c>
      <c r="F19" s="5" t="s">
        <v>91</v>
      </c>
      <c r="G19" s="5" t="s">
        <v>77</v>
      </c>
      <c r="H19" s="5" t="s">
        <v>61</v>
      </c>
      <c r="I19" s="5" t="s">
        <v>92</v>
      </c>
    </row>
    <row r="20" spans="1:9" x14ac:dyDescent="0.25">
      <c r="A20" s="1"/>
      <c r="B20" s="4" t="s">
        <v>55</v>
      </c>
      <c r="C20" s="4" t="s">
        <v>56</v>
      </c>
      <c r="D20" s="4" t="s">
        <v>57</v>
      </c>
      <c r="E20" s="5" t="s">
        <v>83</v>
      </c>
      <c r="F20" s="5" t="s">
        <v>91</v>
      </c>
      <c r="G20" s="5" t="s">
        <v>77</v>
      </c>
      <c r="H20" s="5" t="s">
        <v>61</v>
      </c>
      <c r="I20" s="5" t="s">
        <v>93</v>
      </c>
    </row>
    <row r="21" spans="1:9" x14ac:dyDescent="0.25">
      <c r="A21" s="1"/>
      <c r="B21" s="4" t="s">
        <v>55</v>
      </c>
      <c r="C21" s="4" t="s">
        <v>56</v>
      </c>
      <c r="D21" s="4" t="s">
        <v>57</v>
      </c>
      <c r="E21" s="5" t="s">
        <v>83</v>
      </c>
      <c r="F21" s="5" t="s">
        <v>94</v>
      </c>
      <c r="G21" s="5" t="s">
        <v>77</v>
      </c>
      <c r="H21" s="5" t="s">
        <v>61</v>
      </c>
      <c r="I21" s="5" t="s">
        <v>93</v>
      </c>
    </row>
    <row r="22" spans="1:9" x14ac:dyDescent="0.25">
      <c r="A22" s="1"/>
      <c r="B22" s="4" t="s">
        <v>55</v>
      </c>
      <c r="C22" s="4" t="s">
        <v>56</v>
      </c>
      <c r="D22" s="4" t="s">
        <v>57</v>
      </c>
      <c r="E22" s="5" t="s">
        <v>95</v>
      </c>
      <c r="F22" s="5" t="s">
        <v>96</v>
      </c>
      <c r="G22" s="5" t="s">
        <v>77</v>
      </c>
      <c r="H22" s="5" t="s">
        <v>61</v>
      </c>
      <c r="I22" s="5" t="s">
        <v>97</v>
      </c>
    </row>
    <row r="23" spans="1:9" x14ac:dyDescent="0.25">
      <c r="A23" s="1"/>
      <c r="B23" s="4" t="s">
        <v>55</v>
      </c>
      <c r="C23" s="4" t="s">
        <v>56</v>
      </c>
      <c r="D23" s="4" t="s">
        <v>57</v>
      </c>
      <c r="E23" s="5" t="s">
        <v>98</v>
      </c>
      <c r="F23" s="5" t="s">
        <v>99</v>
      </c>
      <c r="G23" s="5" t="s">
        <v>60</v>
      </c>
      <c r="H23" s="5" t="s">
        <v>61</v>
      </c>
      <c r="I23" s="5" t="s">
        <v>100</v>
      </c>
    </row>
    <row r="24" spans="1:9" x14ac:dyDescent="0.25">
      <c r="A24" s="1"/>
      <c r="B24" s="4" t="s">
        <v>55</v>
      </c>
      <c r="C24" s="4" t="s">
        <v>56</v>
      </c>
      <c r="D24" s="4" t="s">
        <v>57</v>
      </c>
      <c r="E24" s="5" t="s">
        <v>98</v>
      </c>
      <c r="F24" s="5" t="s">
        <v>99</v>
      </c>
      <c r="G24" s="5" t="s">
        <v>85</v>
      </c>
      <c r="H24" s="5" t="s">
        <v>86</v>
      </c>
      <c r="I24" s="5" t="s">
        <v>101</v>
      </c>
    </row>
    <row r="25" spans="1:9" x14ac:dyDescent="0.25">
      <c r="A25" s="1"/>
      <c r="B25" s="4" t="s">
        <v>55</v>
      </c>
      <c r="C25" s="4" t="s">
        <v>56</v>
      </c>
      <c r="D25" s="4" t="s">
        <v>57</v>
      </c>
      <c r="E25" s="5" t="s">
        <v>98</v>
      </c>
      <c r="F25" s="5" t="s">
        <v>102</v>
      </c>
      <c r="G25" s="5" t="s">
        <v>60</v>
      </c>
      <c r="H25" s="5" t="s">
        <v>61</v>
      </c>
      <c r="I25" s="5" t="s">
        <v>103</v>
      </c>
    </row>
    <row r="26" spans="1:9" x14ac:dyDescent="0.25">
      <c r="A26" s="1"/>
      <c r="B26" s="4" t="s">
        <v>55</v>
      </c>
      <c r="C26" s="4" t="s">
        <v>56</v>
      </c>
      <c r="D26" s="4" t="s">
        <v>57</v>
      </c>
      <c r="E26" s="5" t="s">
        <v>98</v>
      </c>
      <c r="F26" s="5" t="s">
        <v>102</v>
      </c>
      <c r="G26" s="5" t="s">
        <v>60</v>
      </c>
      <c r="H26" s="5" t="s">
        <v>61</v>
      </c>
      <c r="I26" s="5" t="s">
        <v>104</v>
      </c>
    </row>
    <row r="27" spans="1:9" x14ac:dyDescent="0.25">
      <c r="A27" s="1"/>
      <c r="B27" s="4" t="s">
        <v>55</v>
      </c>
      <c r="C27" s="4" t="s">
        <v>56</v>
      </c>
      <c r="D27" s="4" t="s">
        <v>57</v>
      </c>
      <c r="E27" s="5" t="s">
        <v>98</v>
      </c>
      <c r="F27" s="5" t="s">
        <v>105</v>
      </c>
      <c r="G27" s="5" t="s">
        <v>77</v>
      </c>
      <c r="H27" s="5" t="s">
        <v>61</v>
      </c>
      <c r="I27" s="5" t="s">
        <v>106</v>
      </c>
    </row>
    <row r="28" spans="1:9" x14ac:dyDescent="0.25">
      <c r="A28" s="1"/>
      <c r="B28" s="4" t="s">
        <v>55</v>
      </c>
      <c r="C28" s="4" t="s">
        <v>56</v>
      </c>
      <c r="D28" s="4" t="s">
        <v>57</v>
      </c>
      <c r="E28" s="5" t="s">
        <v>98</v>
      </c>
      <c r="F28" s="5" t="s">
        <v>105</v>
      </c>
      <c r="G28" s="5" t="s">
        <v>77</v>
      </c>
      <c r="H28" s="5" t="s">
        <v>61</v>
      </c>
      <c r="I28" s="5" t="s">
        <v>107</v>
      </c>
    </row>
    <row r="29" spans="1:9" x14ac:dyDescent="0.25">
      <c r="A29" s="1"/>
      <c r="B29" s="4" t="s">
        <v>55</v>
      </c>
      <c r="C29" s="4" t="s">
        <v>56</v>
      </c>
      <c r="D29" s="4" t="s">
        <v>57</v>
      </c>
      <c r="E29" s="5" t="s">
        <v>98</v>
      </c>
      <c r="F29" s="5" t="s">
        <v>105</v>
      </c>
      <c r="G29" s="5" t="s">
        <v>77</v>
      </c>
      <c r="H29" s="5" t="s">
        <v>61</v>
      </c>
      <c r="I29" s="5" t="s">
        <v>108</v>
      </c>
    </row>
    <row r="30" spans="1:9" x14ac:dyDescent="0.25">
      <c r="A30" s="1"/>
      <c r="B30" s="4" t="s">
        <v>55</v>
      </c>
      <c r="C30" s="4" t="s">
        <v>56</v>
      </c>
      <c r="D30" s="4" t="s">
        <v>57</v>
      </c>
      <c r="E30" s="5" t="s">
        <v>98</v>
      </c>
      <c r="F30" s="5" t="s">
        <v>109</v>
      </c>
      <c r="G30" s="5" t="s">
        <v>77</v>
      </c>
      <c r="H30" s="5" t="s">
        <v>61</v>
      </c>
      <c r="I30" s="5" t="s">
        <v>110</v>
      </c>
    </row>
    <row r="31" spans="1:9" x14ac:dyDescent="0.25">
      <c r="A31" s="1"/>
      <c r="B31" s="4" t="s">
        <v>55</v>
      </c>
      <c r="C31" s="4" t="s">
        <v>56</v>
      </c>
      <c r="D31" s="4" t="s">
        <v>57</v>
      </c>
      <c r="E31" s="5" t="s">
        <v>98</v>
      </c>
      <c r="F31" s="5" t="s">
        <v>109</v>
      </c>
      <c r="G31" s="5" t="s">
        <v>77</v>
      </c>
      <c r="H31" s="5" t="s">
        <v>61</v>
      </c>
      <c r="I31" s="5" t="s">
        <v>111</v>
      </c>
    </row>
    <row r="32" spans="1:9" x14ac:dyDescent="0.25">
      <c r="A32" s="1"/>
      <c r="B32" s="4" t="s">
        <v>55</v>
      </c>
      <c r="C32" s="4" t="s">
        <v>56</v>
      </c>
      <c r="D32" s="4" t="s">
        <v>57</v>
      </c>
      <c r="E32" s="5" t="s">
        <v>112</v>
      </c>
      <c r="F32" s="5" t="s">
        <v>113</v>
      </c>
      <c r="G32" s="5" t="s">
        <v>60</v>
      </c>
      <c r="H32" s="5" t="s">
        <v>61</v>
      </c>
      <c r="I32" s="5" t="s">
        <v>114</v>
      </c>
    </row>
    <row r="33" spans="1:9" x14ac:dyDescent="0.25">
      <c r="A33" s="1"/>
      <c r="B33" s="4" t="s">
        <v>55</v>
      </c>
      <c r="C33" s="4" t="s">
        <v>56</v>
      </c>
      <c r="D33" s="4" t="s">
        <v>57</v>
      </c>
      <c r="E33" s="5" t="s">
        <v>112</v>
      </c>
      <c r="F33" s="5" t="s">
        <v>113</v>
      </c>
      <c r="G33" s="5" t="s">
        <v>60</v>
      </c>
      <c r="H33" s="5" t="s">
        <v>61</v>
      </c>
      <c r="I33" s="5" t="s">
        <v>115</v>
      </c>
    </row>
    <row r="34" spans="1:9" x14ac:dyDescent="0.25">
      <c r="A34" s="1"/>
      <c r="B34" s="4" t="s">
        <v>55</v>
      </c>
      <c r="C34" s="4" t="s">
        <v>56</v>
      </c>
      <c r="D34" s="4" t="s">
        <v>57</v>
      </c>
      <c r="E34" s="5" t="s">
        <v>112</v>
      </c>
      <c r="F34" s="5" t="s">
        <v>113</v>
      </c>
      <c r="G34" s="5" t="s">
        <v>60</v>
      </c>
      <c r="H34" s="5" t="s">
        <v>61</v>
      </c>
      <c r="I34" s="5" t="s">
        <v>116</v>
      </c>
    </row>
    <row r="35" spans="1:9" x14ac:dyDescent="0.25">
      <c r="A35" s="1"/>
      <c r="B35" s="4" t="s">
        <v>55</v>
      </c>
      <c r="C35" s="4" t="s">
        <v>56</v>
      </c>
      <c r="D35" s="4" t="s">
        <v>57</v>
      </c>
      <c r="E35" s="5" t="s">
        <v>112</v>
      </c>
      <c r="F35" s="5" t="s">
        <v>117</v>
      </c>
      <c r="G35" s="5" t="s">
        <v>60</v>
      </c>
      <c r="H35" s="5" t="s">
        <v>61</v>
      </c>
      <c r="I35" s="5" t="s">
        <v>118</v>
      </c>
    </row>
    <row r="36" spans="1:9" x14ac:dyDescent="0.25">
      <c r="A36" s="1"/>
      <c r="B36" s="4" t="s">
        <v>55</v>
      </c>
      <c r="C36" s="4" t="s">
        <v>56</v>
      </c>
      <c r="D36" s="4" t="s">
        <v>57</v>
      </c>
      <c r="E36" s="5" t="s">
        <v>30</v>
      </c>
      <c r="F36" s="5" t="s">
        <v>119</v>
      </c>
      <c r="G36" s="5" t="s">
        <v>60</v>
      </c>
      <c r="H36" s="5" t="s">
        <v>61</v>
      </c>
      <c r="I36" s="5" t="s">
        <v>120</v>
      </c>
    </row>
    <row r="37" spans="1:9" x14ac:dyDescent="0.25">
      <c r="A37" s="1"/>
      <c r="B37" s="4" t="s">
        <v>55</v>
      </c>
      <c r="C37" s="4" t="s">
        <v>56</v>
      </c>
      <c r="D37" s="4" t="s">
        <v>57</v>
      </c>
      <c r="E37" s="5" t="s">
        <v>30</v>
      </c>
      <c r="F37" s="5" t="s">
        <v>121</v>
      </c>
      <c r="G37" s="5" t="s">
        <v>60</v>
      </c>
      <c r="H37" s="5" t="s">
        <v>61</v>
      </c>
      <c r="I37" s="5" t="s">
        <v>122</v>
      </c>
    </row>
    <row r="38" spans="1:9" x14ac:dyDescent="0.25">
      <c r="A38" s="1"/>
      <c r="B38" s="4" t="s">
        <v>55</v>
      </c>
      <c r="C38" s="4" t="s">
        <v>56</v>
      </c>
      <c r="D38" s="4" t="s">
        <v>57</v>
      </c>
      <c r="E38" s="5" t="s">
        <v>30</v>
      </c>
      <c r="F38" s="5" t="s">
        <v>123</v>
      </c>
      <c r="G38" s="5" t="s">
        <v>124</v>
      </c>
      <c r="H38" s="5" t="s">
        <v>61</v>
      </c>
      <c r="I38" s="5" t="s">
        <v>125</v>
      </c>
    </row>
    <row r="39" spans="1:9" x14ac:dyDescent="0.25">
      <c r="A39" s="1"/>
      <c r="B39" s="4" t="s">
        <v>55</v>
      </c>
      <c r="C39" s="4" t="s">
        <v>56</v>
      </c>
      <c r="D39" s="4" t="s">
        <v>57</v>
      </c>
      <c r="E39" s="5" t="s">
        <v>30</v>
      </c>
      <c r="F39" s="5" t="s">
        <v>126</v>
      </c>
      <c r="G39" s="5" t="s">
        <v>80</v>
      </c>
      <c r="H39" s="5" t="s">
        <v>127</v>
      </c>
      <c r="I39" s="5" t="s">
        <v>128</v>
      </c>
    </row>
    <row r="40" spans="1:9" x14ac:dyDescent="0.25">
      <c r="A40" s="1"/>
      <c r="B40" s="4" t="s">
        <v>55</v>
      </c>
      <c r="C40" s="4" t="s">
        <v>56</v>
      </c>
      <c r="D40" s="4" t="s">
        <v>57</v>
      </c>
      <c r="E40" s="5" t="s">
        <v>30</v>
      </c>
      <c r="F40" s="5" t="s">
        <v>126</v>
      </c>
      <c r="G40" s="5" t="s">
        <v>80</v>
      </c>
      <c r="H40" s="5" t="s">
        <v>127</v>
      </c>
      <c r="I40" s="5" t="s">
        <v>129</v>
      </c>
    </row>
    <row r="41" spans="1:9" x14ac:dyDescent="0.25">
      <c r="A41" s="1"/>
      <c r="B41" s="4" t="s">
        <v>55</v>
      </c>
      <c r="C41" s="4" t="s">
        <v>56</v>
      </c>
      <c r="D41" s="4" t="s">
        <v>57</v>
      </c>
      <c r="E41" s="5" t="s">
        <v>30</v>
      </c>
      <c r="F41" s="5" t="s">
        <v>130</v>
      </c>
      <c r="G41" s="5" t="s">
        <v>80</v>
      </c>
      <c r="H41" s="5" t="s">
        <v>131</v>
      </c>
      <c r="I41" s="5" t="s">
        <v>132</v>
      </c>
    </row>
    <row r="42" spans="1:9" x14ac:dyDescent="0.25">
      <c r="A42" s="1"/>
      <c r="B42" s="4" t="s">
        <v>55</v>
      </c>
      <c r="C42" s="4" t="s">
        <v>56</v>
      </c>
      <c r="D42" s="4" t="s">
        <v>57</v>
      </c>
      <c r="E42" s="5" t="s">
        <v>30</v>
      </c>
      <c r="F42" s="5" t="s">
        <v>130</v>
      </c>
      <c r="G42" s="5" t="s">
        <v>80</v>
      </c>
      <c r="H42" s="5" t="s">
        <v>131</v>
      </c>
      <c r="I42" s="5" t="s">
        <v>133</v>
      </c>
    </row>
    <row r="43" spans="1:9" x14ac:dyDescent="0.25">
      <c r="A43" s="1"/>
      <c r="B43" s="4" t="s">
        <v>55</v>
      </c>
      <c r="C43" s="4" t="s">
        <v>56</v>
      </c>
      <c r="D43" s="4" t="s">
        <v>57</v>
      </c>
      <c r="E43" s="5" t="s">
        <v>30</v>
      </c>
      <c r="F43" s="5" t="s">
        <v>134</v>
      </c>
      <c r="G43" s="5" t="s">
        <v>77</v>
      </c>
      <c r="H43" s="5" t="s">
        <v>61</v>
      </c>
      <c r="I43" s="5" t="s">
        <v>135</v>
      </c>
    </row>
    <row r="44" spans="1:9" x14ac:dyDescent="0.25">
      <c r="A44" s="1"/>
      <c r="B44" s="4" t="s">
        <v>55</v>
      </c>
      <c r="C44" s="4" t="s">
        <v>56</v>
      </c>
      <c r="D44" s="4" t="s">
        <v>57</v>
      </c>
      <c r="E44" s="5" t="s">
        <v>30</v>
      </c>
      <c r="F44" s="5" t="s">
        <v>134</v>
      </c>
      <c r="G44" s="5" t="s">
        <v>77</v>
      </c>
      <c r="H44" s="5" t="s">
        <v>61</v>
      </c>
      <c r="I44" s="5" t="s">
        <v>136</v>
      </c>
    </row>
    <row r="45" spans="1:9" x14ac:dyDescent="0.25">
      <c r="A45" s="1"/>
      <c r="B45" s="4" t="s">
        <v>55</v>
      </c>
      <c r="C45" s="4" t="s">
        <v>56</v>
      </c>
      <c r="D45" s="4" t="s">
        <v>57</v>
      </c>
      <c r="E45" s="5" t="s">
        <v>137</v>
      </c>
      <c r="F45" s="5" t="s">
        <v>138</v>
      </c>
      <c r="G45" s="5" t="s">
        <v>77</v>
      </c>
      <c r="H45" s="5" t="s">
        <v>61</v>
      </c>
      <c r="I45" s="5" t="s">
        <v>139</v>
      </c>
    </row>
    <row r="46" spans="1:9" x14ac:dyDescent="0.25">
      <c r="A46" s="1"/>
      <c r="B46" s="4" t="s">
        <v>55</v>
      </c>
      <c r="C46" s="4" t="s">
        <v>56</v>
      </c>
      <c r="D46" s="4" t="s">
        <v>57</v>
      </c>
      <c r="E46" s="5" t="s">
        <v>45</v>
      </c>
      <c r="F46" s="5" t="s">
        <v>140</v>
      </c>
      <c r="G46" s="5" t="s">
        <v>60</v>
      </c>
      <c r="H46" s="5" t="s">
        <v>61</v>
      </c>
      <c r="I46" s="5" t="s">
        <v>141</v>
      </c>
    </row>
    <row r="47" spans="1:9" x14ac:dyDescent="0.25">
      <c r="A47" s="1"/>
      <c r="B47" s="4" t="s">
        <v>55</v>
      </c>
      <c r="C47" s="4" t="s">
        <v>56</v>
      </c>
      <c r="D47" s="4" t="s">
        <v>57</v>
      </c>
      <c r="E47" s="5" t="s">
        <v>45</v>
      </c>
      <c r="F47" s="5" t="s">
        <v>140</v>
      </c>
      <c r="G47" s="5" t="s">
        <v>85</v>
      </c>
      <c r="H47" s="5" t="s">
        <v>33</v>
      </c>
      <c r="I47" s="5" t="s">
        <v>142</v>
      </c>
    </row>
    <row r="48" spans="1:9" x14ac:dyDescent="0.25">
      <c r="A48" s="1"/>
      <c r="B48" s="4" t="s">
        <v>55</v>
      </c>
      <c r="C48" s="4" t="s">
        <v>56</v>
      </c>
      <c r="D48" s="4" t="s">
        <v>57</v>
      </c>
      <c r="E48" s="5" t="s">
        <v>45</v>
      </c>
      <c r="F48" s="5" t="s">
        <v>140</v>
      </c>
      <c r="G48" s="5" t="s">
        <v>85</v>
      </c>
      <c r="H48" s="5" t="s">
        <v>86</v>
      </c>
      <c r="I48" s="5" t="s">
        <v>143</v>
      </c>
    </row>
    <row r="49" spans="1:9" x14ac:dyDescent="0.25">
      <c r="A49" s="1"/>
      <c r="B49" s="4" t="s">
        <v>55</v>
      </c>
      <c r="C49" s="4" t="s">
        <v>56</v>
      </c>
      <c r="D49" s="4" t="s">
        <v>57</v>
      </c>
      <c r="E49" s="5" t="s">
        <v>45</v>
      </c>
      <c r="F49" s="5" t="s">
        <v>144</v>
      </c>
      <c r="G49" s="5" t="s">
        <v>60</v>
      </c>
      <c r="H49" s="5" t="s">
        <v>61</v>
      </c>
      <c r="I49" s="5" t="s">
        <v>145</v>
      </c>
    </row>
    <row r="50" spans="1:9" x14ac:dyDescent="0.25">
      <c r="A50" s="1"/>
      <c r="B50" s="4" t="s">
        <v>55</v>
      </c>
      <c r="C50" s="4" t="s">
        <v>56</v>
      </c>
      <c r="D50" s="4" t="s">
        <v>57</v>
      </c>
      <c r="E50" s="5" t="s">
        <v>45</v>
      </c>
      <c r="F50" s="5" t="s">
        <v>146</v>
      </c>
      <c r="G50" s="5" t="s">
        <v>60</v>
      </c>
      <c r="H50" s="5" t="s">
        <v>61</v>
      </c>
      <c r="I50" s="5" t="s">
        <v>147</v>
      </c>
    </row>
    <row r="51" spans="1:9" x14ac:dyDescent="0.25">
      <c r="A51" s="1"/>
      <c r="B51" s="4" t="s">
        <v>55</v>
      </c>
      <c r="C51" s="4" t="s">
        <v>56</v>
      </c>
      <c r="D51" s="4" t="s">
        <v>57</v>
      </c>
      <c r="E51" s="5" t="s">
        <v>148</v>
      </c>
      <c r="F51" s="5" t="s">
        <v>149</v>
      </c>
      <c r="G51" s="5" t="s">
        <v>77</v>
      </c>
      <c r="H51" s="5" t="s">
        <v>61</v>
      </c>
      <c r="I51" s="5" t="s">
        <v>150</v>
      </c>
    </row>
    <row r="52" spans="1:9" x14ac:dyDescent="0.25">
      <c r="A52" s="1"/>
      <c r="B52" s="4" t="s">
        <v>55</v>
      </c>
      <c r="C52" s="4" t="s">
        <v>56</v>
      </c>
      <c r="D52" s="4" t="s">
        <v>57</v>
      </c>
      <c r="E52" s="5" t="s">
        <v>148</v>
      </c>
      <c r="F52" s="5" t="s">
        <v>149</v>
      </c>
      <c r="G52" s="5" t="s">
        <v>77</v>
      </c>
      <c r="H52" s="5" t="s">
        <v>61</v>
      </c>
      <c r="I52" s="5" t="s">
        <v>151</v>
      </c>
    </row>
    <row r="53" spans="1:9" x14ac:dyDescent="0.25">
      <c r="A53" s="1"/>
      <c r="B53" s="4" t="s">
        <v>55</v>
      </c>
      <c r="C53" s="4" t="s">
        <v>56</v>
      </c>
      <c r="D53" s="4" t="s">
        <v>57</v>
      </c>
      <c r="E53" s="5" t="s">
        <v>148</v>
      </c>
      <c r="F53" s="5" t="s">
        <v>149</v>
      </c>
      <c r="G53" s="5" t="s">
        <v>77</v>
      </c>
      <c r="H53" s="5" t="s">
        <v>61</v>
      </c>
      <c r="I53" s="5" t="s">
        <v>152</v>
      </c>
    </row>
    <row r="54" spans="1:9" x14ac:dyDescent="0.25">
      <c r="A54" s="1"/>
      <c r="B54" s="4" t="s">
        <v>55</v>
      </c>
      <c r="C54" s="4" t="s">
        <v>56</v>
      </c>
      <c r="D54" s="4" t="s">
        <v>57</v>
      </c>
      <c r="E54" s="5" t="s">
        <v>153</v>
      </c>
      <c r="F54" s="5" t="s">
        <v>154</v>
      </c>
      <c r="G54" s="5" t="s">
        <v>77</v>
      </c>
      <c r="H54" s="5" t="s">
        <v>61</v>
      </c>
      <c r="I54" s="5" t="s">
        <v>155</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89"/>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202" t="s">
        <v>0</v>
      </c>
      <c r="C3" s="203"/>
      <c r="D3" s="203"/>
      <c r="E3" s="203"/>
      <c r="F3" s="203"/>
      <c r="G3" s="203"/>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156</v>
      </c>
      <c r="C5" s="1"/>
      <c r="D5" s="1"/>
      <c r="E5" s="1"/>
      <c r="F5" s="1"/>
      <c r="G5" s="1"/>
      <c r="H5" s="1"/>
      <c r="I5" s="1"/>
      <c r="J5" s="1"/>
      <c r="K5" s="1"/>
      <c r="L5" s="1"/>
      <c r="M5" s="1"/>
      <c r="N5" s="1"/>
    </row>
    <row r="6" spans="1:14" ht="20.100000000000001" customHeight="1" x14ac:dyDescent="0.25">
      <c r="A6" s="1"/>
      <c r="B6" s="7" t="s">
        <v>157</v>
      </c>
      <c r="C6" s="7" t="s">
        <v>158</v>
      </c>
      <c r="D6" s="7" t="s">
        <v>159</v>
      </c>
      <c r="E6" s="7" t="s">
        <v>160</v>
      </c>
      <c r="F6" s="7" t="s">
        <v>161</v>
      </c>
      <c r="G6" s="7" t="s">
        <v>162</v>
      </c>
      <c r="H6" s="7" t="s">
        <v>163</v>
      </c>
      <c r="I6" s="7" t="s">
        <v>164</v>
      </c>
      <c r="J6" s="7" t="s">
        <v>165</v>
      </c>
      <c r="K6" s="7" t="s">
        <v>166</v>
      </c>
      <c r="L6" s="7" t="s">
        <v>167</v>
      </c>
      <c r="M6" s="7" t="s">
        <v>168</v>
      </c>
      <c r="N6" s="7" t="s">
        <v>169</v>
      </c>
    </row>
    <row r="7" spans="1:14" ht="38.25" x14ac:dyDescent="0.25">
      <c r="A7" s="1"/>
      <c r="B7" s="5" t="s">
        <v>170</v>
      </c>
      <c r="C7" s="5" t="s">
        <v>171</v>
      </c>
      <c r="D7" s="5" t="s">
        <v>172</v>
      </c>
      <c r="E7" s="4" t="s">
        <v>173</v>
      </c>
      <c r="F7" s="4" t="s">
        <v>174</v>
      </c>
      <c r="G7" s="6" t="s">
        <v>175</v>
      </c>
      <c r="H7" s="8">
        <v>5</v>
      </c>
      <c r="I7" s="5" t="s">
        <v>176</v>
      </c>
      <c r="J7" s="5" t="s">
        <v>177</v>
      </c>
      <c r="K7" s="5" t="s">
        <v>178</v>
      </c>
      <c r="L7" s="5" t="s">
        <v>179</v>
      </c>
      <c r="M7" s="8">
        <v>24997</v>
      </c>
      <c r="N7" s="5" t="s">
        <v>180</v>
      </c>
    </row>
    <row r="8" spans="1:14" ht="38.25" x14ac:dyDescent="0.25">
      <c r="A8" s="1"/>
      <c r="B8" s="5" t="s">
        <v>170</v>
      </c>
      <c r="C8" s="5" t="s">
        <v>171</v>
      </c>
      <c r="D8" s="5" t="s">
        <v>181</v>
      </c>
      <c r="E8" s="4" t="s">
        <v>173</v>
      </c>
      <c r="F8" s="4" t="s">
        <v>182</v>
      </c>
      <c r="G8" s="6" t="s">
        <v>175</v>
      </c>
      <c r="H8" s="8">
        <v>6</v>
      </c>
      <c r="I8" s="5" t="s">
        <v>176</v>
      </c>
      <c r="J8" s="5" t="s">
        <v>177</v>
      </c>
      <c r="K8" s="5" t="s">
        <v>178</v>
      </c>
      <c r="L8" s="5" t="s">
        <v>179</v>
      </c>
      <c r="M8" s="8">
        <v>24998</v>
      </c>
      <c r="N8" s="5" t="s">
        <v>180</v>
      </c>
    </row>
    <row r="9" spans="1:14" ht="51" x14ac:dyDescent="0.25">
      <c r="A9" s="1"/>
      <c r="B9" s="5" t="s">
        <v>170</v>
      </c>
      <c r="C9" s="5" t="s">
        <v>171</v>
      </c>
      <c r="D9" s="5" t="s">
        <v>172</v>
      </c>
      <c r="E9" s="4" t="s">
        <v>183</v>
      </c>
      <c r="F9" s="4" t="s">
        <v>184</v>
      </c>
      <c r="G9" s="6" t="s">
        <v>185</v>
      </c>
      <c r="H9" s="8">
        <v>5</v>
      </c>
      <c r="I9" s="5" t="s">
        <v>176</v>
      </c>
      <c r="J9" s="5" t="s">
        <v>177</v>
      </c>
      <c r="K9" s="5" t="s">
        <v>178</v>
      </c>
      <c r="L9" s="5" t="s">
        <v>186</v>
      </c>
      <c r="M9" s="8">
        <v>24997</v>
      </c>
      <c r="N9" s="5" t="s">
        <v>180</v>
      </c>
    </row>
    <row r="10" spans="1:14" ht="25.5" x14ac:dyDescent="0.25">
      <c r="A10" s="1"/>
      <c r="B10" s="5" t="s">
        <v>187</v>
      </c>
      <c r="C10" s="5" t="s">
        <v>188</v>
      </c>
      <c r="D10" s="5" t="s">
        <v>189</v>
      </c>
      <c r="E10" s="4" t="s">
        <v>173</v>
      </c>
      <c r="F10" s="4" t="s">
        <v>190</v>
      </c>
      <c r="G10" s="6" t="s">
        <v>191</v>
      </c>
      <c r="H10" s="8">
        <v>0</v>
      </c>
      <c r="I10" s="5" t="s">
        <v>192</v>
      </c>
      <c r="J10" s="5" t="s">
        <v>193</v>
      </c>
      <c r="K10" s="5" t="s">
        <v>178</v>
      </c>
      <c r="L10" s="5" t="s">
        <v>179</v>
      </c>
      <c r="M10" s="8">
        <v>13761</v>
      </c>
      <c r="N10" s="5" t="s">
        <v>194</v>
      </c>
    </row>
    <row r="11" spans="1:14" x14ac:dyDescent="0.25">
      <c r="A11" s="1"/>
      <c r="B11" s="5" t="s">
        <v>187</v>
      </c>
      <c r="C11" s="5" t="s">
        <v>195</v>
      </c>
      <c r="D11" s="5" t="s">
        <v>196</v>
      </c>
      <c r="E11" s="4" t="s">
        <v>173</v>
      </c>
      <c r="F11" s="4" t="s">
        <v>190</v>
      </c>
      <c r="G11" s="6" t="s">
        <v>197</v>
      </c>
      <c r="H11" s="8">
        <v>0</v>
      </c>
      <c r="I11" s="5" t="s">
        <v>192</v>
      </c>
      <c r="J11" s="5" t="s">
        <v>177</v>
      </c>
      <c r="K11" s="5" t="s">
        <v>178</v>
      </c>
      <c r="L11" s="5" t="s">
        <v>179</v>
      </c>
      <c r="M11" s="8">
        <v>13771</v>
      </c>
      <c r="N11" s="5" t="s">
        <v>194</v>
      </c>
    </row>
    <row r="12" spans="1:14" x14ac:dyDescent="0.25">
      <c r="A12" s="1"/>
      <c r="B12" s="5" t="s">
        <v>187</v>
      </c>
      <c r="C12" s="5" t="s">
        <v>195</v>
      </c>
      <c r="D12" s="5" t="s">
        <v>198</v>
      </c>
      <c r="E12" s="4" t="s">
        <v>199</v>
      </c>
      <c r="F12" s="4" t="s">
        <v>200</v>
      </c>
      <c r="G12" s="6" t="s">
        <v>201</v>
      </c>
      <c r="H12" s="8">
        <v>0</v>
      </c>
      <c r="I12" s="5" t="s">
        <v>192</v>
      </c>
      <c r="J12" s="5" t="s">
        <v>177</v>
      </c>
      <c r="K12" s="5" t="s">
        <v>178</v>
      </c>
      <c r="L12" s="5" t="s">
        <v>179</v>
      </c>
      <c r="M12" s="8">
        <v>13861</v>
      </c>
      <c r="N12" s="5" t="s">
        <v>194</v>
      </c>
    </row>
    <row r="13" spans="1:14" x14ac:dyDescent="0.25">
      <c r="A13" s="1"/>
      <c r="B13" s="5" t="s">
        <v>187</v>
      </c>
      <c r="C13" s="5" t="s">
        <v>195</v>
      </c>
      <c r="D13" s="5" t="s">
        <v>202</v>
      </c>
      <c r="E13" s="4" t="s">
        <v>203</v>
      </c>
      <c r="F13" s="4" t="s">
        <v>204</v>
      </c>
      <c r="G13" s="6" t="s">
        <v>205</v>
      </c>
      <c r="H13" s="8">
        <v>0</v>
      </c>
      <c r="I13" s="5" t="s">
        <v>192</v>
      </c>
      <c r="J13" s="5" t="s">
        <v>177</v>
      </c>
      <c r="K13" s="5" t="s">
        <v>178</v>
      </c>
      <c r="L13" s="5" t="s">
        <v>206</v>
      </c>
      <c r="M13" s="8">
        <v>13783</v>
      </c>
      <c r="N13" s="5" t="s">
        <v>194</v>
      </c>
    </row>
    <row r="14" spans="1:14" x14ac:dyDescent="0.25">
      <c r="A14" s="1"/>
      <c r="B14" s="5" t="s">
        <v>207</v>
      </c>
      <c r="C14" s="5" t="s">
        <v>208</v>
      </c>
      <c r="D14" s="5" t="s">
        <v>209</v>
      </c>
      <c r="E14" s="4" t="s">
        <v>210</v>
      </c>
      <c r="F14" s="4" t="s">
        <v>211</v>
      </c>
      <c r="G14" s="6" t="s">
        <v>212</v>
      </c>
      <c r="H14" s="8">
        <v>0</v>
      </c>
      <c r="I14" s="5" t="s">
        <v>192</v>
      </c>
      <c r="J14" s="5" t="s">
        <v>193</v>
      </c>
      <c r="K14" s="5" t="s">
        <v>178</v>
      </c>
      <c r="L14" s="5" t="s">
        <v>206</v>
      </c>
      <c r="M14" s="8">
        <v>14349</v>
      </c>
      <c r="N14" s="5" t="s">
        <v>194</v>
      </c>
    </row>
    <row r="15" spans="1:14" x14ac:dyDescent="0.25">
      <c r="A15" s="1"/>
      <c r="B15" s="5" t="s">
        <v>213</v>
      </c>
      <c r="C15" s="5" t="s">
        <v>214</v>
      </c>
      <c r="D15" s="5" t="s">
        <v>215</v>
      </c>
      <c r="E15" s="4" t="s">
        <v>216</v>
      </c>
      <c r="F15" s="4" t="s">
        <v>217</v>
      </c>
      <c r="G15" s="6" t="s">
        <v>218</v>
      </c>
      <c r="H15" s="8">
        <v>0</v>
      </c>
      <c r="I15" s="5" t="s">
        <v>192</v>
      </c>
      <c r="J15" s="5" t="s">
        <v>193</v>
      </c>
      <c r="K15" s="5" t="s">
        <v>178</v>
      </c>
      <c r="L15" s="5" t="s">
        <v>206</v>
      </c>
      <c r="M15" s="8">
        <v>14930</v>
      </c>
      <c r="N15" s="5" t="s">
        <v>194</v>
      </c>
    </row>
    <row r="16" spans="1:14" x14ac:dyDescent="0.25">
      <c r="A16" s="1"/>
      <c r="B16" s="5" t="s">
        <v>213</v>
      </c>
      <c r="C16" s="5" t="s">
        <v>214</v>
      </c>
      <c r="D16" s="5" t="s">
        <v>219</v>
      </c>
      <c r="E16" s="4" t="s">
        <v>216</v>
      </c>
      <c r="F16" s="4" t="s">
        <v>217</v>
      </c>
      <c r="G16" s="6" t="s">
        <v>218</v>
      </c>
      <c r="H16" s="8">
        <v>0</v>
      </c>
      <c r="I16" s="5" t="s">
        <v>192</v>
      </c>
      <c r="J16" s="5" t="s">
        <v>193</v>
      </c>
      <c r="K16" s="5" t="s">
        <v>178</v>
      </c>
      <c r="L16" s="5" t="s">
        <v>206</v>
      </c>
      <c r="M16" s="8">
        <v>14929</v>
      </c>
      <c r="N16" s="5" t="s">
        <v>194</v>
      </c>
    </row>
    <row r="17" spans="1:14" ht="25.5" x14ac:dyDescent="0.25">
      <c r="A17" s="1"/>
      <c r="B17" s="5" t="s">
        <v>220</v>
      </c>
      <c r="C17" s="5" t="s">
        <v>221</v>
      </c>
      <c r="D17" s="5" t="s">
        <v>222</v>
      </c>
      <c r="E17" s="4" t="s">
        <v>223</v>
      </c>
      <c r="F17" s="4" t="s">
        <v>224</v>
      </c>
      <c r="G17" s="6" t="s">
        <v>225</v>
      </c>
      <c r="H17" s="8">
        <v>0</v>
      </c>
      <c r="I17" s="5" t="s">
        <v>192</v>
      </c>
      <c r="J17" s="5" t="s">
        <v>177</v>
      </c>
      <c r="K17" s="5" t="s">
        <v>178</v>
      </c>
      <c r="L17" s="5" t="s">
        <v>226</v>
      </c>
      <c r="M17" s="8">
        <v>13722</v>
      </c>
      <c r="N17" s="5" t="s">
        <v>194</v>
      </c>
    </row>
    <row r="18" spans="1:14" ht="25.5" x14ac:dyDescent="0.25">
      <c r="A18" s="1"/>
      <c r="B18" s="5" t="s">
        <v>220</v>
      </c>
      <c r="C18" s="5" t="s">
        <v>227</v>
      </c>
      <c r="D18" s="5" t="s">
        <v>222</v>
      </c>
      <c r="E18" s="4" t="s">
        <v>223</v>
      </c>
      <c r="F18" s="4" t="s">
        <v>224</v>
      </c>
      <c r="G18" s="6" t="s">
        <v>225</v>
      </c>
      <c r="H18" s="8">
        <v>0</v>
      </c>
      <c r="I18" s="5" t="s">
        <v>192</v>
      </c>
      <c r="J18" s="5" t="s">
        <v>177</v>
      </c>
      <c r="K18" s="5" t="s">
        <v>178</v>
      </c>
      <c r="L18" s="5" t="s">
        <v>226</v>
      </c>
      <c r="M18" s="8">
        <v>13721</v>
      </c>
      <c r="N18" s="5" t="s">
        <v>194</v>
      </c>
    </row>
    <row r="19" spans="1:14" ht="25.5" x14ac:dyDescent="0.25">
      <c r="A19" s="1"/>
      <c r="B19" s="5" t="s">
        <v>220</v>
      </c>
      <c r="C19" s="5" t="s">
        <v>228</v>
      </c>
      <c r="D19" s="5" t="s">
        <v>229</v>
      </c>
      <c r="E19" s="4" t="s">
        <v>230</v>
      </c>
      <c r="F19" s="4" t="s">
        <v>231</v>
      </c>
      <c r="G19" s="6" t="s">
        <v>232</v>
      </c>
      <c r="H19" s="8">
        <v>0</v>
      </c>
      <c r="I19" s="5" t="s">
        <v>192</v>
      </c>
      <c r="J19" s="5" t="s">
        <v>177</v>
      </c>
      <c r="K19" s="5" t="s">
        <v>178</v>
      </c>
      <c r="L19" s="5" t="s">
        <v>226</v>
      </c>
      <c r="M19" s="8">
        <v>13556</v>
      </c>
      <c r="N19" s="5" t="s">
        <v>194</v>
      </c>
    </row>
    <row r="20" spans="1:14" x14ac:dyDescent="0.25">
      <c r="A20" s="1"/>
      <c r="B20" s="5" t="s">
        <v>233</v>
      </c>
      <c r="C20" s="5" t="s">
        <v>234</v>
      </c>
      <c r="D20" s="5" t="s">
        <v>33</v>
      </c>
      <c r="E20" s="4" t="s">
        <v>173</v>
      </c>
      <c r="F20" s="4" t="s">
        <v>190</v>
      </c>
      <c r="G20" s="6" t="s">
        <v>235</v>
      </c>
      <c r="H20" s="8">
        <v>1</v>
      </c>
      <c r="I20" s="5" t="s">
        <v>192</v>
      </c>
      <c r="J20" s="5" t="s">
        <v>177</v>
      </c>
      <c r="K20" s="5" t="s">
        <v>178</v>
      </c>
      <c r="L20" s="5" t="s">
        <v>206</v>
      </c>
      <c r="M20" s="8">
        <v>13133</v>
      </c>
      <c r="N20" s="5" t="s">
        <v>180</v>
      </c>
    </row>
    <row r="21" spans="1:14" x14ac:dyDescent="0.25">
      <c r="A21" s="1"/>
      <c r="B21" s="5" t="s">
        <v>14</v>
      </c>
      <c r="C21" s="5" t="s">
        <v>236</v>
      </c>
      <c r="D21" s="5" t="s">
        <v>237</v>
      </c>
      <c r="E21" s="4" t="s">
        <v>173</v>
      </c>
      <c r="F21" s="4" t="s">
        <v>190</v>
      </c>
      <c r="G21" s="6" t="s">
        <v>238</v>
      </c>
      <c r="H21" s="8">
        <v>0</v>
      </c>
      <c r="I21" s="5" t="s">
        <v>192</v>
      </c>
      <c r="J21" s="5" t="s">
        <v>193</v>
      </c>
      <c r="K21" s="5" t="s">
        <v>178</v>
      </c>
      <c r="L21" s="5" t="s">
        <v>206</v>
      </c>
      <c r="M21" s="8">
        <v>1337</v>
      </c>
      <c r="N21" s="5" t="s">
        <v>194</v>
      </c>
    </row>
    <row r="22" spans="1:14" x14ac:dyDescent="0.25">
      <c r="A22" s="1"/>
      <c r="B22" s="5" t="s">
        <v>14</v>
      </c>
      <c r="C22" s="5" t="s">
        <v>236</v>
      </c>
      <c r="D22" s="5" t="s">
        <v>239</v>
      </c>
      <c r="E22" s="4" t="s">
        <v>173</v>
      </c>
      <c r="F22" s="4" t="s">
        <v>190</v>
      </c>
      <c r="G22" s="6" t="s">
        <v>240</v>
      </c>
      <c r="H22" s="8">
        <v>0</v>
      </c>
      <c r="I22" s="5" t="s">
        <v>176</v>
      </c>
      <c r="J22" s="5" t="s">
        <v>193</v>
      </c>
      <c r="K22" s="5" t="s">
        <v>178</v>
      </c>
      <c r="L22" s="5" t="s">
        <v>179</v>
      </c>
      <c r="M22" s="8">
        <v>316</v>
      </c>
      <c r="N22" s="5" t="s">
        <v>194</v>
      </c>
    </row>
    <row r="23" spans="1:14" ht="25.5" x14ac:dyDescent="0.25">
      <c r="A23" s="1"/>
      <c r="B23" s="5" t="s">
        <v>14</v>
      </c>
      <c r="C23" s="5" t="s">
        <v>241</v>
      </c>
      <c r="D23" s="5" t="s">
        <v>17</v>
      </c>
      <c r="E23" s="4" t="s">
        <v>173</v>
      </c>
      <c r="F23" s="4" t="s">
        <v>190</v>
      </c>
      <c r="G23" s="6" t="s">
        <v>242</v>
      </c>
      <c r="H23" s="8">
        <v>0</v>
      </c>
      <c r="I23" s="5" t="s">
        <v>192</v>
      </c>
      <c r="J23" s="5" t="s">
        <v>193</v>
      </c>
      <c r="K23" s="5" t="s">
        <v>178</v>
      </c>
      <c r="L23" s="5" t="s">
        <v>179</v>
      </c>
      <c r="M23" s="8">
        <v>14030</v>
      </c>
      <c r="N23" s="5" t="s">
        <v>194</v>
      </c>
    </row>
    <row r="24" spans="1:14" x14ac:dyDescent="0.25">
      <c r="A24" s="1"/>
      <c r="B24" s="5" t="s">
        <v>14</v>
      </c>
      <c r="C24" s="5" t="s">
        <v>243</v>
      </c>
      <c r="D24" s="5" t="s">
        <v>244</v>
      </c>
      <c r="E24" s="4" t="s">
        <v>245</v>
      </c>
      <c r="F24" s="4" t="s">
        <v>246</v>
      </c>
      <c r="G24" s="6" t="s">
        <v>247</v>
      </c>
      <c r="H24" s="8">
        <v>0</v>
      </c>
      <c r="I24" s="5" t="s">
        <v>192</v>
      </c>
      <c r="J24" s="5" t="s">
        <v>177</v>
      </c>
      <c r="K24" s="5" t="s">
        <v>178</v>
      </c>
      <c r="L24" s="5" t="s">
        <v>206</v>
      </c>
      <c r="M24" s="8">
        <v>692</v>
      </c>
      <c r="N24" s="5" t="s">
        <v>194</v>
      </c>
    </row>
    <row r="25" spans="1:14" x14ac:dyDescent="0.25">
      <c r="A25" s="1"/>
      <c r="B25" s="5" t="s">
        <v>248</v>
      </c>
      <c r="C25" s="5" t="s">
        <v>249</v>
      </c>
      <c r="D25" s="5" t="s">
        <v>250</v>
      </c>
      <c r="E25" s="4" t="s">
        <v>251</v>
      </c>
      <c r="F25" s="4" t="s">
        <v>211</v>
      </c>
      <c r="G25" s="6" t="s">
        <v>252</v>
      </c>
      <c r="H25" s="8">
        <v>0</v>
      </c>
      <c r="I25" s="5" t="s">
        <v>192</v>
      </c>
      <c r="J25" s="5" t="s">
        <v>193</v>
      </c>
      <c r="K25" s="5" t="s">
        <v>178</v>
      </c>
      <c r="L25" s="5" t="s">
        <v>206</v>
      </c>
      <c r="M25" s="8">
        <v>14751</v>
      </c>
      <c r="N25" s="5" t="s">
        <v>194</v>
      </c>
    </row>
    <row r="26" spans="1:14" x14ac:dyDescent="0.25">
      <c r="A26" s="1"/>
      <c r="B26" s="5" t="s">
        <v>67</v>
      </c>
      <c r="C26" s="5" t="s">
        <v>253</v>
      </c>
      <c r="D26" s="5" t="s">
        <v>254</v>
      </c>
      <c r="E26" s="4" t="s">
        <v>255</v>
      </c>
      <c r="F26" s="4" t="s">
        <v>256</v>
      </c>
      <c r="G26" s="6" t="s">
        <v>257</v>
      </c>
      <c r="H26" s="8">
        <v>8.14</v>
      </c>
      <c r="I26" s="5" t="s">
        <v>258</v>
      </c>
      <c r="J26" s="5" t="s">
        <v>177</v>
      </c>
      <c r="K26" s="5" t="s">
        <v>178</v>
      </c>
      <c r="L26" s="5" t="s">
        <v>206</v>
      </c>
      <c r="M26" s="8">
        <v>178</v>
      </c>
      <c r="N26" s="5" t="s">
        <v>180</v>
      </c>
    </row>
    <row r="27" spans="1:14" ht="25.5" x14ac:dyDescent="0.25">
      <c r="A27" s="1"/>
      <c r="B27" s="5" t="s">
        <v>67</v>
      </c>
      <c r="C27" s="5" t="s">
        <v>259</v>
      </c>
      <c r="D27" s="5" t="s">
        <v>260</v>
      </c>
      <c r="E27" s="4" t="s">
        <v>173</v>
      </c>
      <c r="F27" s="4" t="s">
        <v>190</v>
      </c>
      <c r="G27" s="6" t="s">
        <v>261</v>
      </c>
      <c r="H27" s="8">
        <v>0</v>
      </c>
      <c r="I27" s="5" t="s">
        <v>192</v>
      </c>
      <c r="J27" s="5" t="s">
        <v>193</v>
      </c>
      <c r="K27" s="5" t="s">
        <v>178</v>
      </c>
      <c r="L27" s="5" t="s">
        <v>179</v>
      </c>
      <c r="M27" s="8">
        <v>11052</v>
      </c>
      <c r="N27" s="5" t="s">
        <v>194</v>
      </c>
    </row>
    <row r="28" spans="1:14" x14ac:dyDescent="0.25">
      <c r="A28" s="1"/>
      <c r="B28" s="5" t="s">
        <v>262</v>
      </c>
      <c r="C28" s="5" t="s">
        <v>263</v>
      </c>
      <c r="D28" s="5" t="s">
        <v>86</v>
      </c>
      <c r="E28" s="4" t="s">
        <v>173</v>
      </c>
      <c r="F28" s="4" t="s">
        <v>190</v>
      </c>
      <c r="G28" s="6" t="s">
        <v>264</v>
      </c>
      <c r="H28" s="8">
        <v>0</v>
      </c>
      <c r="I28" s="5" t="s">
        <v>192</v>
      </c>
      <c r="J28" s="5" t="s">
        <v>177</v>
      </c>
      <c r="K28" s="5" t="s">
        <v>178</v>
      </c>
      <c r="L28" s="5" t="s">
        <v>206</v>
      </c>
      <c r="M28" s="8">
        <v>11879</v>
      </c>
      <c r="N28" s="5" t="s">
        <v>180</v>
      </c>
    </row>
    <row r="29" spans="1:14" x14ac:dyDescent="0.25">
      <c r="A29" s="1"/>
      <c r="B29" s="5" t="s">
        <v>265</v>
      </c>
      <c r="C29" s="5" t="s">
        <v>266</v>
      </c>
      <c r="D29" s="5" t="s">
        <v>267</v>
      </c>
      <c r="E29" s="4" t="s">
        <v>173</v>
      </c>
      <c r="F29" s="4" t="s">
        <v>190</v>
      </c>
      <c r="G29" s="6" t="s">
        <v>268</v>
      </c>
      <c r="H29" s="8">
        <v>0</v>
      </c>
      <c r="I29" s="5" t="s">
        <v>192</v>
      </c>
      <c r="J29" s="5" t="s">
        <v>193</v>
      </c>
      <c r="K29" s="5" t="s">
        <v>178</v>
      </c>
      <c r="L29" s="5" t="s">
        <v>179</v>
      </c>
      <c r="M29" s="8">
        <v>19961</v>
      </c>
      <c r="N29" s="5" t="s">
        <v>194</v>
      </c>
    </row>
    <row r="30" spans="1:14" x14ac:dyDescent="0.25">
      <c r="A30" s="1"/>
      <c r="B30" s="5" t="s">
        <v>265</v>
      </c>
      <c r="C30" s="5" t="s">
        <v>269</v>
      </c>
      <c r="D30" s="5" t="s">
        <v>270</v>
      </c>
      <c r="E30" s="4" t="s">
        <v>173</v>
      </c>
      <c r="F30" s="4" t="s">
        <v>190</v>
      </c>
      <c r="G30" s="6" t="s">
        <v>271</v>
      </c>
      <c r="H30" s="8">
        <v>0</v>
      </c>
      <c r="I30" s="5" t="s">
        <v>192</v>
      </c>
      <c r="J30" s="5" t="s">
        <v>177</v>
      </c>
      <c r="K30" s="5" t="s">
        <v>178</v>
      </c>
      <c r="L30" s="5" t="s">
        <v>186</v>
      </c>
      <c r="M30" s="8">
        <v>12592</v>
      </c>
      <c r="N30" s="5" t="s">
        <v>194</v>
      </c>
    </row>
    <row r="31" spans="1:14" x14ac:dyDescent="0.25">
      <c r="A31" s="1"/>
      <c r="B31" s="5" t="s">
        <v>265</v>
      </c>
      <c r="C31" s="5" t="s">
        <v>269</v>
      </c>
      <c r="D31" s="5" t="s">
        <v>272</v>
      </c>
      <c r="E31" s="4" t="s">
        <v>273</v>
      </c>
      <c r="F31" s="4" t="s">
        <v>274</v>
      </c>
      <c r="G31" s="6" t="s">
        <v>275</v>
      </c>
      <c r="H31" s="8">
        <v>5.7320000000000002</v>
      </c>
      <c r="I31" s="5" t="s">
        <v>192</v>
      </c>
      <c r="J31" s="5" t="s">
        <v>177</v>
      </c>
      <c r="K31" s="5" t="s">
        <v>178</v>
      </c>
      <c r="L31" s="5" t="s">
        <v>206</v>
      </c>
      <c r="M31" s="8">
        <v>12779</v>
      </c>
      <c r="N31" s="5" t="s">
        <v>180</v>
      </c>
    </row>
    <row r="32" spans="1:14" ht="25.5" x14ac:dyDescent="0.25">
      <c r="A32" s="1"/>
      <c r="B32" s="5" t="s">
        <v>265</v>
      </c>
      <c r="C32" s="5" t="s">
        <v>269</v>
      </c>
      <c r="D32" s="5" t="s">
        <v>272</v>
      </c>
      <c r="E32" s="4" t="s">
        <v>274</v>
      </c>
      <c r="F32" s="4" t="s">
        <v>276</v>
      </c>
      <c r="G32" s="6" t="s">
        <v>277</v>
      </c>
      <c r="H32" s="8">
        <v>0</v>
      </c>
      <c r="I32" s="5" t="s">
        <v>176</v>
      </c>
      <c r="J32" s="5" t="s">
        <v>193</v>
      </c>
      <c r="K32" s="5" t="s">
        <v>178</v>
      </c>
      <c r="L32" s="5" t="s">
        <v>278</v>
      </c>
      <c r="M32" s="8">
        <v>12779</v>
      </c>
      <c r="N32" s="5" t="s">
        <v>180</v>
      </c>
    </row>
    <row r="33" spans="1:14" x14ac:dyDescent="0.25">
      <c r="A33" s="1"/>
      <c r="B33" s="5" t="s">
        <v>279</v>
      </c>
      <c r="C33" s="5" t="s">
        <v>280</v>
      </c>
      <c r="D33" s="5" t="s">
        <v>17</v>
      </c>
      <c r="E33" s="4" t="s">
        <v>173</v>
      </c>
      <c r="F33" s="4" t="s">
        <v>190</v>
      </c>
      <c r="G33" s="6" t="s">
        <v>281</v>
      </c>
      <c r="H33" s="8">
        <v>0</v>
      </c>
      <c r="I33" s="5" t="s">
        <v>192</v>
      </c>
      <c r="J33" s="5" t="s">
        <v>193</v>
      </c>
      <c r="K33" s="5" t="s">
        <v>178</v>
      </c>
      <c r="L33" s="5" t="s">
        <v>179</v>
      </c>
      <c r="M33" s="8">
        <v>544</v>
      </c>
      <c r="N33" s="5" t="s">
        <v>194</v>
      </c>
    </row>
    <row r="34" spans="1:14" x14ac:dyDescent="0.25">
      <c r="A34" s="1"/>
      <c r="B34" s="5" t="s">
        <v>279</v>
      </c>
      <c r="C34" s="5" t="s">
        <v>282</v>
      </c>
      <c r="D34" s="5" t="s">
        <v>283</v>
      </c>
      <c r="E34" s="4" t="s">
        <v>173</v>
      </c>
      <c r="F34" s="4" t="s">
        <v>284</v>
      </c>
      <c r="G34" s="6" t="s">
        <v>285</v>
      </c>
      <c r="H34" s="8">
        <v>82.6</v>
      </c>
      <c r="I34" s="5" t="s">
        <v>176</v>
      </c>
      <c r="J34" s="5" t="s">
        <v>177</v>
      </c>
      <c r="K34" s="5" t="s">
        <v>178</v>
      </c>
      <c r="L34" s="5" t="s">
        <v>186</v>
      </c>
      <c r="M34" s="8">
        <v>7</v>
      </c>
      <c r="N34" s="5" t="s">
        <v>180</v>
      </c>
    </row>
    <row r="35" spans="1:14" x14ac:dyDescent="0.25">
      <c r="A35" s="1"/>
      <c r="B35" s="5" t="s">
        <v>72</v>
      </c>
      <c r="C35" s="5" t="s">
        <v>286</v>
      </c>
      <c r="D35" s="5" t="s">
        <v>86</v>
      </c>
      <c r="E35" s="4" t="s">
        <v>287</v>
      </c>
      <c r="F35" s="4" t="s">
        <v>288</v>
      </c>
      <c r="G35" s="6" t="s">
        <v>289</v>
      </c>
      <c r="H35" s="8">
        <v>0</v>
      </c>
      <c r="I35" s="5" t="s">
        <v>192</v>
      </c>
      <c r="J35" s="5" t="s">
        <v>193</v>
      </c>
      <c r="K35" s="5" t="s">
        <v>178</v>
      </c>
      <c r="L35" s="5" t="s">
        <v>278</v>
      </c>
      <c r="M35" s="8">
        <v>14972</v>
      </c>
      <c r="N35" s="5" t="s">
        <v>180</v>
      </c>
    </row>
    <row r="36" spans="1:14" x14ac:dyDescent="0.25">
      <c r="A36" s="1"/>
      <c r="B36" s="5" t="s">
        <v>72</v>
      </c>
      <c r="C36" s="5" t="s">
        <v>286</v>
      </c>
      <c r="D36" s="5" t="s">
        <v>33</v>
      </c>
      <c r="E36" s="4" t="s">
        <v>290</v>
      </c>
      <c r="F36" s="4" t="s">
        <v>291</v>
      </c>
      <c r="G36" s="6" t="s">
        <v>292</v>
      </c>
      <c r="H36" s="8">
        <v>0</v>
      </c>
      <c r="I36" s="5" t="s">
        <v>192</v>
      </c>
      <c r="J36" s="5" t="s">
        <v>193</v>
      </c>
      <c r="K36" s="5" t="s">
        <v>178</v>
      </c>
      <c r="L36" s="5" t="s">
        <v>278</v>
      </c>
      <c r="M36" s="8">
        <v>14971</v>
      </c>
      <c r="N36" s="5" t="s">
        <v>180</v>
      </c>
    </row>
    <row r="37" spans="1:14" ht="25.5" x14ac:dyDescent="0.25">
      <c r="A37" s="1"/>
      <c r="B37" s="5" t="s">
        <v>72</v>
      </c>
      <c r="C37" s="5" t="s">
        <v>293</v>
      </c>
      <c r="D37" s="5" t="s">
        <v>294</v>
      </c>
      <c r="E37" s="4" t="s">
        <v>295</v>
      </c>
      <c r="F37" s="4" t="s">
        <v>296</v>
      </c>
      <c r="G37" s="6" t="s">
        <v>297</v>
      </c>
      <c r="H37" s="8">
        <v>0</v>
      </c>
      <c r="I37" s="5" t="s">
        <v>192</v>
      </c>
      <c r="J37" s="5" t="s">
        <v>193</v>
      </c>
      <c r="K37" s="5" t="s">
        <v>178</v>
      </c>
      <c r="L37" s="5" t="s">
        <v>179</v>
      </c>
      <c r="M37" s="8">
        <v>14968</v>
      </c>
      <c r="N37" s="5" t="s">
        <v>194</v>
      </c>
    </row>
    <row r="38" spans="1:14" x14ac:dyDescent="0.25">
      <c r="A38" s="1"/>
      <c r="B38" s="5" t="s">
        <v>72</v>
      </c>
      <c r="C38" s="5" t="s">
        <v>293</v>
      </c>
      <c r="D38" s="5" t="s">
        <v>298</v>
      </c>
      <c r="E38" s="4" t="s">
        <v>295</v>
      </c>
      <c r="F38" s="4" t="s">
        <v>296</v>
      </c>
      <c r="G38" s="6" t="s">
        <v>299</v>
      </c>
      <c r="H38" s="8">
        <v>0</v>
      </c>
      <c r="I38" s="5" t="s">
        <v>192</v>
      </c>
      <c r="J38" s="5" t="s">
        <v>177</v>
      </c>
      <c r="K38" s="5" t="s">
        <v>178</v>
      </c>
      <c r="L38" s="5" t="s">
        <v>206</v>
      </c>
      <c r="M38" s="8">
        <v>14969</v>
      </c>
      <c r="N38" s="5" t="s">
        <v>194</v>
      </c>
    </row>
    <row r="39" spans="1:14" x14ac:dyDescent="0.25">
      <c r="A39" s="1"/>
      <c r="B39" s="5" t="s">
        <v>75</v>
      </c>
      <c r="C39" s="5" t="s">
        <v>300</v>
      </c>
      <c r="D39" s="5" t="s">
        <v>301</v>
      </c>
      <c r="E39" s="4" t="s">
        <v>173</v>
      </c>
      <c r="F39" s="4" t="s">
        <v>190</v>
      </c>
      <c r="G39" s="6" t="s">
        <v>302</v>
      </c>
      <c r="H39" s="8">
        <v>0</v>
      </c>
      <c r="I39" s="5" t="s">
        <v>176</v>
      </c>
      <c r="J39" s="5" t="s">
        <v>193</v>
      </c>
      <c r="K39" s="5" t="s">
        <v>178</v>
      </c>
      <c r="L39" s="5" t="s">
        <v>186</v>
      </c>
      <c r="M39" s="8">
        <v>16925</v>
      </c>
      <c r="N39" s="5" t="s">
        <v>180</v>
      </c>
    </row>
    <row r="40" spans="1:14" x14ac:dyDescent="0.25">
      <c r="A40" s="1"/>
      <c r="B40" s="5" t="s">
        <v>303</v>
      </c>
      <c r="C40" s="5" t="s">
        <v>304</v>
      </c>
      <c r="D40" s="5" t="s">
        <v>61</v>
      </c>
      <c r="E40" s="4" t="s">
        <v>173</v>
      </c>
      <c r="F40" s="4" t="s">
        <v>305</v>
      </c>
      <c r="G40" s="6" t="s">
        <v>306</v>
      </c>
      <c r="H40" s="8">
        <v>5.9</v>
      </c>
      <c r="I40" s="5" t="s">
        <v>176</v>
      </c>
      <c r="J40" s="5" t="s">
        <v>177</v>
      </c>
      <c r="K40" s="5" t="s">
        <v>178</v>
      </c>
      <c r="L40" s="5" t="s">
        <v>186</v>
      </c>
      <c r="M40" s="8">
        <v>22467</v>
      </c>
      <c r="N40" s="5" t="s">
        <v>180</v>
      </c>
    </row>
    <row r="41" spans="1:14" x14ac:dyDescent="0.25">
      <c r="A41" s="1"/>
      <c r="B41" s="5" t="s">
        <v>303</v>
      </c>
      <c r="C41" s="5" t="s">
        <v>304</v>
      </c>
      <c r="D41" s="5" t="s">
        <v>61</v>
      </c>
      <c r="E41" s="4" t="s">
        <v>173</v>
      </c>
      <c r="F41" s="4" t="s">
        <v>190</v>
      </c>
      <c r="G41" s="6" t="s">
        <v>307</v>
      </c>
      <c r="H41" s="8">
        <v>5.9</v>
      </c>
      <c r="I41" s="5" t="s">
        <v>192</v>
      </c>
      <c r="J41" s="5" t="s">
        <v>177</v>
      </c>
      <c r="K41" s="5" t="s">
        <v>178</v>
      </c>
      <c r="L41" s="5" t="s">
        <v>186</v>
      </c>
      <c r="M41" s="8">
        <v>22467</v>
      </c>
      <c r="N41" s="5" t="s">
        <v>180</v>
      </c>
    </row>
    <row r="42" spans="1:14" x14ac:dyDescent="0.25">
      <c r="A42" s="1"/>
      <c r="B42" s="5" t="s">
        <v>303</v>
      </c>
      <c r="C42" s="5" t="s">
        <v>304</v>
      </c>
      <c r="D42" s="5" t="s">
        <v>61</v>
      </c>
      <c r="E42" s="4" t="s">
        <v>308</v>
      </c>
      <c r="F42" s="4" t="s">
        <v>309</v>
      </c>
      <c r="G42" s="6" t="s">
        <v>310</v>
      </c>
      <c r="H42" s="8">
        <v>5.9</v>
      </c>
      <c r="I42" s="5" t="s">
        <v>192</v>
      </c>
      <c r="J42" s="5" t="s">
        <v>177</v>
      </c>
      <c r="K42" s="5" t="s">
        <v>178</v>
      </c>
      <c r="L42" s="5" t="s">
        <v>206</v>
      </c>
      <c r="M42" s="8">
        <v>22467</v>
      </c>
      <c r="N42" s="5" t="s">
        <v>180</v>
      </c>
    </row>
    <row r="43" spans="1:14" x14ac:dyDescent="0.25">
      <c r="A43" s="1"/>
      <c r="B43" s="5" t="s">
        <v>311</v>
      </c>
      <c r="C43" s="5" t="s">
        <v>312</v>
      </c>
      <c r="D43" s="5" t="s">
        <v>313</v>
      </c>
      <c r="E43" s="4" t="s">
        <v>314</v>
      </c>
      <c r="F43" s="4" t="s">
        <v>315</v>
      </c>
      <c r="G43" s="6" t="s">
        <v>316</v>
      </c>
      <c r="H43" s="8">
        <v>0</v>
      </c>
      <c r="I43" s="5" t="s">
        <v>192</v>
      </c>
      <c r="J43" s="5" t="s">
        <v>193</v>
      </c>
      <c r="K43" s="5" t="s">
        <v>178</v>
      </c>
      <c r="L43" s="5" t="s">
        <v>278</v>
      </c>
      <c r="M43" s="8">
        <v>27081</v>
      </c>
      <c r="N43" s="5" t="s">
        <v>194</v>
      </c>
    </row>
    <row r="44" spans="1:14" x14ac:dyDescent="0.25">
      <c r="A44" s="1"/>
      <c r="B44" s="5" t="s">
        <v>311</v>
      </c>
      <c r="C44" s="5" t="s">
        <v>312</v>
      </c>
      <c r="D44" s="5" t="s">
        <v>317</v>
      </c>
      <c r="E44" s="4" t="s">
        <v>314</v>
      </c>
      <c r="F44" s="4" t="s">
        <v>315</v>
      </c>
      <c r="G44" s="6" t="s">
        <v>316</v>
      </c>
      <c r="H44" s="8">
        <v>0</v>
      </c>
      <c r="I44" s="5" t="s">
        <v>192</v>
      </c>
      <c r="J44" s="5" t="s">
        <v>193</v>
      </c>
      <c r="K44" s="5" t="s">
        <v>178</v>
      </c>
      <c r="L44" s="5" t="s">
        <v>278</v>
      </c>
      <c r="M44" s="8">
        <v>27083</v>
      </c>
      <c r="N44" s="5" t="s">
        <v>194</v>
      </c>
    </row>
    <row r="45" spans="1:14" x14ac:dyDescent="0.25">
      <c r="A45" s="1"/>
      <c r="B45" s="5" t="s">
        <v>311</v>
      </c>
      <c r="C45" s="5" t="s">
        <v>312</v>
      </c>
      <c r="D45" s="5" t="s">
        <v>318</v>
      </c>
      <c r="E45" s="4" t="s">
        <v>314</v>
      </c>
      <c r="F45" s="4" t="s">
        <v>315</v>
      </c>
      <c r="G45" s="6" t="s">
        <v>319</v>
      </c>
      <c r="H45" s="8">
        <v>0</v>
      </c>
      <c r="I45" s="5" t="s">
        <v>192</v>
      </c>
      <c r="J45" s="5" t="s">
        <v>193</v>
      </c>
      <c r="K45" s="5" t="s">
        <v>178</v>
      </c>
      <c r="L45" s="5" t="s">
        <v>278</v>
      </c>
      <c r="M45" s="8">
        <v>27077</v>
      </c>
      <c r="N45" s="5" t="s">
        <v>194</v>
      </c>
    </row>
    <row r="46" spans="1:14" x14ac:dyDescent="0.25">
      <c r="A46" s="1"/>
      <c r="B46" s="5" t="s">
        <v>311</v>
      </c>
      <c r="C46" s="5" t="s">
        <v>320</v>
      </c>
      <c r="D46" s="5" t="s">
        <v>321</v>
      </c>
      <c r="E46" s="4" t="s">
        <v>314</v>
      </c>
      <c r="F46" s="4" t="s">
        <v>315</v>
      </c>
      <c r="G46" s="6" t="s">
        <v>322</v>
      </c>
      <c r="H46" s="8">
        <v>0</v>
      </c>
      <c r="I46" s="5" t="s">
        <v>192</v>
      </c>
      <c r="J46" s="5" t="s">
        <v>193</v>
      </c>
      <c r="K46" s="5" t="s">
        <v>178</v>
      </c>
      <c r="L46" s="5" t="s">
        <v>278</v>
      </c>
      <c r="M46" s="8">
        <v>27071</v>
      </c>
      <c r="N46" s="5" t="s">
        <v>194</v>
      </c>
    </row>
    <row r="47" spans="1:14" x14ac:dyDescent="0.25">
      <c r="A47" s="1"/>
      <c r="B47" s="5" t="s">
        <v>311</v>
      </c>
      <c r="C47" s="5" t="s">
        <v>320</v>
      </c>
      <c r="D47" s="5" t="s">
        <v>323</v>
      </c>
      <c r="E47" s="4" t="s">
        <v>314</v>
      </c>
      <c r="F47" s="4" t="s">
        <v>315</v>
      </c>
      <c r="G47" s="6" t="s">
        <v>322</v>
      </c>
      <c r="H47" s="8">
        <v>0</v>
      </c>
      <c r="I47" s="5" t="s">
        <v>192</v>
      </c>
      <c r="J47" s="5" t="s">
        <v>193</v>
      </c>
      <c r="K47" s="5" t="s">
        <v>178</v>
      </c>
      <c r="L47" s="5" t="s">
        <v>278</v>
      </c>
      <c r="M47" s="8">
        <v>27072</v>
      </c>
      <c r="N47" s="5" t="s">
        <v>194</v>
      </c>
    </row>
    <row r="48" spans="1:14" x14ac:dyDescent="0.25">
      <c r="A48" s="1"/>
      <c r="B48" s="5" t="s">
        <v>83</v>
      </c>
      <c r="C48" s="5" t="s">
        <v>324</v>
      </c>
      <c r="D48" s="5" t="s">
        <v>325</v>
      </c>
      <c r="E48" s="4" t="s">
        <v>173</v>
      </c>
      <c r="F48" s="4" t="s">
        <v>190</v>
      </c>
      <c r="G48" s="6" t="s">
        <v>326</v>
      </c>
      <c r="H48" s="8">
        <v>0</v>
      </c>
      <c r="I48" s="5" t="s">
        <v>192</v>
      </c>
      <c r="J48" s="5" t="s">
        <v>193</v>
      </c>
      <c r="K48" s="5" t="s">
        <v>178</v>
      </c>
      <c r="L48" s="5" t="s">
        <v>206</v>
      </c>
      <c r="M48" s="8">
        <v>11304</v>
      </c>
      <c r="N48" s="5" t="s">
        <v>194</v>
      </c>
    </row>
    <row r="49" spans="1:14" x14ac:dyDescent="0.25">
      <c r="A49" s="1"/>
      <c r="B49" s="5" t="s">
        <v>83</v>
      </c>
      <c r="C49" s="5" t="s">
        <v>327</v>
      </c>
      <c r="D49" s="5" t="s">
        <v>328</v>
      </c>
      <c r="E49" s="4" t="s">
        <v>329</v>
      </c>
      <c r="F49" s="4" t="s">
        <v>330</v>
      </c>
      <c r="G49" s="6" t="s">
        <v>331</v>
      </c>
      <c r="H49" s="8">
        <v>0</v>
      </c>
      <c r="I49" s="5" t="s">
        <v>192</v>
      </c>
      <c r="J49" s="5" t="s">
        <v>193</v>
      </c>
      <c r="K49" s="5" t="s">
        <v>178</v>
      </c>
      <c r="L49" s="5" t="s">
        <v>278</v>
      </c>
      <c r="M49" s="8">
        <v>16328</v>
      </c>
      <c r="N49" s="5" t="s">
        <v>180</v>
      </c>
    </row>
    <row r="50" spans="1:14" x14ac:dyDescent="0.25">
      <c r="A50" s="1"/>
      <c r="B50" s="5" t="s">
        <v>83</v>
      </c>
      <c r="C50" s="5" t="s">
        <v>327</v>
      </c>
      <c r="D50" s="5" t="s">
        <v>332</v>
      </c>
      <c r="E50" s="4" t="s">
        <v>333</v>
      </c>
      <c r="F50" s="4" t="s">
        <v>334</v>
      </c>
      <c r="G50" s="6" t="s">
        <v>335</v>
      </c>
      <c r="H50" s="8">
        <v>0</v>
      </c>
      <c r="I50" s="5" t="s">
        <v>192</v>
      </c>
      <c r="J50" s="5" t="s">
        <v>193</v>
      </c>
      <c r="K50" s="5" t="s">
        <v>178</v>
      </c>
      <c r="L50" s="5" t="s">
        <v>278</v>
      </c>
      <c r="M50" s="8">
        <v>16329</v>
      </c>
      <c r="N50" s="5" t="s">
        <v>180</v>
      </c>
    </row>
    <row r="51" spans="1:14" ht="25.5" x14ac:dyDescent="0.25">
      <c r="A51" s="1"/>
      <c r="B51" s="5" t="s">
        <v>83</v>
      </c>
      <c r="C51" s="5" t="s">
        <v>336</v>
      </c>
      <c r="D51" s="5" t="s">
        <v>61</v>
      </c>
      <c r="E51" s="4" t="s">
        <v>173</v>
      </c>
      <c r="F51" s="4" t="s">
        <v>190</v>
      </c>
      <c r="G51" s="6" t="s">
        <v>337</v>
      </c>
      <c r="H51" s="8">
        <v>5.2</v>
      </c>
      <c r="I51" s="5" t="s">
        <v>192</v>
      </c>
      <c r="J51" s="5" t="s">
        <v>193</v>
      </c>
      <c r="K51" s="5" t="s">
        <v>178</v>
      </c>
      <c r="L51" s="5" t="s">
        <v>186</v>
      </c>
      <c r="M51" s="8">
        <v>22190</v>
      </c>
      <c r="N51" s="5" t="s">
        <v>180</v>
      </c>
    </row>
    <row r="52" spans="1:14" ht="25.5" x14ac:dyDescent="0.25">
      <c r="A52" s="1"/>
      <c r="B52" s="5" t="s">
        <v>338</v>
      </c>
      <c r="C52" s="5" t="s">
        <v>339</v>
      </c>
      <c r="D52" s="5" t="s">
        <v>340</v>
      </c>
      <c r="E52" s="4" t="s">
        <v>173</v>
      </c>
      <c r="F52" s="4" t="s">
        <v>190</v>
      </c>
      <c r="G52" s="6" t="s">
        <v>341</v>
      </c>
      <c r="H52" s="8">
        <v>4.3</v>
      </c>
      <c r="I52" s="5" t="s">
        <v>192</v>
      </c>
      <c r="J52" s="5" t="s">
        <v>177</v>
      </c>
      <c r="K52" s="5" t="s">
        <v>178</v>
      </c>
      <c r="L52" s="5" t="s">
        <v>206</v>
      </c>
      <c r="M52" s="8">
        <v>20591</v>
      </c>
      <c r="N52" s="5" t="s">
        <v>180</v>
      </c>
    </row>
    <row r="53" spans="1:14" ht="25.5" x14ac:dyDescent="0.25">
      <c r="A53" s="1"/>
      <c r="B53" s="5" t="s">
        <v>338</v>
      </c>
      <c r="C53" s="5" t="s">
        <v>339</v>
      </c>
      <c r="D53" s="5" t="s">
        <v>340</v>
      </c>
      <c r="E53" s="4" t="s">
        <v>173</v>
      </c>
      <c r="F53" s="4" t="s">
        <v>190</v>
      </c>
      <c r="G53" s="6" t="s">
        <v>342</v>
      </c>
      <c r="H53" s="8">
        <v>4.3</v>
      </c>
      <c r="I53" s="5" t="s">
        <v>192</v>
      </c>
      <c r="J53" s="5" t="s">
        <v>177</v>
      </c>
      <c r="K53" s="5" t="s">
        <v>178</v>
      </c>
      <c r="L53" s="5" t="s">
        <v>206</v>
      </c>
      <c r="M53" s="8">
        <v>20591</v>
      </c>
      <c r="N53" s="5" t="s">
        <v>180</v>
      </c>
    </row>
    <row r="54" spans="1:14" x14ac:dyDescent="0.25">
      <c r="A54" s="1"/>
      <c r="B54" s="5" t="s">
        <v>338</v>
      </c>
      <c r="C54" s="5" t="s">
        <v>339</v>
      </c>
      <c r="D54" s="5" t="s">
        <v>340</v>
      </c>
      <c r="E54" s="4" t="s">
        <v>173</v>
      </c>
      <c r="F54" s="4" t="s">
        <v>190</v>
      </c>
      <c r="G54" s="6" t="s">
        <v>343</v>
      </c>
      <c r="H54" s="8">
        <v>4.3</v>
      </c>
      <c r="I54" s="5" t="s">
        <v>192</v>
      </c>
      <c r="J54" s="5" t="s">
        <v>177</v>
      </c>
      <c r="K54" s="5" t="s">
        <v>178</v>
      </c>
      <c r="L54" s="5" t="s">
        <v>206</v>
      </c>
      <c r="M54" s="8">
        <v>20591</v>
      </c>
      <c r="N54" s="5" t="s">
        <v>180</v>
      </c>
    </row>
    <row r="55" spans="1:14" ht="25.5" x14ac:dyDescent="0.25">
      <c r="A55" s="1"/>
      <c r="B55" s="5" t="s">
        <v>344</v>
      </c>
      <c r="C55" s="5" t="s">
        <v>345</v>
      </c>
      <c r="D55" s="5" t="s">
        <v>346</v>
      </c>
      <c r="E55" s="4" t="s">
        <v>251</v>
      </c>
      <c r="F55" s="4" t="s">
        <v>315</v>
      </c>
      <c r="G55" s="6" t="s">
        <v>347</v>
      </c>
      <c r="H55" s="8">
        <v>0</v>
      </c>
      <c r="I55" s="5" t="s">
        <v>192</v>
      </c>
      <c r="J55" s="5" t="s">
        <v>177</v>
      </c>
      <c r="K55" s="5" t="s">
        <v>178</v>
      </c>
      <c r="L55" s="5" t="s">
        <v>186</v>
      </c>
      <c r="M55" s="8">
        <v>24786</v>
      </c>
      <c r="N55" s="5" t="s">
        <v>194</v>
      </c>
    </row>
    <row r="56" spans="1:14" ht="89.25" x14ac:dyDescent="0.25">
      <c r="A56" s="1"/>
      <c r="B56" s="5" t="s">
        <v>344</v>
      </c>
      <c r="C56" s="5" t="s">
        <v>345</v>
      </c>
      <c r="D56" s="5" t="s">
        <v>348</v>
      </c>
      <c r="E56" s="4" t="s">
        <v>251</v>
      </c>
      <c r="F56" s="4" t="s">
        <v>315</v>
      </c>
      <c r="G56" s="6" t="s">
        <v>349</v>
      </c>
      <c r="H56" s="8">
        <v>0</v>
      </c>
      <c r="I56" s="5" t="s">
        <v>192</v>
      </c>
      <c r="J56" s="5" t="s">
        <v>177</v>
      </c>
      <c r="K56" s="5" t="s">
        <v>178</v>
      </c>
      <c r="L56" s="5" t="s">
        <v>186</v>
      </c>
      <c r="M56" s="8">
        <v>25685</v>
      </c>
      <c r="N56" s="5" t="s">
        <v>194</v>
      </c>
    </row>
    <row r="57" spans="1:14" ht="38.25" x14ac:dyDescent="0.25">
      <c r="A57" s="1"/>
      <c r="B57" s="5" t="s">
        <v>344</v>
      </c>
      <c r="C57" s="5" t="s">
        <v>350</v>
      </c>
      <c r="D57" s="5" t="s">
        <v>351</v>
      </c>
      <c r="E57" s="4" t="s">
        <v>251</v>
      </c>
      <c r="F57" s="4" t="s">
        <v>315</v>
      </c>
      <c r="G57" s="6" t="s">
        <v>352</v>
      </c>
      <c r="H57" s="8">
        <v>0</v>
      </c>
      <c r="I57" s="5" t="s">
        <v>192</v>
      </c>
      <c r="J57" s="5" t="s">
        <v>177</v>
      </c>
      <c r="K57" s="5" t="s">
        <v>178</v>
      </c>
      <c r="L57" s="5" t="s">
        <v>186</v>
      </c>
      <c r="M57" s="8">
        <v>12199</v>
      </c>
      <c r="N57" s="5" t="s">
        <v>194</v>
      </c>
    </row>
    <row r="58" spans="1:14" ht="25.5" x14ac:dyDescent="0.25">
      <c r="A58" s="1"/>
      <c r="B58" s="5" t="s">
        <v>353</v>
      </c>
      <c r="C58" s="5" t="s">
        <v>354</v>
      </c>
      <c r="D58" s="5" t="s">
        <v>355</v>
      </c>
      <c r="E58" s="4" t="s">
        <v>173</v>
      </c>
      <c r="F58" s="4" t="s">
        <v>190</v>
      </c>
      <c r="G58" s="6" t="s">
        <v>356</v>
      </c>
      <c r="H58" s="8">
        <v>0</v>
      </c>
      <c r="I58" s="5" t="s">
        <v>192</v>
      </c>
      <c r="J58" s="5" t="s">
        <v>177</v>
      </c>
      <c r="K58" s="5" t="s">
        <v>178</v>
      </c>
      <c r="L58" s="5" t="s">
        <v>186</v>
      </c>
      <c r="M58" s="8">
        <v>21126</v>
      </c>
      <c r="N58" s="5" t="s">
        <v>194</v>
      </c>
    </row>
    <row r="59" spans="1:14" ht="25.5" x14ac:dyDescent="0.25">
      <c r="A59" s="1"/>
      <c r="B59" s="5" t="s">
        <v>357</v>
      </c>
      <c r="C59" s="5" t="s">
        <v>358</v>
      </c>
      <c r="D59" s="5" t="s">
        <v>61</v>
      </c>
      <c r="E59" s="4" t="s">
        <v>173</v>
      </c>
      <c r="F59" s="4" t="s">
        <v>190</v>
      </c>
      <c r="G59" s="6" t="s">
        <v>359</v>
      </c>
      <c r="H59" s="8">
        <v>2.6</v>
      </c>
      <c r="I59" s="5" t="s">
        <v>192</v>
      </c>
      <c r="J59" s="5" t="s">
        <v>193</v>
      </c>
      <c r="K59" s="5" t="s">
        <v>178</v>
      </c>
      <c r="L59" s="5" t="s">
        <v>186</v>
      </c>
      <c r="M59" s="8">
        <v>21298</v>
      </c>
      <c r="N59" s="5" t="s">
        <v>180</v>
      </c>
    </row>
    <row r="60" spans="1:14" ht="38.25" x14ac:dyDescent="0.25">
      <c r="A60" s="1"/>
      <c r="B60" s="5" t="s">
        <v>360</v>
      </c>
      <c r="C60" s="5" t="s">
        <v>361</v>
      </c>
      <c r="D60" s="5" t="s">
        <v>362</v>
      </c>
      <c r="E60" s="4" t="s">
        <v>173</v>
      </c>
      <c r="F60" s="4" t="s">
        <v>190</v>
      </c>
      <c r="G60" s="6" t="s">
        <v>363</v>
      </c>
      <c r="H60" s="8">
        <v>0</v>
      </c>
      <c r="I60" s="5" t="s">
        <v>192</v>
      </c>
      <c r="J60" s="5" t="s">
        <v>193</v>
      </c>
      <c r="K60" s="5" t="s">
        <v>178</v>
      </c>
      <c r="L60" s="5" t="s">
        <v>179</v>
      </c>
      <c r="M60" s="8">
        <v>14464</v>
      </c>
      <c r="N60" s="5" t="s">
        <v>194</v>
      </c>
    </row>
    <row r="61" spans="1:14" ht="25.5" x14ac:dyDescent="0.25">
      <c r="A61" s="1"/>
      <c r="B61" s="5" t="s">
        <v>360</v>
      </c>
      <c r="C61" s="5" t="s">
        <v>364</v>
      </c>
      <c r="D61" s="5" t="s">
        <v>365</v>
      </c>
      <c r="E61" s="4" t="s">
        <v>251</v>
      </c>
      <c r="F61" s="4" t="s">
        <v>204</v>
      </c>
      <c r="G61" s="6" t="s">
        <v>366</v>
      </c>
      <c r="H61" s="8">
        <v>0</v>
      </c>
      <c r="I61" s="5" t="s">
        <v>192</v>
      </c>
      <c r="J61" s="5" t="s">
        <v>193</v>
      </c>
      <c r="K61" s="5" t="s">
        <v>178</v>
      </c>
      <c r="L61" s="5" t="s">
        <v>206</v>
      </c>
      <c r="M61" s="8">
        <v>708</v>
      </c>
      <c r="N61" s="5" t="s">
        <v>194</v>
      </c>
    </row>
    <row r="62" spans="1:14" ht="25.5" x14ac:dyDescent="0.25">
      <c r="A62" s="1"/>
      <c r="B62" s="5" t="s">
        <v>367</v>
      </c>
      <c r="C62" s="5" t="s">
        <v>368</v>
      </c>
      <c r="D62" s="5" t="s">
        <v>33</v>
      </c>
      <c r="E62" s="4" t="s">
        <v>173</v>
      </c>
      <c r="F62" s="4" t="s">
        <v>190</v>
      </c>
      <c r="G62" s="6" t="s">
        <v>369</v>
      </c>
      <c r="H62" s="8">
        <v>104.6</v>
      </c>
      <c r="I62" s="5" t="s">
        <v>192</v>
      </c>
      <c r="J62" s="5" t="s">
        <v>177</v>
      </c>
      <c r="K62" s="5" t="s">
        <v>178</v>
      </c>
      <c r="L62" s="5" t="s">
        <v>186</v>
      </c>
      <c r="M62" s="8">
        <v>24607</v>
      </c>
      <c r="N62" s="5" t="s">
        <v>180</v>
      </c>
    </row>
    <row r="63" spans="1:14" x14ac:dyDescent="0.25">
      <c r="A63" s="1"/>
      <c r="B63" s="5" t="s">
        <v>367</v>
      </c>
      <c r="C63" s="5" t="s">
        <v>368</v>
      </c>
      <c r="D63" s="5" t="s">
        <v>370</v>
      </c>
      <c r="E63" s="4" t="s">
        <v>173</v>
      </c>
      <c r="F63" s="4" t="s">
        <v>190</v>
      </c>
      <c r="G63" s="6" t="s">
        <v>371</v>
      </c>
      <c r="H63" s="8">
        <v>0</v>
      </c>
      <c r="I63" s="5" t="s">
        <v>192</v>
      </c>
      <c r="J63" s="5" t="s">
        <v>177</v>
      </c>
      <c r="K63" s="5" t="s">
        <v>178</v>
      </c>
      <c r="L63" s="5" t="s">
        <v>206</v>
      </c>
      <c r="M63" s="8">
        <v>24609</v>
      </c>
      <c r="N63" s="5" t="s">
        <v>194</v>
      </c>
    </row>
    <row r="64" spans="1:14" x14ac:dyDescent="0.25">
      <c r="A64" s="1"/>
      <c r="B64" s="5" t="s">
        <v>372</v>
      </c>
      <c r="C64" s="5" t="s">
        <v>373</v>
      </c>
      <c r="D64" s="5" t="s">
        <v>374</v>
      </c>
      <c r="E64" s="4" t="s">
        <v>375</v>
      </c>
      <c r="F64" s="4" t="s">
        <v>211</v>
      </c>
      <c r="G64" s="6" t="s">
        <v>376</v>
      </c>
      <c r="H64" s="8">
        <v>0.39</v>
      </c>
      <c r="I64" s="5" t="s">
        <v>192</v>
      </c>
      <c r="J64" s="5" t="s">
        <v>177</v>
      </c>
      <c r="K64" s="5" t="s">
        <v>178</v>
      </c>
      <c r="L64" s="5" t="s">
        <v>179</v>
      </c>
      <c r="M64" s="8">
        <v>1018</v>
      </c>
      <c r="N64" s="5" t="s">
        <v>180</v>
      </c>
    </row>
    <row r="65" spans="1:14" x14ac:dyDescent="0.25">
      <c r="A65" s="1"/>
      <c r="B65" s="5" t="s">
        <v>372</v>
      </c>
      <c r="C65" s="5" t="s">
        <v>373</v>
      </c>
      <c r="D65" s="5" t="s">
        <v>377</v>
      </c>
      <c r="E65" s="4" t="s">
        <v>375</v>
      </c>
      <c r="F65" s="4" t="s">
        <v>211</v>
      </c>
      <c r="G65" s="6" t="s">
        <v>376</v>
      </c>
      <c r="H65" s="8">
        <v>0.28000000000000003</v>
      </c>
      <c r="I65" s="5" t="s">
        <v>192</v>
      </c>
      <c r="J65" s="5" t="s">
        <v>177</v>
      </c>
      <c r="K65" s="5" t="s">
        <v>178</v>
      </c>
      <c r="L65" s="5" t="s">
        <v>179</v>
      </c>
      <c r="M65" s="8">
        <v>1019</v>
      </c>
      <c r="N65" s="5" t="s">
        <v>180</v>
      </c>
    </row>
    <row r="66" spans="1:14" x14ac:dyDescent="0.25">
      <c r="A66" s="1"/>
      <c r="B66" s="5" t="s">
        <v>372</v>
      </c>
      <c r="C66" s="5" t="s">
        <v>373</v>
      </c>
      <c r="D66" s="5" t="s">
        <v>378</v>
      </c>
      <c r="E66" s="4" t="s">
        <v>375</v>
      </c>
      <c r="F66" s="4" t="s">
        <v>211</v>
      </c>
      <c r="G66" s="6" t="s">
        <v>376</v>
      </c>
      <c r="H66" s="8">
        <v>0.75</v>
      </c>
      <c r="I66" s="5" t="s">
        <v>192</v>
      </c>
      <c r="J66" s="5" t="s">
        <v>177</v>
      </c>
      <c r="K66" s="5" t="s">
        <v>178</v>
      </c>
      <c r="L66" s="5" t="s">
        <v>179</v>
      </c>
      <c r="M66" s="8">
        <v>1020</v>
      </c>
      <c r="N66" s="5" t="s">
        <v>180</v>
      </c>
    </row>
    <row r="67" spans="1:14" x14ac:dyDescent="0.25">
      <c r="A67" s="1"/>
      <c r="B67" s="5" t="s">
        <v>372</v>
      </c>
      <c r="C67" s="5" t="s">
        <v>373</v>
      </c>
      <c r="D67" s="5" t="s">
        <v>379</v>
      </c>
      <c r="E67" s="4" t="s">
        <v>375</v>
      </c>
      <c r="F67" s="4" t="s">
        <v>211</v>
      </c>
      <c r="G67" s="6" t="s">
        <v>376</v>
      </c>
      <c r="H67" s="8">
        <v>0.38</v>
      </c>
      <c r="I67" s="5" t="s">
        <v>192</v>
      </c>
      <c r="J67" s="5" t="s">
        <v>177</v>
      </c>
      <c r="K67" s="5" t="s">
        <v>178</v>
      </c>
      <c r="L67" s="5" t="s">
        <v>179</v>
      </c>
      <c r="M67" s="8">
        <v>1034</v>
      </c>
      <c r="N67" s="5" t="s">
        <v>180</v>
      </c>
    </row>
    <row r="68" spans="1:14" x14ac:dyDescent="0.25">
      <c r="A68" s="1"/>
      <c r="B68" s="5" t="s">
        <v>372</v>
      </c>
      <c r="C68" s="5" t="s">
        <v>373</v>
      </c>
      <c r="D68" s="5" t="s">
        <v>380</v>
      </c>
      <c r="E68" s="4" t="s">
        <v>375</v>
      </c>
      <c r="F68" s="4" t="s">
        <v>211</v>
      </c>
      <c r="G68" s="6" t="s">
        <v>381</v>
      </c>
      <c r="H68" s="8">
        <v>0</v>
      </c>
      <c r="I68" s="5" t="s">
        <v>192</v>
      </c>
      <c r="J68" s="5" t="s">
        <v>177</v>
      </c>
      <c r="K68" s="5" t="s">
        <v>178</v>
      </c>
      <c r="L68" s="5" t="s">
        <v>206</v>
      </c>
      <c r="M68" s="8">
        <v>1027</v>
      </c>
      <c r="N68" s="5" t="s">
        <v>194</v>
      </c>
    </row>
    <row r="69" spans="1:14" x14ac:dyDescent="0.25">
      <c r="A69" s="1"/>
      <c r="B69" s="5" t="s">
        <v>382</v>
      </c>
      <c r="C69" s="5" t="s">
        <v>383</v>
      </c>
      <c r="D69" s="5" t="s">
        <v>384</v>
      </c>
      <c r="E69" s="4" t="s">
        <v>210</v>
      </c>
      <c r="F69" s="4" t="s">
        <v>190</v>
      </c>
      <c r="G69" s="6" t="s">
        <v>385</v>
      </c>
      <c r="H69" s="8">
        <v>0</v>
      </c>
      <c r="I69" s="5" t="s">
        <v>192</v>
      </c>
      <c r="J69" s="5" t="s">
        <v>177</v>
      </c>
      <c r="K69" s="5" t="s">
        <v>178</v>
      </c>
      <c r="L69" s="5" t="s">
        <v>179</v>
      </c>
      <c r="M69" s="8">
        <v>21781</v>
      </c>
      <c r="N69" s="5" t="s">
        <v>194</v>
      </c>
    </row>
    <row r="70" spans="1:14" ht="51" x14ac:dyDescent="0.25">
      <c r="A70" s="1"/>
      <c r="B70" s="5" t="s">
        <v>386</v>
      </c>
      <c r="C70" s="5" t="s">
        <v>387</v>
      </c>
      <c r="D70" s="5" t="s">
        <v>388</v>
      </c>
      <c r="E70" s="4" t="s">
        <v>173</v>
      </c>
      <c r="F70" s="4" t="s">
        <v>389</v>
      </c>
      <c r="G70" s="6" t="s">
        <v>390</v>
      </c>
      <c r="H70" s="8">
        <v>0</v>
      </c>
      <c r="I70" s="5" t="s">
        <v>192</v>
      </c>
      <c r="J70" s="5" t="s">
        <v>177</v>
      </c>
      <c r="K70" s="5" t="s">
        <v>178</v>
      </c>
      <c r="L70" s="5" t="s">
        <v>179</v>
      </c>
      <c r="M70" s="8">
        <v>24589</v>
      </c>
      <c r="N70" s="5" t="s">
        <v>194</v>
      </c>
    </row>
    <row r="71" spans="1:14" ht="51" x14ac:dyDescent="0.25">
      <c r="A71" s="1"/>
      <c r="B71" s="5" t="s">
        <v>386</v>
      </c>
      <c r="C71" s="5" t="s">
        <v>387</v>
      </c>
      <c r="D71" s="5" t="s">
        <v>391</v>
      </c>
      <c r="E71" s="4" t="s">
        <v>173</v>
      </c>
      <c r="F71" s="4" t="s">
        <v>392</v>
      </c>
      <c r="G71" s="6" t="s">
        <v>393</v>
      </c>
      <c r="H71" s="8">
        <v>0</v>
      </c>
      <c r="I71" s="5" t="s">
        <v>192</v>
      </c>
      <c r="J71" s="5" t="s">
        <v>177</v>
      </c>
      <c r="K71" s="5" t="s">
        <v>178</v>
      </c>
      <c r="L71" s="5" t="s">
        <v>179</v>
      </c>
      <c r="M71" s="8">
        <v>24590</v>
      </c>
      <c r="N71" s="5" t="s">
        <v>194</v>
      </c>
    </row>
    <row r="72" spans="1:14" ht="51" x14ac:dyDescent="0.25">
      <c r="A72" s="1"/>
      <c r="B72" s="5" t="s">
        <v>386</v>
      </c>
      <c r="C72" s="5" t="s">
        <v>387</v>
      </c>
      <c r="D72" s="5" t="s">
        <v>388</v>
      </c>
      <c r="E72" s="4" t="s">
        <v>394</v>
      </c>
      <c r="F72" s="4" t="s">
        <v>190</v>
      </c>
      <c r="G72" s="6" t="s">
        <v>390</v>
      </c>
      <c r="H72" s="8">
        <v>0</v>
      </c>
      <c r="I72" s="5" t="s">
        <v>192</v>
      </c>
      <c r="J72" s="5" t="s">
        <v>177</v>
      </c>
      <c r="K72" s="5" t="s">
        <v>178</v>
      </c>
      <c r="L72" s="5" t="s">
        <v>179</v>
      </c>
      <c r="M72" s="8">
        <v>24589</v>
      </c>
      <c r="N72" s="5" t="s">
        <v>194</v>
      </c>
    </row>
    <row r="73" spans="1:14" ht="51" x14ac:dyDescent="0.25">
      <c r="A73" s="1"/>
      <c r="B73" s="5" t="s">
        <v>386</v>
      </c>
      <c r="C73" s="5" t="s">
        <v>387</v>
      </c>
      <c r="D73" s="5" t="s">
        <v>391</v>
      </c>
      <c r="E73" s="4" t="s">
        <v>395</v>
      </c>
      <c r="F73" s="4" t="s">
        <v>190</v>
      </c>
      <c r="G73" s="6" t="s">
        <v>393</v>
      </c>
      <c r="H73" s="8">
        <v>0</v>
      </c>
      <c r="I73" s="5" t="s">
        <v>192</v>
      </c>
      <c r="J73" s="5" t="s">
        <v>177</v>
      </c>
      <c r="K73" s="5" t="s">
        <v>178</v>
      </c>
      <c r="L73" s="5" t="s">
        <v>179</v>
      </c>
      <c r="M73" s="8">
        <v>24590</v>
      </c>
      <c r="N73" s="5" t="s">
        <v>194</v>
      </c>
    </row>
    <row r="74" spans="1:14" x14ac:dyDescent="0.25">
      <c r="A74" s="1"/>
      <c r="B74" s="5" t="s">
        <v>396</v>
      </c>
      <c r="C74" s="5" t="s">
        <v>397</v>
      </c>
      <c r="D74" s="5" t="s">
        <v>61</v>
      </c>
      <c r="E74" s="4" t="s">
        <v>398</v>
      </c>
      <c r="F74" s="4" t="s">
        <v>190</v>
      </c>
      <c r="G74" s="6" t="s">
        <v>399</v>
      </c>
      <c r="H74" s="8">
        <v>0.5</v>
      </c>
      <c r="I74" s="5" t="s">
        <v>192</v>
      </c>
      <c r="J74" s="5" t="s">
        <v>177</v>
      </c>
      <c r="K74" s="5" t="s">
        <v>178</v>
      </c>
      <c r="L74" s="5" t="s">
        <v>206</v>
      </c>
      <c r="M74" s="8">
        <v>23437</v>
      </c>
      <c r="N74" s="5" t="s">
        <v>180</v>
      </c>
    </row>
    <row r="75" spans="1:14" x14ac:dyDescent="0.25">
      <c r="A75" s="1"/>
      <c r="B75" s="5" t="s">
        <v>400</v>
      </c>
      <c r="C75" s="5" t="s">
        <v>401</v>
      </c>
      <c r="D75" s="5" t="s">
        <v>402</v>
      </c>
      <c r="E75" s="4" t="s">
        <v>173</v>
      </c>
      <c r="F75" s="4" t="s">
        <v>190</v>
      </c>
      <c r="G75" s="6" t="s">
        <v>403</v>
      </c>
      <c r="H75" s="8">
        <v>0</v>
      </c>
      <c r="I75" s="5" t="s">
        <v>192</v>
      </c>
      <c r="J75" s="5" t="s">
        <v>193</v>
      </c>
      <c r="K75" s="5" t="s">
        <v>178</v>
      </c>
      <c r="L75" s="5" t="s">
        <v>179</v>
      </c>
      <c r="M75" s="8">
        <v>679</v>
      </c>
      <c r="N75" s="5" t="s">
        <v>194</v>
      </c>
    </row>
    <row r="76" spans="1:14" ht="25.5" x14ac:dyDescent="0.25">
      <c r="A76" s="1"/>
      <c r="B76" s="5" t="s">
        <v>404</v>
      </c>
      <c r="C76" s="5" t="s">
        <v>405</v>
      </c>
      <c r="D76" s="5" t="s">
        <v>406</v>
      </c>
      <c r="E76" s="4" t="s">
        <v>173</v>
      </c>
      <c r="F76" s="4" t="s">
        <v>190</v>
      </c>
      <c r="G76" s="6" t="s">
        <v>407</v>
      </c>
      <c r="H76" s="8">
        <v>0</v>
      </c>
      <c r="I76" s="5" t="s">
        <v>192</v>
      </c>
      <c r="J76" s="5" t="s">
        <v>177</v>
      </c>
      <c r="K76" s="5" t="s">
        <v>178</v>
      </c>
      <c r="L76" s="5" t="s">
        <v>179</v>
      </c>
      <c r="M76" s="8">
        <v>8461</v>
      </c>
      <c r="N76" s="5" t="s">
        <v>194</v>
      </c>
    </row>
    <row r="77" spans="1:14" x14ac:dyDescent="0.25">
      <c r="A77" s="1"/>
      <c r="B77" s="5" t="s">
        <v>408</v>
      </c>
      <c r="C77" s="5" t="s">
        <v>409</v>
      </c>
      <c r="D77" s="5" t="s">
        <v>410</v>
      </c>
      <c r="E77" s="4" t="s">
        <v>173</v>
      </c>
      <c r="F77" s="4" t="s">
        <v>190</v>
      </c>
      <c r="G77" s="6" t="s">
        <v>411</v>
      </c>
      <c r="H77" s="8">
        <v>0</v>
      </c>
      <c r="I77" s="5" t="s">
        <v>192</v>
      </c>
      <c r="J77" s="5" t="s">
        <v>177</v>
      </c>
      <c r="K77" s="5" t="s">
        <v>178</v>
      </c>
      <c r="L77" s="5" t="s">
        <v>206</v>
      </c>
      <c r="M77" s="8">
        <v>9946</v>
      </c>
      <c r="N77" s="5" t="s">
        <v>194</v>
      </c>
    </row>
    <row r="78" spans="1:14" ht="25.5" x14ac:dyDescent="0.25">
      <c r="A78" s="1"/>
      <c r="B78" s="5" t="s">
        <v>408</v>
      </c>
      <c r="C78" s="5" t="s">
        <v>412</v>
      </c>
      <c r="D78" s="5" t="s">
        <v>413</v>
      </c>
      <c r="E78" s="4" t="s">
        <v>173</v>
      </c>
      <c r="F78" s="4" t="s">
        <v>190</v>
      </c>
      <c r="G78" s="6" t="s">
        <v>414</v>
      </c>
      <c r="H78" s="8">
        <v>175.923</v>
      </c>
      <c r="I78" s="5" t="s">
        <v>192</v>
      </c>
      <c r="J78" s="5" t="s">
        <v>177</v>
      </c>
      <c r="K78" s="5" t="s">
        <v>178</v>
      </c>
      <c r="L78" s="5" t="s">
        <v>186</v>
      </c>
      <c r="M78" s="8">
        <v>15108</v>
      </c>
      <c r="N78" s="5" t="s">
        <v>180</v>
      </c>
    </row>
    <row r="79" spans="1:14" ht="25.5" x14ac:dyDescent="0.25">
      <c r="A79" s="1"/>
      <c r="B79" s="5" t="s">
        <v>408</v>
      </c>
      <c r="C79" s="5" t="s">
        <v>387</v>
      </c>
      <c r="D79" s="5" t="s">
        <v>415</v>
      </c>
      <c r="E79" s="4" t="s">
        <v>173</v>
      </c>
      <c r="F79" s="4" t="s">
        <v>416</v>
      </c>
      <c r="G79" s="6" t="s">
        <v>417</v>
      </c>
      <c r="H79" s="8">
        <v>0</v>
      </c>
      <c r="I79" s="5" t="s">
        <v>192</v>
      </c>
      <c r="J79" s="5" t="s">
        <v>177</v>
      </c>
      <c r="K79" s="5" t="s">
        <v>178</v>
      </c>
      <c r="L79" s="5" t="s">
        <v>179</v>
      </c>
      <c r="M79" s="8">
        <v>15594</v>
      </c>
      <c r="N79" s="5" t="s">
        <v>194</v>
      </c>
    </row>
    <row r="80" spans="1:14" ht="76.5" x14ac:dyDescent="0.25">
      <c r="A80" s="1"/>
      <c r="B80" s="5" t="s">
        <v>418</v>
      </c>
      <c r="C80" s="5" t="s">
        <v>419</v>
      </c>
      <c r="D80" s="5" t="s">
        <v>420</v>
      </c>
      <c r="E80" s="4" t="s">
        <v>173</v>
      </c>
      <c r="F80" s="4" t="s">
        <v>190</v>
      </c>
      <c r="G80" s="6" t="s">
        <v>421</v>
      </c>
      <c r="H80" s="8">
        <v>5.65</v>
      </c>
      <c r="I80" s="5" t="s">
        <v>192</v>
      </c>
      <c r="J80" s="5" t="s">
        <v>177</v>
      </c>
      <c r="K80" s="5" t="s">
        <v>178</v>
      </c>
      <c r="L80" s="5" t="s">
        <v>206</v>
      </c>
      <c r="M80" s="8">
        <v>205</v>
      </c>
      <c r="N80" s="5" t="s">
        <v>180</v>
      </c>
    </row>
    <row r="81" spans="1:14" ht="25.5" x14ac:dyDescent="0.25">
      <c r="A81" s="1"/>
      <c r="B81" s="5" t="s">
        <v>418</v>
      </c>
      <c r="C81" s="5" t="s">
        <v>419</v>
      </c>
      <c r="D81" s="5" t="s">
        <v>422</v>
      </c>
      <c r="E81" s="4" t="s">
        <v>173</v>
      </c>
      <c r="F81" s="4" t="s">
        <v>190</v>
      </c>
      <c r="G81" s="6" t="s">
        <v>423</v>
      </c>
      <c r="H81" s="8">
        <v>5.65</v>
      </c>
      <c r="I81" s="5" t="s">
        <v>192</v>
      </c>
      <c r="J81" s="5" t="s">
        <v>177</v>
      </c>
      <c r="K81" s="5" t="s">
        <v>178</v>
      </c>
      <c r="L81" s="5" t="s">
        <v>206</v>
      </c>
      <c r="M81" s="8">
        <v>11844</v>
      </c>
      <c r="N81" s="5" t="s">
        <v>194</v>
      </c>
    </row>
    <row r="82" spans="1:14" ht="25.5" x14ac:dyDescent="0.25">
      <c r="A82" s="1"/>
      <c r="B82" s="5" t="s">
        <v>418</v>
      </c>
      <c r="C82" s="5" t="s">
        <v>424</v>
      </c>
      <c r="D82" s="5" t="s">
        <v>425</v>
      </c>
      <c r="E82" s="4" t="s">
        <v>173</v>
      </c>
      <c r="F82" s="4" t="s">
        <v>190</v>
      </c>
      <c r="G82" s="6" t="s">
        <v>426</v>
      </c>
      <c r="H82" s="8">
        <v>44.22</v>
      </c>
      <c r="I82" s="5" t="s">
        <v>192</v>
      </c>
      <c r="J82" s="5" t="s">
        <v>177</v>
      </c>
      <c r="K82" s="5" t="s">
        <v>178</v>
      </c>
      <c r="L82" s="5" t="s">
        <v>186</v>
      </c>
      <c r="M82" s="8">
        <v>10882</v>
      </c>
      <c r="N82" s="5" t="s">
        <v>194</v>
      </c>
    </row>
    <row r="83" spans="1:14" ht="25.5" x14ac:dyDescent="0.25">
      <c r="A83" s="1"/>
      <c r="B83" s="5" t="s">
        <v>418</v>
      </c>
      <c r="C83" s="5" t="s">
        <v>424</v>
      </c>
      <c r="D83" s="5" t="s">
        <v>427</v>
      </c>
      <c r="E83" s="4" t="s">
        <v>173</v>
      </c>
      <c r="F83" s="4" t="s">
        <v>190</v>
      </c>
      <c r="G83" s="6" t="s">
        <v>428</v>
      </c>
      <c r="H83" s="8">
        <v>44.22</v>
      </c>
      <c r="I83" s="5" t="s">
        <v>192</v>
      </c>
      <c r="J83" s="5" t="s">
        <v>177</v>
      </c>
      <c r="K83" s="5" t="s">
        <v>178</v>
      </c>
      <c r="L83" s="5" t="s">
        <v>186</v>
      </c>
      <c r="M83" s="8">
        <v>10814</v>
      </c>
      <c r="N83" s="5" t="s">
        <v>194</v>
      </c>
    </row>
    <row r="84" spans="1:14" x14ac:dyDescent="0.25">
      <c r="A84" s="1"/>
      <c r="B84" s="5" t="s">
        <v>418</v>
      </c>
      <c r="C84" s="5" t="s">
        <v>424</v>
      </c>
      <c r="D84" s="5" t="s">
        <v>427</v>
      </c>
      <c r="E84" s="4" t="s">
        <v>173</v>
      </c>
      <c r="F84" s="4" t="s">
        <v>190</v>
      </c>
      <c r="G84" s="6" t="s">
        <v>429</v>
      </c>
      <c r="H84" s="8">
        <v>44.22</v>
      </c>
      <c r="I84" s="5" t="s">
        <v>192</v>
      </c>
      <c r="J84" s="5" t="s">
        <v>177</v>
      </c>
      <c r="K84" s="5" t="s">
        <v>178</v>
      </c>
      <c r="L84" s="5" t="s">
        <v>206</v>
      </c>
      <c r="M84" s="8">
        <v>10814</v>
      </c>
      <c r="N84" s="5" t="s">
        <v>194</v>
      </c>
    </row>
    <row r="85" spans="1:14" ht="76.5" x14ac:dyDescent="0.25">
      <c r="A85" s="1"/>
      <c r="B85" s="5" t="s">
        <v>418</v>
      </c>
      <c r="C85" s="5" t="s">
        <v>383</v>
      </c>
      <c r="D85" s="5" t="s">
        <v>430</v>
      </c>
      <c r="E85" s="4" t="s">
        <v>431</v>
      </c>
      <c r="F85" s="4" t="s">
        <v>190</v>
      </c>
      <c r="G85" s="6" t="s">
        <v>432</v>
      </c>
      <c r="H85" s="8">
        <v>0</v>
      </c>
      <c r="I85" s="5" t="s">
        <v>192</v>
      </c>
      <c r="J85" s="5" t="s">
        <v>177</v>
      </c>
      <c r="K85" s="5" t="s">
        <v>178</v>
      </c>
      <c r="L85" s="5" t="s">
        <v>206</v>
      </c>
      <c r="M85" s="8">
        <v>11676</v>
      </c>
      <c r="N85" s="5" t="s">
        <v>194</v>
      </c>
    </row>
    <row r="86" spans="1:14" ht="76.5" x14ac:dyDescent="0.25">
      <c r="A86" s="1"/>
      <c r="B86" s="5" t="s">
        <v>418</v>
      </c>
      <c r="C86" s="5" t="s">
        <v>433</v>
      </c>
      <c r="D86" s="5" t="s">
        <v>434</v>
      </c>
      <c r="E86" s="4" t="s">
        <v>435</v>
      </c>
      <c r="F86" s="4" t="s">
        <v>190</v>
      </c>
      <c r="G86" s="6" t="s">
        <v>432</v>
      </c>
      <c r="H86" s="8">
        <v>0</v>
      </c>
      <c r="I86" s="5" t="s">
        <v>192</v>
      </c>
      <c r="J86" s="5" t="s">
        <v>177</v>
      </c>
      <c r="K86" s="5" t="s">
        <v>178</v>
      </c>
      <c r="L86" s="5" t="s">
        <v>206</v>
      </c>
      <c r="M86" s="8">
        <v>204</v>
      </c>
      <c r="N86" s="5" t="s">
        <v>180</v>
      </c>
    </row>
    <row r="87" spans="1:14" ht="25.5" x14ac:dyDescent="0.25">
      <c r="A87" s="1"/>
      <c r="B87" s="5" t="s">
        <v>30</v>
      </c>
      <c r="C87" s="5" t="s">
        <v>31</v>
      </c>
      <c r="D87" s="5" t="s">
        <v>436</v>
      </c>
      <c r="E87" s="4" t="s">
        <v>173</v>
      </c>
      <c r="F87" s="4" t="s">
        <v>190</v>
      </c>
      <c r="G87" s="6" t="s">
        <v>437</v>
      </c>
      <c r="H87" s="8">
        <v>34</v>
      </c>
      <c r="I87" s="5" t="s">
        <v>192</v>
      </c>
      <c r="J87" s="5" t="s">
        <v>177</v>
      </c>
      <c r="K87" s="5" t="s">
        <v>178</v>
      </c>
      <c r="L87" s="5" t="s">
        <v>206</v>
      </c>
      <c r="M87" s="8">
        <v>21</v>
      </c>
      <c r="N87" s="5" t="s">
        <v>180</v>
      </c>
    </row>
    <row r="88" spans="1:14" ht="25.5" x14ac:dyDescent="0.25">
      <c r="A88" s="1"/>
      <c r="B88" s="5" t="s">
        <v>30</v>
      </c>
      <c r="C88" s="5" t="s">
        <v>31</v>
      </c>
      <c r="D88" s="5" t="s">
        <v>33</v>
      </c>
      <c r="E88" s="4" t="s">
        <v>291</v>
      </c>
      <c r="F88" s="4" t="s">
        <v>438</v>
      </c>
      <c r="G88" s="6" t="s">
        <v>439</v>
      </c>
      <c r="H88" s="8">
        <v>15</v>
      </c>
      <c r="I88" s="5" t="s">
        <v>176</v>
      </c>
      <c r="J88" s="5" t="s">
        <v>177</v>
      </c>
      <c r="K88" s="5" t="s">
        <v>178</v>
      </c>
      <c r="L88" s="5" t="s">
        <v>179</v>
      </c>
      <c r="M88" s="8">
        <v>18</v>
      </c>
      <c r="N88" s="5" t="s">
        <v>180</v>
      </c>
    </row>
    <row r="89" spans="1:14" ht="25.5" x14ac:dyDescent="0.25">
      <c r="A89" s="1"/>
      <c r="B89" s="5" t="s">
        <v>30</v>
      </c>
      <c r="C89" s="5" t="s">
        <v>440</v>
      </c>
      <c r="D89" s="5" t="s">
        <v>441</v>
      </c>
      <c r="E89" s="4" t="s">
        <v>442</v>
      </c>
      <c r="F89" s="4" t="s">
        <v>443</v>
      </c>
      <c r="G89" s="6" t="s">
        <v>444</v>
      </c>
      <c r="H89" s="8">
        <v>0</v>
      </c>
      <c r="I89" s="5" t="s">
        <v>192</v>
      </c>
      <c r="J89" s="5" t="s">
        <v>193</v>
      </c>
      <c r="K89" s="5" t="s">
        <v>178</v>
      </c>
      <c r="L89" s="5" t="s">
        <v>278</v>
      </c>
      <c r="M89" s="8">
        <v>13</v>
      </c>
      <c r="N89" s="5" t="s">
        <v>180</v>
      </c>
    </row>
    <row r="90" spans="1:14" ht="25.5" x14ac:dyDescent="0.25">
      <c r="A90" s="1"/>
      <c r="B90" s="5" t="s">
        <v>30</v>
      </c>
      <c r="C90" s="5" t="s">
        <v>440</v>
      </c>
      <c r="D90" s="5" t="s">
        <v>81</v>
      </c>
      <c r="E90" s="4" t="s">
        <v>442</v>
      </c>
      <c r="F90" s="4" t="s">
        <v>443</v>
      </c>
      <c r="G90" s="6" t="s">
        <v>445</v>
      </c>
      <c r="H90" s="8">
        <v>0</v>
      </c>
      <c r="I90" s="5" t="s">
        <v>192</v>
      </c>
      <c r="J90" s="5" t="s">
        <v>193</v>
      </c>
      <c r="K90" s="5" t="s">
        <v>178</v>
      </c>
      <c r="L90" s="5" t="s">
        <v>278</v>
      </c>
      <c r="M90" s="8">
        <v>14</v>
      </c>
      <c r="N90" s="5" t="s">
        <v>180</v>
      </c>
    </row>
    <row r="91" spans="1:14" x14ac:dyDescent="0.25">
      <c r="A91" s="1"/>
      <c r="B91" s="5" t="s">
        <v>446</v>
      </c>
      <c r="C91" s="5" t="s">
        <v>447</v>
      </c>
      <c r="D91" s="5" t="s">
        <v>61</v>
      </c>
      <c r="E91" s="4" t="s">
        <v>448</v>
      </c>
      <c r="F91" s="4" t="s">
        <v>449</v>
      </c>
      <c r="G91" s="6" t="s">
        <v>450</v>
      </c>
      <c r="H91" s="8">
        <v>5.9</v>
      </c>
      <c r="I91" s="5" t="s">
        <v>176</v>
      </c>
      <c r="J91" s="5" t="s">
        <v>177</v>
      </c>
      <c r="K91" s="5" t="s">
        <v>178</v>
      </c>
      <c r="L91" s="5" t="s">
        <v>186</v>
      </c>
      <c r="M91" s="8">
        <v>14160</v>
      </c>
      <c r="N91" s="5" t="s">
        <v>180</v>
      </c>
    </row>
    <row r="92" spans="1:14" x14ac:dyDescent="0.25">
      <c r="A92" s="1"/>
      <c r="B92" s="5" t="s">
        <v>451</v>
      </c>
      <c r="C92" s="5" t="s">
        <v>452</v>
      </c>
      <c r="D92" s="5" t="s">
        <v>61</v>
      </c>
      <c r="E92" s="4" t="s">
        <v>453</v>
      </c>
      <c r="F92" s="4" t="s">
        <v>454</v>
      </c>
      <c r="G92" s="6" t="s">
        <v>455</v>
      </c>
      <c r="H92" s="8">
        <v>5.45</v>
      </c>
      <c r="I92" s="5" t="s">
        <v>192</v>
      </c>
      <c r="J92" s="5" t="s">
        <v>177</v>
      </c>
      <c r="K92" s="5" t="s">
        <v>178</v>
      </c>
      <c r="L92" s="5" t="s">
        <v>206</v>
      </c>
      <c r="M92" s="8">
        <v>15160</v>
      </c>
      <c r="N92" s="5" t="s">
        <v>180</v>
      </c>
    </row>
    <row r="93" spans="1:14" x14ac:dyDescent="0.25">
      <c r="A93" s="1"/>
      <c r="B93" s="5" t="s">
        <v>451</v>
      </c>
      <c r="C93" s="5" t="s">
        <v>452</v>
      </c>
      <c r="D93" s="5" t="s">
        <v>61</v>
      </c>
      <c r="E93" s="4" t="s">
        <v>456</v>
      </c>
      <c r="F93" s="4" t="s">
        <v>457</v>
      </c>
      <c r="G93" s="6" t="s">
        <v>458</v>
      </c>
      <c r="H93" s="8">
        <v>2.2999999999999998</v>
      </c>
      <c r="I93" s="5" t="s">
        <v>176</v>
      </c>
      <c r="J93" s="5" t="s">
        <v>177</v>
      </c>
      <c r="K93" s="5" t="s">
        <v>178</v>
      </c>
      <c r="L93" s="5" t="s">
        <v>186</v>
      </c>
      <c r="M93" s="8">
        <v>15160</v>
      </c>
      <c r="N93" s="5" t="s">
        <v>180</v>
      </c>
    </row>
    <row r="94" spans="1:14" x14ac:dyDescent="0.25">
      <c r="A94" s="1"/>
      <c r="B94" s="5" t="s">
        <v>451</v>
      </c>
      <c r="C94" s="5" t="s">
        <v>452</v>
      </c>
      <c r="D94" s="5" t="s">
        <v>61</v>
      </c>
      <c r="E94" s="4" t="s">
        <v>231</v>
      </c>
      <c r="F94" s="4" t="s">
        <v>459</v>
      </c>
      <c r="G94" s="6" t="s">
        <v>460</v>
      </c>
      <c r="H94" s="8">
        <v>2.2999999999999998</v>
      </c>
      <c r="I94" s="5" t="s">
        <v>176</v>
      </c>
      <c r="J94" s="5" t="s">
        <v>177</v>
      </c>
      <c r="K94" s="5" t="s">
        <v>178</v>
      </c>
      <c r="L94" s="5" t="s">
        <v>186</v>
      </c>
      <c r="M94" s="8">
        <v>15160</v>
      </c>
      <c r="N94" s="5" t="s">
        <v>180</v>
      </c>
    </row>
    <row r="95" spans="1:14" x14ac:dyDescent="0.25">
      <c r="A95" s="1"/>
      <c r="B95" s="5" t="s">
        <v>451</v>
      </c>
      <c r="C95" s="5" t="s">
        <v>452</v>
      </c>
      <c r="D95" s="5" t="s">
        <v>61</v>
      </c>
      <c r="E95" s="4" t="s">
        <v>461</v>
      </c>
      <c r="F95" s="4" t="s">
        <v>462</v>
      </c>
      <c r="G95" s="6" t="s">
        <v>460</v>
      </c>
      <c r="H95" s="8">
        <v>2.2999999999999998</v>
      </c>
      <c r="I95" s="5" t="s">
        <v>176</v>
      </c>
      <c r="J95" s="5" t="s">
        <v>177</v>
      </c>
      <c r="K95" s="5" t="s">
        <v>178</v>
      </c>
      <c r="L95" s="5" t="s">
        <v>186</v>
      </c>
      <c r="M95" s="8">
        <v>15160</v>
      </c>
      <c r="N95" s="5" t="s">
        <v>180</v>
      </c>
    </row>
    <row r="96" spans="1:14" x14ac:dyDescent="0.25">
      <c r="A96" s="1"/>
      <c r="B96" s="5" t="s">
        <v>451</v>
      </c>
      <c r="C96" s="5" t="s">
        <v>452</v>
      </c>
      <c r="D96" s="5" t="s">
        <v>61</v>
      </c>
      <c r="E96" s="4" t="s">
        <v>463</v>
      </c>
      <c r="F96" s="4" t="s">
        <v>464</v>
      </c>
      <c r="G96" s="6" t="s">
        <v>460</v>
      </c>
      <c r="H96" s="8">
        <v>2.2999999999999998</v>
      </c>
      <c r="I96" s="5" t="s">
        <v>176</v>
      </c>
      <c r="J96" s="5" t="s">
        <v>177</v>
      </c>
      <c r="K96" s="5" t="s">
        <v>178</v>
      </c>
      <c r="L96" s="5" t="s">
        <v>186</v>
      </c>
      <c r="M96" s="8">
        <v>15160</v>
      </c>
      <c r="N96" s="5" t="s">
        <v>180</v>
      </c>
    </row>
    <row r="97" spans="1:14" x14ac:dyDescent="0.25">
      <c r="A97" s="1"/>
      <c r="B97" s="5" t="s">
        <v>451</v>
      </c>
      <c r="C97" s="5" t="s">
        <v>452</v>
      </c>
      <c r="D97" s="5" t="s">
        <v>61</v>
      </c>
      <c r="E97" s="4" t="s">
        <v>465</v>
      </c>
      <c r="F97" s="4" t="s">
        <v>466</v>
      </c>
      <c r="G97" s="6" t="s">
        <v>460</v>
      </c>
      <c r="H97" s="8">
        <v>2.2999999999999998</v>
      </c>
      <c r="I97" s="5" t="s">
        <v>176</v>
      </c>
      <c r="J97" s="5" t="s">
        <v>177</v>
      </c>
      <c r="K97" s="5" t="s">
        <v>178</v>
      </c>
      <c r="L97" s="5" t="s">
        <v>186</v>
      </c>
      <c r="M97" s="8">
        <v>15160</v>
      </c>
      <c r="N97" s="5" t="s">
        <v>180</v>
      </c>
    </row>
    <row r="98" spans="1:14" x14ac:dyDescent="0.25">
      <c r="A98" s="1"/>
      <c r="B98" s="5" t="s">
        <v>451</v>
      </c>
      <c r="C98" s="5" t="s">
        <v>452</v>
      </c>
      <c r="D98" s="5" t="s">
        <v>61</v>
      </c>
      <c r="E98" s="4" t="s">
        <v>467</v>
      </c>
      <c r="F98" s="4" t="s">
        <v>468</v>
      </c>
      <c r="G98" s="6" t="s">
        <v>460</v>
      </c>
      <c r="H98" s="8">
        <v>2.2999999999999998</v>
      </c>
      <c r="I98" s="5" t="s">
        <v>176</v>
      </c>
      <c r="J98" s="5" t="s">
        <v>177</v>
      </c>
      <c r="K98" s="5" t="s">
        <v>178</v>
      </c>
      <c r="L98" s="5" t="s">
        <v>186</v>
      </c>
      <c r="M98" s="8">
        <v>15160</v>
      </c>
      <c r="N98" s="5" t="s">
        <v>180</v>
      </c>
    </row>
    <row r="99" spans="1:14" x14ac:dyDescent="0.25">
      <c r="A99" s="1"/>
      <c r="B99" s="5" t="s">
        <v>451</v>
      </c>
      <c r="C99" s="5" t="s">
        <v>452</v>
      </c>
      <c r="D99" s="5" t="s">
        <v>61</v>
      </c>
      <c r="E99" s="4" t="s">
        <v>469</v>
      </c>
      <c r="F99" s="4" t="s">
        <v>470</v>
      </c>
      <c r="G99" s="6" t="s">
        <v>471</v>
      </c>
      <c r="H99" s="8">
        <v>2.2999999999999998</v>
      </c>
      <c r="I99" s="5" t="s">
        <v>176</v>
      </c>
      <c r="J99" s="5" t="s">
        <v>177</v>
      </c>
      <c r="K99" s="5" t="s">
        <v>178</v>
      </c>
      <c r="L99" s="5" t="s">
        <v>186</v>
      </c>
      <c r="M99" s="8">
        <v>15160</v>
      </c>
      <c r="N99" s="5" t="s">
        <v>180</v>
      </c>
    </row>
    <row r="100" spans="1:14" x14ac:dyDescent="0.25">
      <c r="A100" s="1"/>
      <c r="B100" s="5" t="s">
        <v>451</v>
      </c>
      <c r="C100" s="5" t="s">
        <v>452</v>
      </c>
      <c r="D100" s="5" t="s">
        <v>61</v>
      </c>
      <c r="E100" s="4" t="s">
        <v>472</v>
      </c>
      <c r="F100" s="4" t="s">
        <v>473</v>
      </c>
      <c r="G100" s="6" t="s">
        <v>471</v>
      </c>
      <c r="H100" s="8">
        <v>2.2999999999999998</v>
      </c>
      <c r="I100" s="5" t="s">
        <v>176</v>
      </c>
      <c r="J100" s="5" t="s">
        <v>177</v>
      </c>
      <c r="K100" s="5" t="s">
        <v>178</v>
      </c>
      <c r="L100" s="5" t="s">
        <v>186</v>
      </c>
      <c r="M100" s="8">
        <v>15160</v>
      </c>
      <c r="N100" s="5" t="s">
        <v>180</v>
      </c>
    </row>
    <row r="101" spans="1:14" x14ac:dyDescent="0.25">
      <c r="A101" s="1"/>
      <c r="B101" s="5" t="s">
        <v>451</v>
      </c>
      <c r="C101" s="5" t="s">
        <v>452</v>
      </c>
      <c r="D101" s="5" t="s">
        <v>61</v>
      </c>
      <c r="E101" s="4" t="s">
        <v>474</v>
      </c>
      <c r="F101" s="4" t="s">
        <v>475</v>
      </c>
      <c r="G101" s="6" t="s">
        <v>471</v>
      </c>
      <c r="H101" s="8">
        <v>2.2999999999999998</v>
      </c>
      <c r="I101" s="5" t="s">
        <v>176</v>
      </c>
      <c r="J101" s="5" t="s">
        <v>177</v>
      </c>
      <c r="K101" s="5" t="s">
        <v>178</v>
      </c>
      <c r="L101" s="5" t="s">
        <v>186</v>
      </c>
      <c r="M101" s="8">
        <v>15160</v>
      </c>
      <c r="N101" s="5" t="s">
        <v>180</v>
      </c>
    </row>
    <row r="102" spans="1:14" x14ac:dyDescent="0.25">
      <c r="A102" s="1"/>
      <c r="B102" s="5" t="s">
        <v>451</v>
      </c>
      <c r="C102" s="5" t="s">
        <v>452</v>
      </c>
      <c r="D102" s="5" t="s">
        <v>61</v>
      </c>
      <c r="E102" s="4" t="s">
        <v>476</v>
      </c>
      <c r="F102" s="4" t="s">
        <v>190</v>
      </c>
      <c r="G102" s="6" t="s">
        <v>471</v>
      </c>
      <c r="H102" s="8">
        <v>2.2999999999999998</v>
      </c>
      <c r="I102" s="5" t="s">
        <v>176</v>
      </c>
      <c r="J102" s="5" t="s">
        <v>177</v>
      </c>
      <c r="K102" s="5" t="s">
        <v>178</v>
      </c>
      <c r="L102" s="5" t="s">
        <v>186</v>
      </c>
      <c r="M102" s="8">
        <v>15160</v>
      </c>
      <c r="N102" s="5" t="s">
        <v>180</v>
      </c>
    </row>
    <row r="103" spans="1:14" x14ac:dyDescent="0.25">
      <c r="A103" s="1"/>
      <c r="B103" s="5" t="s">
        <v>477</v>
      </c>
      <c r="C103" s="5" t="s">
        <v>478</v>
      </c>
      <c r="D103" s="5" t="s">
        <v>86</v>
      </c>
      <c r="E103" s="4" t="s">
        <v>173</v>
      </c>
      <c r="F103" s="4" t="s">
        <v>190</v>
      </c>
      <c r="G103" s="6" t="s">
        <v>479</v>
      </c>
      <c r="H103" s="8">
        <v>1.5</v>
      </c>
      <c r="I103" s="5" t="s">
        <v>192</v>
      </c>
      <c r="J103" s="5" t="s">
        <v>177</v>
      </c>
      <c r="K103" s="5" t="s">
        <v>178</v>
      </c>
      <c r="L103" s="5" t="s">
        <v>206</v>
      </c>
      <c r="M103" s="8">
        <v>15114</v>
      </c>
      <c r="N103" s="5" t="s">
        <v>180</v>
      </c>
    </row>
    <row r="104" spans="1:14" ht="25.5" x14ac:dyDescent="0.25">
      <c r="A104" s="1"/>
      <c r="B104" s="5" t="s">
        <v>37</v>
      </c>
      <c r="C104" s="5" t="s">
        <v>480</v>
      </c>
      <c r="D104" s="5" t="s">
        <v>481</v>
      </c>
      <c r="E104" s="4" t="s">
        <v>273</v>
      </c>
      <c r="F104" s="4" t="s">
        <v>482</v>
      </c>
      <c r="G104" s="6" t="s">
        <v>483</v>
      </c>
      <c r="H104" s="8">
        <v>0</v>
      </c>
      <c r="I104" s="5" t="s">
        <v>192</v>
      </c>
      <c r="J104" s="5" t="s">
        <v>193</v>
      </c>
      <c r="K104" s="5" t="s">
        <v>178</v>
      </c>
      <c r="L104" s="5" t="s">
        <v>186</v>
      </c>
      <c r="M104" s="8">
        <v>15038</v>
      </c>
      <c r="N104" s="5" t="s">
        <v>194</v>
      </c>
    </row>
    <row r="105" spans="1:14" ht="25.5" x14ac:dyDescent="0.25">
      <c r="A105" s="1"/>
      <c r="B105" s="5" t="s">
        <v>37</v>
      </c>
      <c r="C105" s="5" t="s">
        <v>484</v>
      </c>
      <c r="D105" s="5" t="s">
        <v>485</v>
      </c>
      <c r="E105" s="4" t="s">
        <v>173</v>
      </c>
      <c r="F105" s="4" t="s">
        <v>190</v>
      </c>
      <c r="G105" s="6" t="s">
        <v>486</v>
      </c>
      <c r="H105" s="8">
        <v>0</v>
      </c>
      <c r="I105" s="5" t="s">
        <v>192</v>
      </c>
      <c r="J105" s="5" t="s">
        <v>193</v>
      </c>
      <c r="K105" s="5" t="s">
        <v>178</v>
      </c>
      <c r="L105" s="5" t="s">
        <v>179</v>
      </c>
      <c r="M105" s="8">
        <v>24124</v>
      </c>
      <c r="N105" s="5" t="s">
        <v>194</v>
      </c>
    </row>
    <row r="106" spans="1:14" ht="63.75" x14ac:dyDescent="0.25">
      <c r="A106" s="1"/>
      <c r="B106" s="5" t="s">
        <v>37</v>
      </c>
      <c r="C106" s="5" t="s">
        <v>487</v>
      </c>
      <c r="D106" s="5" t="s">
        <v>488</v>
      </c>
      <c r="E106" s="4" t="s">
        <v>173</v>
      </c>
      <c r="F106" s="4" t="s">
        <v>190</v>
      </c>
      <c r="G106" s="6" t="s">
        <v>489</v>
      </c>
      <c r="H106" s="8">
        <v>0</v>
      </c>
      <c r="I106" s="5" t="s">
        <v>192</v>
      </c>
      <c r="J106" s="5" t="s">
        <v>177</v>
      </c>
      <c r="K106" s="5" t="s">
        <v>178</v>
      </c>
      <c r="L106" s="5" t="s">
        <v>186</v>
      </c>
      <c r="M106" s="8">
        <v>1125</v>
      </c>
      <c r="N106" s="5" t="s">
        <v>194</v>
      </c>
    </row>
    <row r="107" spans="1:14" ht="38.25" x14ac:dyDescent="0.25">
      <c r="A107" s="1"/>
      <c r="B107" s="5" t="s">
        <v>37</v>
      </c>
      <c r="C107" s="5" t="s">
        <v>490</v>
      </c>
      <c r="D107" s="5" t="s">
        <v>491</v>
      </c>
      <c r="E107" s="4" t="s">
        <v>173</v>
      </c>
      <c r="F107" s="4" t="s">
        <v>190</v>
      </c>
      <c r="G107" s="6" t="s">
        <v>492</v>
      </c>
      <c r="H107" s="8">
        <v>0</v>
      </c>
      <c r="I107" s="5" t="s">
        <v>192</v>
      </c>
      <c r="J107" s="5" t="s">
        <v>193</v>
      </c>
      <c r="K107" s="5" t="s">
        <v>178</v>
      </c>
      <c r="L107" s="5" t="s">
        <v>179</v>
      </c>
      <c r="M107" s="8">
        <v>1754</v>
      </c>
      <c r="N107" s="5" t="s">
        <v>194</v>
      </c>
    </row>
    <row r="108" spans="1:14" ht="25.5" x14ac:dyDescent="0.25">
      <c r="A108" s="1"/>
      <c r="B108" s="5" t="s">
        <v>37</v>
      </c>
      <c r="C108" s="5" t="s">
        <v>493</v>
      </c>
      <c r="D108" s="5" t="s">
        <v>17</v>
      </c>
      <c r="E108" s="4" t="s">
        <v>494</v>
      </c>
      <c r="F108" s="4" t="s">
        <v>495</v>
      </c>
      <c r="G108" s="6" t="s">
        <v>496</v>
      </c>
      <c r="H108" s="8">
        <v>0</v>
      </c>
      <c r="I108" s="5" t="s">
        <v>192</v>
      </c>
      <c r="J108" s="5" t="s">
        <v>193</v>
      </c>
      <c r="K108" s="5" t="s">
        <v>178</v>
      </c>
      <c r="L108" s="5" t="s">
        <v>186</v>
      </c>
      <c r="M108" s="8">
        <v>1421</v>
      </c>
      <c r="N108" s="5" t="s">
        <v>194</v>
      </c>
    </row>
    <row r="109" spans="1:14" ht="76.5" x14ac:dyDescent="0.25">
      <c r="A109" s="1"/>
      <c r="B109" s="5" t="s">
        <v>37</v>
      </c>
      <c r="C109" s="5" t="s">
        <v>497</v>
      </c>
      <c r="D109" s="5" t="s">
        <v>498</v>
      </c>
      <c r="E109" s="4" t="s">
        <v>173</v>
      </c>
      <c r="F109" s="4" t="s">
        <v>251</v>
      </c>
      <c r="G109" s="6" t="s">
        <v>499</v>
      </c>
      <c r="H109" s="8">
        <v>0</v>
      </c>
      <c r="I109" s="5" t="s">
        <v>192</v>
      </c>
      <c r="J109" s="5" t="s">
        <v>177</v>
      </c>
      <c r="K109" s="5" t="s">
        <v>178</v>
      </c>
      <c r="L109" s="5" t="s">
        <v>179</v>
      </c>
      <c r="M109" s="8">
        <v>1388</v>
      </c>
      <c r="N109" s="5" t="s">
        <v>194</v>
      </c>
    </row>
    <row r="110" spans="1:14" ht="25.5" x14ac:dyDescent="0.25">
      <c r="A110" s="1"/>
      <c r="B110" s="5" t="s">
        <v>37</v>
      </c>
      <c r="C110" s="5" t="s">
        <v>497</v>
      </c>
      <c r="D110" s="5" t="s">
        <v>500</v>
      </c>
      <c r="E110" s="4" t="s">
        <v>173</v>
      </c>
      <c r="F110" s="4" t="s">
        <v>251</v>
      </c>
      <c r="G110" s="6" t="s">
        <v>501</v>
      </c>
      <c r="H110" s="8">
        <v>0</v>
      </c>
      <c r="I110" s="5" t="s">
        <v>192</v>
      </c>
      <c r="J110" s="5" t="s">
        <v>177</v>
      </c>
      <c r="K110" s="5" t="s">
        <v>178</v>
      </c>
      <c r="L110" s="5" t="s">
        <v>179</v>
      </c>
      <c r="M110" s="8">
        <v>341</v>
      </c>
      <c r="N110" s="5" t="s">
        <v>194</v>
      </c>
    </row>
    <row r="111" spans="1:14" ht="63.75" x14ac:dyDescent="0.25">
      <c r="A111" s="1"/>
      <c r="B111" s="5" t="s">
        <v>37</v>
      </c>
      <c r="C111" s="5" t="s">
        <v>497</v>
      </c>
      <c r="D111" s="5" t="s">
        <v>502</v>
      </c>
      <c r="E111" s="4" t="s">
        <v>173</v>
      </c>
      <c r="F111" s="4" t="s">
        <v>190</v>
      </c>
      <c r="G111" s="6" t="s">
        <v>503</v>
      </c>
      <c r="H111" s="8">
        <v>0</v>
      </c>
      <c r="I111" s="5" t="s">
        <v>192</v>
      </c>
      <c r="J111" s="5" t="s">
        <v>177</v>
      </c>
      <c r="K111" s="5" t="s">
        <v>178</v>
      </c>
      <c r="L111" s="5" t="s">
        <v>179</v>
      </c>
      <c r="M111" s="8">
        <v>8939</v>
      </c>
      <c r="N111" s="5" t="s">
        <v>194</v>
      </c>
    </row>
    <row r="112" spans="1:14" ht="25.5" x14ac:dyDescent="0.25">
      <c r="A112" s="1"/>
      <c r="B112" s="5" t="s">
        <v>37</v>
      </c>
      <c r="C112" s="5" t="s">
        <v>504</v>
      </c>
      <c r="D112" s="5" t="s">
        <v>505</v>
      </c>
      <c r="E112" s="4" t="s">
        <v>173</v>
      </c>
      <c r="F112" s="4" t="s">
        <v>190</v>
      </c>
      <c r="G112" s="6" t="s">
        <v>506</v>
      </c>
      <c r="H112" s="8">
        <v>0</v>
      </c>
      <c r="I112" s="5" t="s">
        <v>192</v>
      </c>
      <c r="J112" s="5" t="s">
        <v>177</v>
      </c>
      <c r="K112" s="5" t="s">
        <v>178</v>
      </c>
      <c r="L112" s="5" t="s">
        <v>179</v>
      </c>
      <c r="M112" s="8">
        <v>1177</v>
      </c>
      <c r="N112" s="5" t="s">
        <v>194</v>
      </c>
    </row>
    <row r="113" spans="1:14" ht="38.25" x14ac:dyDescent="0.25">
      <c r="A113" s="1"/>
      <c r="B113" s="5" t="s">
        <v>37</v>
      </c>
      <c r="C113" s="5" t="s">
        <v>504</v>
      </c>
      <c r="D113" s="5" t="s">
        <v>507</v>
      </c>
      <c r="E113" s="4" t="s">
        <v>173</v>
      </c>
      <c r="F113" s="4" t="s">
        <v>190</v>
      </c>
      <c r="G113" s="6" t="s">
        <v>508</v>
      </c>
      <c r="H113" s="8">
        <v>0</v>
      </c>
      <c r="I113" s="5" t="s">
        <v>192</v>
      </c>
      <c r="J113" s="5" t="s">
        <v>177</v>
      </c>
      <c r="K113" s="5" t="s">
        <v>178</v>
      </c>
      <c r="L113" s="5" t="s">
        <v>179</v>
      </c>
      <c r="M113" s="8">
        <v>1812</v>
      </c>
      <c r="N113" s="5" t="s">
        <v>194</v>
      </c>
    </row>
    <row r="114" spans="1:14" ht="38.25" x14ac:dyDescent="0.25">
      <c r="A114" s="1"/>
      <c r="B114" s="5" t="s">
        <v>37</v>
      </c>
      <c r="C114" s="5" t="s">
        <v>504</v>
      </c>
      <c r="D114" s="5" t="s">
        <v>509</v>
      </c>
      <c r="E114" s="4" t="s">
        <v>173</v>
      </c>
      <c r="F114" s="4" t="s">
        <v>190</v>
      </c>
      <c r="G114" s="6" t="s">
        <v>510</v>
      </c>
      <c r="H114" s="8">
        <v>0</v>
      </c>
      <c r="I114" s="5" t="s">
        <v>192</v>
      </c>
      <c r="J114" s="5" t="s">
        <v>177</v>
      </c>
      <c r="K114" s="5" t="s">
        <v>178</v>
      </c>
      <c r="L114" s="5" t="s">
        <v>186</v>
      </c>
      <c r="M114" s="8">
        <v>788</v>
      </c>
      <c r="N114" s="5" t="s">
        <v>194</v>
      </c>
    </row>
    <row r="115" spans="1:14" ht="38.25" x14ac:dyDescent="0.25">
      <c r="A115" s="1"/>
      <c r="B115" s="5" t="s">
        <v>37</v>
      </c>
      <c r="C115" s="5" t="s">
        <v>504</v>
      </c>
      <c r="D115" s="5" t="s">
        <v>509</v>
      </c>
      <c r="E115" s="4" t="s">
        <v>173</v>
      </c>
      <c r="F115" s="4" t="s">
        <v>190</v>
      </c>
      <c r="G115" s="6" t="s">
        <v>511</v>
      </c>
      <c r="H115" s="8">
        <v>0</v>
      </c>
      <c r="I115" s="5" t="s">
        <v>192</v>
      </c>
      <c r="J115" s="5" t="s">
        <v>177</v>
      </c>
      <c r="K115" s="5" t="s">
        <v>178</v>
      </c>
      <c r="L115" s="5" t="s">
        <v>179</v>
      </c>
      <c r="M115" s="8">
        <v>788</v>
      </c>
      <c r="N115" s="5" t="s">
        <v>194</v>
      </c>
    </row>
    <row r="116" spans="1:14" ht="38.25" x14ac:dyDescent="0.25">
      <c r="A116" s="1"/>
      <c r="B116" s="5" t="s">
        <v>37</v>
      </c>
      <c r="C116" s="5" t="s">
        <v>504</v>
      </c>
      <c r="D116" s="5" t="s">
        <v>507</v>
      </c>
      <c r="E116" s="4" t="s">
        <v>210</v>
      </c>
      <c r="F116" s="4" t="s">
        <v>190</v>
      </c>
      <c r="G116" s="6" t="s">
        <v>512</v>
      </c>
      <c r="H116" s="8">
        <v>0</v>
      </c>
      <c r="I116" s="5" t="s">
        <v>192</v>
      </c>
      <c r="J116" s="5" t="s">
        <v>177</v>
      </c>
      <c r="K116" s="5" t="s">
        <v>178</v>
      </c>
      <c r="L116" s="5" t="s">
        <v>206</v>
      </c>
      <c r="M116" s="8">
        <v>1812</v>
      </c>
      <c r="N116" s="5" t="s">
        <v>194</v>
      </c>
    </row>
    <row r="117" spans="1:14" ht="63.75" x14ac:dyDescent="0.25">
      <c r="A117" s="1"/>
      <c r="B117" s="5" t="s">
        <v>37</v>
      </c>
      <c r="C117" s="5" t="s">
        <v>513</v>
      </c>
      <c r="D117" s="5" t="s">
        <v>514</v>
      </c>
      <c r="E117" s="4" t="s">
        <v>173</v>
      </c>
      <c r="F117" s="4" t="s">
        <v>190</v>
      </c>
      <c r="G117" s="6" t="s">
        <v>515</v>
      </c>
      <c r="H117" s="8">
        <v>0</v>
      </c>
      <c r="I117" s="5" t="s">
        <v>192</v>
      </c>
      <c r="J117" s="5" t="s">
        <v>193</v>
      </c>
      <c r="K117" s="5" t="s">
        <v>178</v>
      </c>
      <c r="L117" s="5" t="s">
        <v>179</v>
      </c>
      <c r="M117" s="8">
        <v>23016</v>
      </c>
      <c r="N117" s="5" t="s">
        <v>194</v>
      </c>
    </row>
    <row r="118" spans="1:14" ht="76.5" x14ac:dyDescent="0.25">
      <c r="A118" s="1"/>
      <c r="B118" s="5" t="s">
        <v>37</v>
      </c>
      <c r="C118" s="5" t="s">
        <v>513</v>
      </c>
      <c r="D118" s="5" t="s">
        <v>516</v>
      </c>
      <c r="E118" s="4" t="s">
        <v>173</v>
      </c>
      <c r="F118" s="4" t="s">
        <v>190</v>
      </c>
      <c r="G118" s="6" t="s">
        <v>517</v>
      </c>
      <c r="H118" s="8">
        <v>0</v>
      </c>
      <c r="I118" s="5" t="s">
        <v>192</v>
      </c>
      <c r="J118" s="5" t="s">
        <v>193</v>
      </c>
      <c r="K118" s="5" t="s">
        <v>178</v>
      </c>
      <c r="L118" s="5" t="s">
        <v>179</v>
      </c>
      <c r="M118" s="8">
        <v>6220</v>
      </c>
      <c r="N118" s="5" t="s">
        <v>194</v>
      </c>
    </row>
    <row r="119" spans="1:14" ht="51" x14ac:dyDescent="0.25">
      <c r="A119" s="1"/>
      <c r="B119" s="5" t="s">
        <v>37</v>
      </c>
      <c r="C119" s="5" t="s">
        <v>518</v>
      </c>
      <c r="D119" s="5" t="s">
        <v>519</v>
      </c>
      <c r="E119" s="4" t="s">
        <v>173</v>
      </c>
      <c r="F119" s="4" t="s">
        <v>190</v>
      </c>
      <c r="G119" s="6" t="s">
        <v>520</v>
      </c>
      <c r="H119" s="8">
        <v>0</v>
      </c>
      <c r="I119" s="5" t="s">
        <v>192</v>
      </c>
      <c r="J119" s="5" t="s">
        <v>177</v>
      </c>
      <c r="K119" s="5" t="s">
        <v>178</v>
      </c>
      <c r="L119" s="5" t="s">
        <v>179</v>
      </c>
      <c r="M119" s="8">
        <v>6024</v>
      </c>
      <c r="N119" s="5" t="s">
        <v>194</v>
      </c>
    </row>
    <row r="120" spans="1:14" ht="38.25" x14ac:dyDescent="0.25">
      <c r="A120" s="1"/>
      <c r="B120" s="5" t="s">
        <v>37</v>
      </c>
      <c r="C120" s="5" t="s">
        <v>521</v>
      </c>
      <c r="D120" s="5" t="s">
        <v>522</v>
      </c>
      <c r="E120" s="4" t="s">
        <v>173</v>
      </c>
      <c r="F120" s="4" t="s">
        <v>190</v>
      </c>
      <c r="G120" s="6" t="s">
        <v>523</v>
      </c>
      <c r="H120" s="8">
        <v>0</v>
      </c>
      <c r="I120" s="5" t="s">
        <v>192</v>
      </c>
      <c r="J120" s="5" t="s">
        <v>193</v>
      </c>
      <c r="K120" s="5" t="s">
        <v>178</v>
      </c>
      <c r="L120" s="5" t="s">
        <v>179</v>
      </c>
      <c r="M120" s="8">
        <v>23258</v>
      </c>
      <c r="N120" s="5" t="s">
        <v>194</v>
      </c>
    </row>
    <row r="121" spans="1:14" ht="38.25" x14ac:dyDescent="0.25">
      <c r="A121" s="1"/>
      <c r="B121" s="5" t="s">
        <v>37</v>
      </c>
      <c r="C121" s="5" t="s">
        <v>524</v>
      </c>
      <c r="D121" s="5" t="s">
        <v>525</v>
      </c>
      <c r="E121" s="4" t="s">
        <v>173</v>
      </c>
      <c r="F121" s="4" t="s">
        <v>190</v>
      </c>
      <c r="G121" s="6" t="s">
        <v>526</v>
      </c>
      <c r="H121" s="8">
        <v>0</v>
      </c>
      <c r="I121" s="5" t="s">
        <v>192</v>
      </c>
      <c r="J121" s="5" t="s">
        <v>193</v>
      </c>
      <c r="K121" s="5" t="s">
        <v>178</v>
      </c>
      <c r="L121" s="5" t="s">
        <v>179</v>
      </c>
      <c r="M121" s="8">
        <v>1012</v>
      </c>
      <c r="N121" s="5" t="s">
        <v>194</v>
      </c>
    </row>
    <row r="122" spans="1:14" ht="38.25" x14ac:dyDescent="0.25">
      <c r="A122" s="1"/>
      <c r="B122" s="5" t="s">
        <v>37</v>
      </c>
      <c r="C122" s="5" t="s">
        <v>269</v>
      </c>
      <c r="D122" s="5" t="s">
        <v>527</v>
      </c>
      <c r="E122" s="4" t="s">
        <v>173</v>
      </c>
      <c r="F122" s="4" t="s">
        <v>190</v>
      </c>
      <c r="G122" s="6" t="s">
        <v>528</v>
      </c>
      <c r="H122" s="8">
        <v>0</v>
      </c>
      <c r="I122" s="5" t="s">
        <v>192</v>
      </c>
      <c r="J122" s="5" t="s">
        <v>193</v>
      </c>
      <c r="K122" s="5" t="s">
        <v>178</v>
      </c>
      <c r="L122" s="5" t="s">
        <v>179</v>
      </c>
      <c r="M122" s="8">
        <v>434</v>
      </c>
      <c r="N122" s="5" t="s">
        <v>194</v>
      </c>
    </row>
    <row r="123" spans="1:14" ht="25.5" x14ac:dyDescent="0.25">
      <c r="A123" s="1"/>
      <c r="B123" s="5" t="s">
        <v>37</v>
      </c>
      <c r="C123" s="5" t="s">
        <v>269</v>
      </c>
      <c r="D123" s="5" t="s">
        <v>529</v>
      </c>
      <c r="E123" s="4" t="s">
        <v>173</v>
      </c>
      <c r="F123" s="4" t="s">
        <v>190</v>
      </c>
      <c r="G123" s="6" t="s">
        <v>530</v>
      </c>
      <c r="H123" s="8">
        <v>0</v>
      </c>
      <c r="I123" s="5" t="s">
        <v>192</v>
      </c>
      <c r="J123" s="5" t="s">
        <v>177</v>
      </c>
      <c r="K123" s="5" t="s">
        <v>178</v>
      </c>
      <c r="L123" s="5" t="s">
        <v>179</v>
      </c>
      <c r="M123" s="8">
        <v>923</v>
      </c>
      <c r="N123" s="5" t="s">
        <v>194</v>
      </c>
    </row>
    <row r="124" spans="1:14" ht="76.5" x14ac:dyDescent="0.25">
      <c r="A124" s="1"/>
      <c r="B124" s="5" t="s">
        <v>37</v>
      </c>
      <c r="C124" s="5" t="s">
        <v>269</v>
      </c>
      <c r="D124" s="5" t="s">
        <v>531</v>
      </c>
      <c r="E124" s="4" t="s">
        <v>532</v>
      </c>
      <c r="F124" s="4" t="s">
        <v>190</v>
      </c>
      <c r="G124" s="6" t="s">
        <v>533</v>
      </c>
      <c r="H124" s="8">
        <v>0</v>
      </c>
      <c r="I124" s="5" t="s">
        <v>192</v>
      </c>
      <c r="J124" s="5" t="s">
        <v>177</v>
      </c>
      <c r="K124" s="5" t="s">
        <v>178</v>
      </c>
      <c r="L124" s="5" t="s">
        <v>206</v>
      </c>
      <c r="M124" s="8">
        <v>443</v>
      </c>
      <c r="N124" s="5" t="s">
        <v>194</v>
      </c>
    </row>
    <row r="125" spans="1:14" ht="89.25" x14ac:dyDescent="0.25">
      <c r="A125" s="1"/>
      <c r="B125" s="5" t="s">
        <v>37</v>
      </c>
      <c r="C125" s="5" t="s">
        <v>269</v>
      </c>
      <c r="D125" s="5" t="s">
        <v>17</v>
      </c>
      <c r="E125" s="4" t="s">
        <v>210</v>
      </c>
      <c r="F125" s="4" t="s">
        <v>315</v>
      </c>
      <c r="G125" s="6" t="s">
        <v>534</v>
      </c>
      <c r="H125" s="8">
        <v>0</v>
      </c>
      <c r="I125" s="5" t="s">
        <v>192</v>
      </c>
      <c r="J125" s="5" t="s">
        <v>193</v>
      </c>
      <c r="K125" s="5" t="s">
        <v>178</v>
      </c>
      <c r="L125" s="5" t="s">
        <v>206</v>
      </c>
      <c r="M125" s="8">
        <v>455</v>
      </c>
      <c r="N125" s="5" t="s">
        <v>194</v>
      </c>
    </row>
    <row r="126" spans="1:14" ht="51" x14ac:dyDescent="0.25">
      <c r="A126" s="1"/>
      <c r="B126" s="5" t="s">
        <v>37</v>
      </c>
      <c r="C126" s="5" t="s">
        <v>535</v>
      </c>
      <c r="D126" s="5" t="s">
        <v>536</v>
      </c>
      <c r="E126" s="4" t="s">
        <v>173</v>
      </c>
      <c r="F126" s="4" t="s">
        <v>190</v>
      </c>
      <c r="G126" s="6" t="s">
        <v>537</v>
      </c>
      <c r="H126" s="8">
        <v>0</v>
      </c>
      <c r="I126" s="5" t="s">
        <v>192</v>
      </c>
      <c r="J126" s="5" t="s">
        <v>177</v>
      </c>
      <c r="K126" s="5" t="s">
        <v>178</v>
      </c>
      <c r="L126" s="5" t="s">
        <v>179</v>
      </c>
      <c r="M126" s="8">
        <v>834</v>
      </c>
      <c r="N126" s="5" t="s">
        <v>194</v>
      </c>
    </row>
    <row r="127" spans="1:14" ht="51" x14ac:dyDescent="0.25">
      <c r="A127" s="1"/>
      <c r="B127" s="5" t="s">
        <v>37</v>
      </c>
      <c r="C127" s="5" t="s">
        <v>535</v>
      </c>
      <c r="D127" s="5" t="s">
        <v>538</v>
      </c>
      <c r="E127" s="4" t="s">
        <v>173</v>
      </c>
      <c r="F127" s="4" t="s">
        <v>190</v>
      </c>
      <c r="G127" s="6" t="s">
        <v>539</v>
      </c>
      <c r="H127" s="8">
        <v>0</v>
      </c>
      <c r="I127" s="5" t="s">
        <v>192</v>
      </c>
      <c r="J127" s="5" t="s">
        <v>177</v>
      </c>
      <c r="K127" s="5" t="s">
        <v>178</v>
      </c>
      <c r="L127" s="5" t="s">
        <v>179</v>
      </c>
      <c r="M127" s="8">
        <v>9267</v>
      </c>
      <c r="N127" s="5" t="s">
        <v>194</v>
      </c>
    </row>
    <row r="128" spans="1:14" ht="25.5" x14ac:dyDescent="0.25">
      <c r="A128" s="1"/>
      <c r="B128" s="5" t="s">
        <v>37</v>
      </c>
      <c r="C128" s="5" t="s">
        <v>540</v>
      </c>
      <c r="D128" s="5" t="s">
        <v>541</v>
      </c>
      <c r="E128" s="4" t="s">
        <v>173</v>
      </c>
      <c r="F128" s="4" t="s">
        <v>190</v>
      </c>
      <c r="G128" s="6" t="s">
        <v>542</v>
      </c>
      <c r="H128" s="8">
        <v>0</v>
      </c>
      <c r="I128" s="5" t="s">
        <v>192</v>
      </c>
      <c r="J128" s="5" t="s">
        <v>193</v>
      </c>
      <c r="K128" s="5" t="s">
        <v>178</v>
      </c>
      <c r="L128" s="5" t="s">
        <v>179</v>
      </c>
      <c r="M128" s="8">
        <v>1987</v>
      </c>
      <c r="N128" s="5" t="s">
        <v>194</v>
      </c>
    </row>
    <row r="129" spans="1:14" ht="25.5" x14ac:dyDescent="0.25">
      <c r="A129" s="1"/>
      <c r="B129" s="5" t="s">
        <v>37</v>
      </c>
      <c r="C129" s="5" t="s">
        <v>543</v>
      </c>
      <c r="D129" s="5" t="s">
        <v>544</v>
      </c>
      <c r="E129" s="4" t="s">
        <v>173</v>
      </c>
      <c r="F129" s="4" t="s">
        <v>190</v>
      </c>
      <c r="G129" s="6" t="s">
        <v>545</v>
      </c>
      <c r="H129" s="8">
        <v>0</v>
      </c>
      <c r="I129" s="5" t="s">
        <v>192</v>
      </c>
      <c r="J129" s="5" t="s">
        <v>193</v>
      </c>
      <c r="K129" s="5" t="s">
        <v>178</v>
      </c>
      <c r="L129" s="5" t="s">
        <v>179</v>
      </c>
      <c r="M129" s="8">
        <v>24318</v>
      </c>
      <c r="N129" s="5" t="s">
        <v>194</v>
      </c>
    </row>
    <row r="130" spans="1:14" ht="63.75" x14ac:dyDescent="0.25">
      <c r="A130" s="1"/>
      <c r="B130" s="5" t="s">
        <v>37</v>
      </c>
      <c r="C130" s="5" t="s">
        <v>546</v>
      </c>
      <c r="D130" s="5" t="s">
        <v>547</v>
      </c>
      <c r="E130" s="4" t="s">
        <v>173</v>
      </c>
      <c r="F130" s="4" t="s">
        <v>190</v>
      </c>
      <c r="G130" s="6" t="s">
        <v>548</v>
      </c>
      <c r="H130" s="8">
        <v>0</v>
      </c>
      <c r="I130" s="5" t="s">
        <v>192</v>
      </c>
      <c r="J130" s="5" t="s">
        <v>177</v>
      </c>
      <c r="K130" s="5" t="s">
        <v>178</v>
      </c>
      <c r="L130" s="5" t="s">
        <v>179</v>
      </c>
      <c r="M130" s="8">
        <v>13977</v>
      </c>
      <c r="N130" s="5" t="s">
        <v>194</v>
      </c>
    </row>
    <row r="131" spans="1:14" ht="63.75" x14ac:dyDescent="0.25">
      <c r="A131" s="1"/>
      <c r="B131" s="5" t="s">
        <v>37</v>
      </c>
      <c r="C131" s="5" t="s">
        <v>549</v>
      </c>
      <c r="D131" s="5" t="s">
        <v>550</v>
      </c>
      <c r="E131" s="4" t="s">
        <v>173</v>
      </c>
      <c r="F131" s="4" t="s">
        <v>190</v>
      </c>
      <c r="G131" s="6" t="s">
        <v>551</v>
      </c>
      <c r="H131" s="8">
        <v>0</v>
      </c>
      <c r="I131" s="5" t="s">
        <v>192</v>
      </c>
      <c r="J131" s="5" t="s">
        <v>177</v>
      </c>
      <c r="K131" s="5" t="s">
        <v>178</v>
      </c>
      <c r="L131" s="5" t="s">
        <v>179</v>
      </c>
      <c r="M131" s="8">
        <v>8680</v>
      </c>
      <c r="N131" s="5" t="s">
        <v>194</v>
      </c>
    </row>
    <row r="132" spans="1:14" ht="63.75" x14ac:dyDescent="0.25">
      <c r="A132" s="1"/>
      <c r="B132" s="5" t="s">
        <v>37</v>
      </c>
      <c r="C132" s="5" t="s">
        <v>552</v>
      </c>
      <c r="D132" s="5" t="s">
        <v>547</v>
      </c>
      <c r="E132" s="4" t="s">
        <v>173</v>
      </c>
      <c r="F132" s="4" t="s">
        <v>190</v>
      </c>
      <c r="G132" s="6" t="s">
        <v>553</v>
      </c>
      <c r="H132" s="8">
        <v>0</v>
      </c>
      <c r="I132" s="5" t="s">
        <v>192</v>
      </c>
      <c r="J132" s="5" t="s">
        <v>193</v>
      </c>
      <c r="K132" s="5" t="s">
        <v>178</v>
      </c>
      <c r="L132" s="5" t="s">
        <v>179</v>
      </c>
      <c r="M132" s="8">
        <v>818</v>
      </c>
      <c r="N132" s="5" t="s">
        <v>194</v>
      </c>
    </row>
    <row r="133" spans="1:14" ht="25.5" x14ac:dyDescent="0.25">
      <c r="A133" s="1"/>
      <c r="B133" s="5" t="s">
        <v>37</v>
      </c>
      <c r="C133" s="5" t="s">
        <v>304</v>
      </c>
      <c r="D133" s="5" t="s">
        <v>554</v>
      </c>
      <c r="E133" s="4" t="s">
        <v>555</v>
      </c>
      <c r="F133" s="4" t="s">
        <v>556</v>
      </c>
      <c r="G133" s="6" t="s">
        <v>557</v>
      </c>
      <c r="H133" s="8">
        <v>0</v>
      </c>
      <c r="I133" s="5" t="s">
        <v>192</v>
      </c>
      <c r="J133" s="5" t="s">
        <v>193</v>
      </c>
      <c r="K133" s="5" t="s">
        <v>178</v>
      </c>
      <c r="L133" s="5" t="s">
        <v>206</v>
      </c>
      <c r="M133" s="8">
        <v>532</v>
      </c>
      <c r="N133" s="5" t="s">
        <v>194</v>
      </c>
    </row>
    <row r="134" spans="1:14" x14ac:dyDescent="0.25">
      <c r="A134" s="1"/>
      <c r="B134" s="5" t="s">
        <v>37</v>
      </c>
      <c r="C134" s="5" t="s">
        <v>558</v>
      </c>
      <c r="D134" s="5" t="s">
        <v>559</v>
      </c>
      <c r="E134" s="4" t="s">
        <v>173</v>
      </c>
      <c r="F134" s="4" t="s">
        <v>190</v>
      </c>
      <c r="G134" s="6" t="s">
        <v>560</v>
      </c>
      <c r="H134" s="8">
        <v>0</v>
      </c>
      <c r="I134" s="5" t="s">
        <v>192</v>
      </c>
      <c r="J134" s="5" t="s">
        <v>177</v>
      </c>
      <c r="K134" s="5" t="s">
        <v>178</v>
      </c>
      <c r="L134" s="5" t="s">
        <v>179</v>
      </c>
      <c r="M134" s="8">
        <v>1437</v>
      </c>
      <c r="N134" s="5" t="s">
        <v>194</v>
      </c>
    </row>
    <row r="135" spans="1:14" ht="25.5" x14ac:dyDescent="0.25">
      <c r="A135" s="1"/>
      <c r="B135" s="5" t="s">
        <v>37</v>
      </c>
      <c r="C135" s="5" t="s">
        <v>561</v>
      </c>
      <c r="D135" s="5" t="s">
        <v>562</v>
      </c>
      <c r="E135" s="4" t="s">
        <v>563</v>
      </c>
      <c r="F135" s="4" t="s">
        <v>224</v>
      </c>
      <c r="G135" s="6" t="s">
        <v>564</v>
      </c>
      <c r="H135" s="8">
        <v>0</v>
      </c>
      <c r="I135" s="5" t="s">
        <v>192</v>
      </c>
      <c r="J135" s="5" t="s">
        <v>193</v>
      </c>
      <c r="K135" s="5" t="s">
        <v>178</v>
      </c>
      <c r="L135" s="5" t="s">
        <v>206</v>
      </c>
      <c r="M135" s="8">
        <v>12963</v>
      </c>
      <c r="N135" s="5" t="s">
        <v>194</v>
      </c>
    </row>
    <row r="136" spans="1:14" x14ac:dyDescent="0.25">
      <c r="A136" s="1"/>
      <c r="B136" s="5" t="s">
        <v>37</v>
      </c>
      <c r="C136" s="5" t="s">
        <v>561</v>
      </c>
      <c r="D136" s="5" t="s">
        <v>527</v>
      </c>
      <c r="E136" s="4" t="s">
        <v>565</v>
      </c>
      <c r="F136" s="4" t="s">
        <v>566</v>
      </c>
      <c r="G136" s="6" t="s">
        <v>567</v>
      </c>
      <c r="H136" s="8">
        <v>0</v>
      </c>
      <c r="I136" s="5" t="s">
        <v>192</v>
      </c>
      <c r="J136" s="5" t="s">
        <v>193</v>
      </c>
      <c r="K136" s="5" t="s">
        <v>178</v>
      </c>
      <c r="L136" s="5" t="s">
        <v>179</v>
      </c>
      <c r="M136" s="8">
        <v>584</v>
      </c>
      <c r="N136" s="5" t="s">
        <v>194</v>
      </c>
    </row>
    <row r="137" spans="1:14" x14ac:dyDescent="0.25">
      <c r="A137" s="1"/>
      <c r="B137" s="5" t="s">
        <v>37</v>
      </c>
      <c r="C137" s="5" t="s">
        <v>561</v>
      </c>
      <c r="D137" s="5" t="s">
        <v>529</v>
      </c>
      <c r="E137" s="4" t="s">
        <v>565</v>
      </c>
      <c r="F137" s="4" t="s">
        <v>566</v>
      </c>
      <c r="G137" s="6" t="s">
        <v>567</v>
      </c>
      <c r="H137" s="8">
        <v>0</v>
      </c>
      <c r="I137" s="5" t="s">
        <v>192</v>
      </c>
      <c r="J137" s="5" t="s">
        <v>193</v>
      </c>
      <c r="K137" s="5" t="s">
        <v>178</v>
      </c>
      <c r="L137" s="5" t="s">
        <v>179</v>
      </c>
      <c r="M137" s="8">
        <v>900</v>
      </c>
      <c r="N137" s="5" t="s">
        <v>194</v>
      </c>
    </row>
    <row r="138" spans="1:14" ht="51" x14ac:dyDescent="0.25">
      <c r="A138" s="1"/>
      <c r="B138" s="5" t="s">
        <v>37</v>
      </c>
      <c r="C138" s="5" t="s">
        <v>561</v>
      </c>
      <c r="D138" s="5" t="s">
        <v>17</v>
      </c>
      <c r="E138" s="4" t="s">
        <v>565</v>
      </c>
      <c r="F138" s="4" t="s">
        <v>566</v>
      </c>
      <c r="G138" s="6" t="s">
        <v>568</v>
      </c>
      <c r="H138" s="8">
        <v>0</v>
      </c>
      <c r="I138" s="5" t="s">
        <v>192</v>
      </c>
      <c r="J138" s="5" t="s">
        <v>193</v>
      </c>
      <c r="K138" s="5" t="s">
        <v>178</v>
      </c>
      <c r="L138" s="5" t="s">
        <v>206</v>
      </c>
      <c r="M138" s="8">
        <v>1622</v>
      </c>
      <c r="N138" s="5" t="s">
        <v>194</v>
      </c>
    </row>
    <row r="139" spans="1:14" ht="25.5" x14ac:dyDescent="0.25">
      <c r="A139" s="1"/>
      <c r="B139" s="5" t="s">
        <v>37</v>
      </c>
      <c r="C139" s="5" t="s">
        <v>561</v>
      </c>
      <c r="D139" s="5" t="s">
        <v>569</v>
      </c>
      <c r="E139" s="4" t="s">
        <v>570</v>
      </c>
      <c r="F139" s="4" t="s">
        <v>566</v>
      </c>
      <c r="G139" s="6" t="s">
        <v>571</v>
      </c>
      <c r="H139" s="8">
        <v>0</v>
      </c>
      <c r="I139" s="5" t="s">
        <v>192</v>
      </c>
      <c r="J139" s="5" t="s">
        <v>193</v>
      </c>
      <c r="K139" s="5" t="s">
        <v>178</v>
      </c>
      <c r="L139" s="5" t="s">
        <v>179</v>
      </c>
      <c r="M139" s="8">
        <v>11911</v>
      </c>
      <c r="N139" s="5" t="s">
        <v>194</v>
      </c>
    </row>
    <row r="140" spans="1:14" ht="25.5" x14ac:dyDescent="0.25">
      <c r="A140" s="1"/>
      <c r="B140" s="5" t="s">
        <v>37</v>
      </c>
      <c r="C140" s="5" t="s">
        <v>561</v>
      </c>
      <c r="D140" s="5" t="s">
        <v>572</v>
      </c>
      <c r="E140" s="4" t="s">
        <v>570</v>
      </c>
      <c r="F140" s="4" t="s">
        <v>566</v>
      </c>
      <c r="G140" s="6" t="s">
        <v>571</v>
      </c>
      <c r="H140" s="8">
        <v>0</v>
      </c>
      <c r="I140" s="5" t="s">
        <v>192</v>
      </c>
      <c r="J140" s="5" t="s">
        <v>193</v>
      </c>
      <c r="K140" s="5" t="s">
        <v>178</v>
      </c>
      <c r="L140" s="5" t="s">
        <v>179</v>
      </c>
      <c r="M140" s="8">
        <v>11912</v>
      </c>
      <c r="N140" s="5" t="s">
        <v>194</v>
      </c>
    </row>
    <row r="141" spans="1:14" ht="51" x14ac:dyDescent="0.25">
      <c r="A141" s="1"/>
      <c r="B141" s="5" t="s">
        <v>37</v>
      </c>
      <c r="C141" s="5" t="s">
        <v>561</v>
      </c>
      <c r="D141" s="5" t="s">
        <v>17</v>
      </c>
      <c r="E141" s="4" t="s">
        <v>570</v>
      </c>
      <c r="F141" s="4" t="s">
        <v>566</v>
      </c>
      <c r="G141" s="6" t="s">
        <v>573</v>
      </c>
      <c r="H141" s="8">
        <v>0</v>
      </c>
      <c r="I141" s="5" t="s">
        <v>192</v>
      </c>
      <c r="J141" s="5" t="s">
        <v>193</v>
      </c>
      <c r="K141" s="5" t="s">
        <v>178</v>
      </c>
      <c r="L141" s="5" t="s">
        <v>206</v>
      </c>
      <c r="M141" s="8">
        <v>1622</v>
      </c>
      <c r="N141" s="5" t="s">
        <v>194</v>
      </c>
    </row>
    <row r="142" spans="1:14" ht="38.25" x14ac:dyDescent="0.25">
      <c r="A142" s="1"/>
      <c r="B142" s="5" t="s">
        <v>37</v>
      </c>
      <c r="C142" s="5" t="s">
        <v>574</v>
      </c>
      <c r="D142" s="5" t="s">
        <v>575</v>
      </c>
      <c r="E142" s="4" t="s">
        <v>173</v>
      </c>
      <c r="F142" s="4" t="s">
        <v>190</v>
      </c>
      <c r="G142" s="6" t="s">
        <v>492</v>
      </c>
      <c r="H142" s="8">
        <v>0</v>
      </c>
      <c r="I142" s="5" t="s">
        <v>192</v>
      </c>
      <c r="J142" s="5" t="s">
        <v>193</v>
      </c>
      <c r="K142" s="5" t="s">
        <v>178</v>
      </c>
      <c r="L142" s="5" t="s">
        <v>179</v>
      </c>
      <c r="M142" s="8">
        <v>730</v>
      </c>
      <c r="N142" s="5" t="s">
        <v>194</v>
      </c>
    </row>
    <row r="143" spans="1:14" ht="38.25" x14ac:dyDescent="0.25">
      <c r="A143" s="1"/>
      <c r="B143" s="5" t="s">
        <v>37</v>
      </c>
      <c r="C143" s="5" t="s">
        <v>576</v>
      </c>
      <c r="D143" s="5" t="s">
        <v>577</v>
      </c>
      <c r="E143" s="4" t="s">
        <v>173</v>
      </c>
      <c r="F143" s="4" t="s">
        <v>190</v>
      </c>
      <c r="G143" s="6" t="s">
        <v>578</v>
      </c>
      <c r="H143" s="8">
        <v>0</v>
      </c>
      <c r="I143" s="5" t="s">
        <v>192</v>
      </c>
      <c r="J143" s="5" t="s">
        <v>193</v>
      </c>
      <c r="K143" s="5" t="s">
        <v>178</v>
      </c>
      <c r="L143" s="5" t="s">
        <v>179</v>
      </c>
      <c r="M143" s="8">
        <v>1941</v>
      </c>
      <c r="N143" s="5" t="s">
        <v>194</v>
      </c>
    </row>
    <row r="144" spans="1:14" ht="51" x14ac:dyDescent="0.25">
      <c r="A144" s="1"/>
      <c r="B144" s="5" t="s">
        <v>37</v>
      </c>
      <c r="C144" s="5" t="s">
        <v>579</v>
      </c>
      <c r="D144" s="5" t="s">
        <v>580</v>
      </c>
      <c r="E144" s="4" t="s">
        <v>173</v>
      </c>
      <c r="F144" s="4" t="s">
        <v>190</v>
      </c>
      <c r="G144" s="6" t="s">
        <v>581</v>
      </c>
      <c r="H144" s="8">
        <v>0</v>
      </c>
      <c r="I144" s="5" t="s">
        <v>192</v>
      </c>
      <c r="J144" s="5" t="s">
        <v>193</v>
      </c>
      <c r="K144" s="5" t="s">
        <v>178</v>
      </c>
      <c r="L144" s="5" t="s">
        <v>179</v>
      </c>
      <c r="M144" s="8">
        <v>642</v>
      </c>
      <c r="N144" s="5" t="s">
        <v>194</v>
      </c>
    </row>
    <row r="145" spans="1:14" ht="38.25" x14ac:dyDescent="0.25">
      <c r="A145" s="1"/>
      <c r="B145" s="5" t="s">
        <v>37</v>
      </c>
      <c r="C145" s="5" t="s">
        <v>579</v>
      </c>
      <c r="D145" s="5" t="s">
        <v>554</v>
      </c>
      <c r="E145" s="4" t="s">
        <v>582</v>
      </c>
      <c r="F145" s="4" t="s">
        <v>583</v>
      </c>
      <c r="G145" s="6" t="s">
        <v>584</v>
      </c>
      <c r="H145" s="8">
        <v>0</v>
      </c>
      <c r="I145" s="5" t="s">
        <v>192</v>
      </c>
      <c r="J145" s="5" t="s">
        <v>193</v>
      </c>
      <c r="K145" s="5" t="s">
        <v>178</v>
      </c>
      <c r="L145" s="5" t="s">
        <v>206</v>
      </c>
      <c r="M145" s="8">
        <v>641</v>
      </c>
      <c r="N145" s="5" t="s">
        <v>194</v>
      </c>
    </row>
    <row r="146" spans="1:14" ht="51" x14ac:dyDescent="0.25">
      <c r="A146" s="1"/>
      <c r="B146" s="5" t="s">
        <v>37</v>
      </c>
      <c r="C146" s="5" t="s">
        <v>585</v>
      </c>
      <c r="D146" s="5" t="s">
        <v>586</v>
      </c>
      <c r="E146" s="4" t="s">
        <v>173</v>
      </c>
      <c r="F146" s="4" t="s">
        <v>190</v>
      </c>
      <c r="G146" s="6" t="s">
        <v>587</v>
      </c>
      <c r="H146" s="8">
        <v>0</v>
      </c>
      <c r="I146" s="5" t="s">
        <v>192</v>
      </c>
      <c r="J146" s="5" t="s">
        <v>193</v>
      </c>
      <c r="K146" s="5" t="s">
        <v>178</v>
      </c>
      <c r="L146" s="5" t="s">
        <v>179</v>
      </c>
      <c r="M146" s="8">
        <v>1110</v>
      </c>
      <c r="N146" s="5" t="s">
        <v>194</v>
      </c>
    </row>
    <row r="147" spans="1:14" x14ac:dyDescent="0.25">
      <c r="A147" s="1"/>
      <c r="B147" s="5" t="s">
        <v>588</v>
      </c>
      <c r="C147" s="5" t="s">
        <v>589</v>
      </c>
      <c r="D147" s="5" t="s">
        <v>590</v>
      </c>
      <c r="E147" s="4" t="s">
        <v>210</v>
      </c>
      <c r="F147" s="4" t="s">
        <v>211</v>
      </c>
      <c r="G147" s="6" t="s">
        <v>591</v>
      </c>
      <c r="H147" s="8">
        <v>0</v>
      </c>
      <c r="I147" s="5" t="s">
        <v>192</v>
      </c>
      <c r="J147" s="5" t="s">
        <v>193</v>
      </c>
      <c r="K147" s="5" t="s">
        <v>178</v>
      </c>
      <c r="L147" s="5" t="s">
        <v>206</v>
      </c>
      <c r="M147" s="8">
        <v>1261</v>
      </c>
      <c r="N147" s="5" t="s">
        <v>194</v>
      </c>
    </row>
    <row r="148" spans="1:14" ht="25.5" x14ac:dyDescent="0.25">
      <c r="A148" s="1"/>
      <c r="B148" s="5" t="s">
        <v>588</v>
      </c>
      <c r="C148" s="5" t="s">
        <v>592</v>
      </c>
      <c r="D148" s="5" t="s">
        <v>593</v>
      </c>
      <c r="E148" s="4" t="s">
        <v>173</v>
      </c>
      <c r="F148" s="4" t="s">
        <v>190</v>
      </c>
      <c r="G148" s="6" t="s">
        <v>594</v>
      </c>
      <c r="H148" s="8">
        <v>0</v>
      </c>
      <c r="I148" s="5" t="s">
        <v>192</v>
      </c>
      <c r="J148" s="5" t="s">
        <v>177</v>
      </c>
      <c r="K148" s="5" t="s">
        <v>178</v>
      </c>
      <c r="L148" s="5" t="s">
        <v>206</v>
      </c>
      <c r="M148" s="8">
        <v>16807</v>
      </c>
      <c r="N148" s="5" t="s">
        <v>194</v>
      </c>
    </row>
    <row r="149" spans="1:14" x14ac:dyDescent="0.25">
      <c r="A149" s="1"/>
      <c r="B149" s="5" t="s">
        <v>45</v>
      </c>
      <c r="C149" s="5" t="s">
        <v>595</v>
      </c>
      <c r="D149" s="5" t="s">
        <v>596</v>
      </c>
      <c r="E149" s="4" t="s">
        <v>173</v>
      </c>
      <c r="F149" s="4" t="s">
        <v>190</v>
      </c>
      <c r="G149" s="6" t="s">
        <v>597</v>
      </c>
      <c r="H149" s="8">
        <v>0</v>
      </c>
      <c r="I149" s="5" t="s">
        <v>192</v>
      </c>
      <c r="J149" s="5" t="s">
        <v>193</v>
      </c>
      <c r="K149" s="5" t="s">
        <v>178</v>
      </c>
      <c r="L149" s="5" t="s">
        <v>179</v>
      </c>
      <c r="M149" s="8">
        <v>681</v>
      </c>
      <c r="N149" s="5" t="s">
        <v>194</v>
      </c>
    </row>
    <row r="150" spans="1:14" x14ac:dyDescent="0.25">
      <c r="A150" s="1"/>
      <c r="B150" s="5" t="s">
        <v>45</v>
      </c>
      <c r="C150" s="5" t="s">
        <v>595</v>
      </c>
      <c r="D150" s="5" t="s">
        <v>598</v>
      </c>
      <c r="E150" s="4" t="s">
        <v>173</v>
      </c>
      <c r="F150" s="4" t="s">
        <v>190</v>
      </c>
      <c r="G150" s="6" t="s">
        <v>599</v>
      </c>
      <c r="H150" s="8">
        <v>0</v>
      </c>
      <c r="I150" s="5" t="s">
        <v>192</v>
      </c>
      <c r="J150" s="5" t="s">
        <v>177</v>
      </c>
      <c r="K150" s="5" t="s">
        <v>178</v>
      </c>
      <c r="L150" s="5" t="s">
        <v>179</v>
      </c>
      <c r="M150" s="8">
        <v>680</v>
      </c>
      <c r="N150" s="5" t="s">
        <v>194</v>
      </c>
    </row>
    <row r="151" spans="1:14" x14ac:dyDescent="0.25">
      <c r="A151" s="1"/>
      <c r="B151" s="5" t="s">
        <v>45</v>
      </c>
      <c r="C151" s="5" t="s">
        <v>46</v>
      </c>
      <c r="D151" s="5" t="s">
        <v>600</v>
      </c>
      <c r="E151" s="4" t="s">
        <v>173</v>
      </c>
      <c r="F151" s="4" t="s">
        <v>190</v>
      </c>
      <c r="G151" s="6" t="s">
        <v>601</v>
      </c>
      <c r="H151" s="8">
        <v>22.576000000000001</v>
      </c>
      <c r="I151" s="5" t="s">
        <v>192</v>
      </c>
      <c r="J151" s="5" t="s">
        <v>177</v>
      </c>
      <c r="K151" s="5" t="s">
        <v>178</v>
      </c>
      <c r="L151" s="5" t="s">
        <v>206</v>
      </c>
      <c r="M151" s="8">
        <v>54</v>
      </c>
      <c r="N151" s="5" t="s">
        <v>180</v>
      </c>
    </row>
    <row r="152" spans="1:14" x14ac:dyDescent="0.25">
      <c r="A152" s="1"/>
      <c r="B152" s="5" t="s">
        <v>153</v>
      </c>
      <c r="C152" s="5" t="s">
        <v>602</v>
      </c>
      <c r="D152" s="5" t="s">
        <v>61</v>
      </c>
      <c r="E152" s="4" t="s">
        <v>173</v>
      </c>
      <c r="F152" s="4" t="s">
        <v>190</v>
      </c>
      <c r="G152" s="6" t="s">
        <v>603</v>
      </c>
      <c r="H152" s="8">
        <v>0</v>
      </c>
      <c r="I152" s="5" t="s">
        <v>192</v>
      </c>
      <c r="J152" s="5" t="s">
        <v>193</v>
      </c>
      <c r="K152" s="5" t="s">
        <v>178</v>
      </c>
      <c r="L152" s="5" t="s">
        <v>179</v>
      </c>
      <c r="M152" s="8">
        <v>258</v>
      </c>
      <c r="N152" s="5" t="s">
        <v>180</v>
      </c>
    </row>
    <row r="153" spans="1:14" ht="38.25" x14ac:dyDescent="0.25">
      <c r="A153" s="1"/>
      <c r="B153" s="5" t="s">
        <v>604</v>
      </c>
      <c r="C153" s="5" t="s">
        <v>605</v>
      </c>
      <c r="D153" s="5" t="s">
        <v>606</v>
      </c>
      <c r="E153" s="4" t="s">
        <v>173</v>
      </c>
      <c r="F153" s="4" t="s">
        <v>190</v>
      </c>
      <c r="G153" s="6" t="s">
        <v>607</v>
      </c>
      <c r="H153" s="8">
        <v>0</v>
      </c>
      <c r="I153" s="5" t="s">
        <v>192</v>
      </c>
      <c r="J153" s="5" t="s">
        <v>193</v>
      </c>
      <c r="K153" s="5" t="s">
        <v>178</v>
      </c>
      <c r="L153" s="5" t="s">
        <v>179</v>
      </c>
      <c r="M153" s="8">
        <v>22651</v>
      </c>
      <c r="N153" s="5" t="s">
        <v>194</v>
      </c>
    </row>
    <row r="154" spans="1:14" ht="25.5" x14ac:dyDescent="0.25">
      <c r="A154" s="1"/>
      <c r="B154" s="5" t="s">
        <v>604</v>
      </c>
      <c r="C154" s="5" t="s">
        <v>605</v>
      </c>
      <c r="D154" s="5" t="s">
        <v>608</v>
      </c>
      <c r="E154" s="4" t="s">
        <v>173</v>
      </c>
      <c r="F154" s="4" t="s">
        <v>190</v>
      </c>
      <c r="G154" s="6" t="s">
        <v>609</v>
      </c>
      <c r="H154" s="8">
        <v>0</v>
      </c>
      <c r="I154" s="5" t="s">
        <v>192</v>
      </c>
      <c r="J154" s="5" t="s">
        <v>177</v>
      </c>
      <c r="K154" s="5" t="s">
        <v>178</v>
      </c>
      <c r="L154" s="5" t="s">
        <v>179</v>
      </c>
      <c r="M154" s="8">
        <v>22636</v>
      </c>
      <c r="N154" s="5" t="s">
        <v>194</v>
      </c>
    </row>
    <row r="155" spans="1:14" ht="89.25" x14ac:dyDescent="0.25">
      <c r="A155" s="1"/>
      <c r="B155" s="5" t="s">
        <v>604</v>
      </c>
      <c r="C155" s="5" t="s">
        <v>605</v>
      </c>
      <c r="D155" s="5" t="s">
        <v>17</v>
      </c>
      <c r="E155" s="4" t="s">
        <v>210</v>
      </c>
      <c r="F155" s="4" t="s">
        <v>211</v>
      </c>
      <c r="G155" s="6" t="s">
        <v>610</v>
      </c>
      <c r="H155" s="8">
        <v>0</v>
      </c>
      <c r="I155" s="5" t="s">
        <v>192</v>
      </c>
      <c r="J155" s="5" t="s">
        <v>193</v>
      </c>
      <c r="K155" s="5" t="s">
        <v>178</v>
      </c>
      <c r="L155" s="5" t="s">
        <v>206</v>
      </c>
      <c r="M155" s="8">
        <v>22602</v>
      </c>
      <c r="N155" s="5" t="s">
        <v>194</v>
      </c>
    </row>
    <row r="156" spans="1:14" ht="63.75" x14ac:dyDescent="0.25">
      <c r="A156" s="1"/>
      <c r="B156" s="5" t="s">
        <v>604</v>
      </c>
      <c r="C156" s="5" t="s">
        <v>605</v>
      </c>
      <c r="D156" s="5" t="s">
        <v>17</v>
      </c>
      <c r="E156" s="4" t="s">
        <v>210</v>
      </c>
      <c r="F156" s="4" t="s">
        <v>611</v>
      </c>
      <c r="G156" s="6" t="s">
        <v>612</v>
      </c>
      <c r="H156" s="8">
        <v>0</v>
      </c>
      <c r="I156" s="5" t="s">
        <v>192</v>
      </c>
      <c r="J156" s="5" t="s">
        <v>193</v>
      </c>
      <c r="K156" s="5" t="s">
        <v>178</v>
      </c>
      <c r="L156" s="5" t="s">
        <v>206</v>
      </c>
      <c r="M156" s="8">
        <v>22602</v>
      </c>
      <c r="N156" s="5" t="s">
        <v>194</v>
      </c>
    </row>
    <row r="157" spans="1:14" ht="25.5" x14ac:dyDescent="0.25">
      <c r="A157" s="1"/>
      <c r="B157" s="5" t="s">
        <v>604</v>
      </c>
      <c r="C157" s="5" t="s">
        <v>605</v>
      </c>
      <c r="D157" s="5" t="s">
        <v>608</v>
      </c>
      <c r="E157" s="4" t="s">
        <v>210</v>
      </c>
      <c r="F157" s="4" t="s">
        <v>613</v>
      </c>
      <c r="G157" s="6" t="s">
        <v>614</v>
      </c>
      <c r="H157" s="8">
        <v>0</v>
      </c>
      <c r="I157" s="5" t="s">
        <v>192</v>
      </c>
      <c r="J157" s="5" t="s">
        <v>193</v>
      </c>
      <c r="K157" s="5" t="s">
        <v>178</v>
      </c>
      <c r="L157" s="5" t="s">
        <v>179</v>
      </c>
      <c r="M157" s="8">
        <v>22636</v>
      </c>
      <c r="N157" s="5" t="s">
        <v>194</v>
      </c>
    </row>
    <row r="158" spans="1:14" ht="25.5" x14ac:dyDescent="0.25">
      <c r="A158" s="1"/>
      <c r="B158" s="5" t="s">
        <v>604</v>
      </c>
      <c r="C158" s="5" t="s">
        <v>605</v>
      </c>
      <c r="D158" s="5" t="s">
        <v>615</v>
      </c>
      <c r="E158" s="4" t="s">
        <v>210</v>
      </c>
      <c r="F158" s="4" t="s">
        <v>613</v>
      </c>
      <c r="G158" s="6" t="s">
        <v>614</v>
      </c>
      <c r="H158" s="8">
        <v>0</v>
      </c>
      <c r="I158" s="5" t="s">
        <v>192</v>
      </c>
      <c r="J158" s="5" t="s">
        <v>193</v>
      </c>
      <c r="K158" s="5" t="s">
        <v>178</v>
      </c>
      <c r="L158" s="5" t="s">
        <v>179</v>
      </c>
      <c r="M158" s="8">
        <v>22632</v>
      </c>
      <c r="N158" s="5" t="s">
        <v>194</v>
      </c>
    </row>
    <row r="159" spans="1:14" ht="25.5" x14ac:dyDescent="0.25">
      <c r="A159" s="1"/>
      <c r="B159" s="5" t="s">
        <v>604</v>
      </c>
      <c r="C159" s="5" t="s">
        <v>605</v>
      </c>
      <c r="D159" s="5" t="s">
        <v>616</v>
      </c>
      <c r="E159" s="4" t="s">
        <v>210</v>
      </c>
      <c r="F159" s="4" t="s">
        <v>613</v>
      </c>
      <c r="G159" s="6" t="s">
        <v>614</v>
      </c>
      <c r="H159" s="8">
        <v>0</v>
      </c>
      <c r="I159" s="5" t="s">
        <v>192</v>
      </c>
      <c r="J159" s="5" t="s">
        <v>193</v>
      </c>
      <c r="K159" s="5" t="s">
        <v>178</v>
      </c>
      <c r="L159" s="5" t="s">
        <v>179</v>
      </c>
      <c r="M159" s="8">
        <v>22634</v>
      </c>
      <c r="N159" s="5" t="s">
        <v>194</v>
      </c>
    </row>
    <row r="160" spans="1:14" ht="25.5" x14ac:dyDescent="0.25">
      <c r="A160" s="1"/>
      <c r="B160" s="5" t="s">
        <v>604</v>
      </c>
      <c r="C160" s="5" t="s">
        <v>605</v>
      </c>
      <c r="D160" s="5" t="s">
        <v>617</v>
      </c>
      <c r="E160" s="4" t="s">
        <v>210</v>
      </c>
      <c r="F160" s="4" t="s">
        <v>613</v>
      </c>
      <c r="G160" s="6" t="s">
        <v>614</v>
      </c>
      <c r="H160" s="8">
        <v>0</v>
      </c>
      <c r="I160" s="5" t="s">
        <v>192</v>
      </c>
      <c r="J160" s="5" t="s">
        <v>193</v>
      </c>
      <c r="K160" s="5" t="s">
        <v>178</v>
      </c>
      <c r="L160" s="5" t="s">
        <v>179</v>
      </c>
      <c r="M160" s="8">
        <v>22635</v>
      </c>
      <c r="N160" s="5" t="s">
        <v>194</v>
      </c>
    </row>
    <row r="161" spans="1:14" ht="25.5" x14ac:dyDescent="0.25">
      <c r="A161" s="1"/>
      <c r="B161" s="5" t="s">
        <v>604</v>
      </c>
      <c r="C161" s="5" t="s">
        <v>605</v>
      </c>
      <c r="D161" s="5" t="s">
        <v>17</v>
      </c>
      <c r="E161" s="4" t="s">
        <v>618</v>
      </c>
      <c r="F161" s="4" t="s">
        <v>482</v>
      </c>
      <c r="G161" s="6" t="s">
        <v>619</v>
      </c>
      <c r="H161" s="8">
        <v>0</v>
      </c>
      <c r="I161" s="5" t="s">
        <v>192</v>
      </c>
      <c r="J161" s="5" t="s">
        <v>193</v>
      </c>
      <c r="K161" s="5" t="s">
        <v>178</v>
      </c>
      <c r="L161" s="5" t="s">
        <v>206</v>
      </c>
      <c r="M161" s="8">
        <v>22602</v>
      </c>
      <c r="N161" s="5" t="s">
        <v>194</v>
      </c>
    </row>
    <row r="162" spans="1:14" ht="25.5" x14ac:dyDescent="0.25">
      <c r="A162" s="1"/>
      <c r="B162" s="5" t="s">
        <v>604</v>
      </c>
      <c r="C162" s="5" t="s">
        <v>605</v>
      </c>
      <c r="D162" s="5" t="s">
        <v>615</v>
      </c>
      <c r="E162" s="4" t="s">
        <v>613</v>
      </c>
      <c r="F162" s="4" t="s">
        <v>620</v>
      </c>
      <c r="G162" s="6" t="s">
        <v>621</v>
      </c>
      <c r="H162" s="8">
        <v>0</v>
      </c>
      <c r="I162" s="5" t="s">
        <v>192</v>
      </c>
      <c r="J162" s="5" t="s">
        <v>177</v>
      </c>
      <c r="K162" s="5" t="s">
        <v>178</v>
      </c>
      <c r="L162" s="5" t="s">
        <v>179</v>
      </c>
      <c r="M162" s="8">
        <v>22632</v>
      </c>
      <c r="N162" s="5" t="s">
        <v>194</v>
      </c>
    </row>
    <row r="163" spans="1:14" ht="25.5" x14ac:dyDescent="0.25">
      <c r="A163" s="1"/>
      <c r="B163" s="5" t="s">
        <v>604</v>
      </c>
      <c r="C163" s="5" t="s">
        <v>605</v>
      </c>
      <c r="D163" s="5" t="s">
        <v>616</v>
      </c>
      <c r="E163" s="4" t="s">
        <v>620</v>
      </c>
      <c r="F163" s="4" t="s">
        <v>204</v>
      </c>
      <c r="G163" s="6" t="s">
        <v>621</v>
      </c>
      <c r="H163" s="8">
        <v>0</v>
      </c>
      <c r="I163" s="5" t="s">
        <v>192</v>
      </c>
      <c r="J163" s="5" t="s">
        <v>177</v>
      </c>
      <c r="K163" s="5" t="s">
        <v>178</v>
      </c>
      <c r="L163" s="5" t="s">
        <v>179</v>
      </c>
      <c r="M163" s="8">
        <v>22634</v>
      </c>
      <c r="N163" s="5" t="s">
        <v>194</v>
      </c>
    </row>
    <row r="164" spans="1:14" ht="25.5" x14ac:dyDescent="0.25">
      <c r="A164" s="1"/>
      <c r="B164" s="5" t="s">
        <v>604</v>
      </c>
      <c r="C164" s="5" t="s">
        <v>605</v>
      </c>
      <c r="D164" s="5" t="s">
        <v>617</v>
      </c>
      <c r="E164" s="4" t="s">
        <v>204</v>
      </c>
      <c r="F164" s="4" t="s">
        <v>622</v>
      </c>
      <c r="G164" s="6" t="s">
        <v>621</v>
      </c>
      <c r="H164" s="8">
        <v>0</v>
      </c>
      <c r="I164" s="5" t="s">
        <v>192</v>
      </c>
      <c r="J164" s="5" t="s">
        <v>177</v>
      </c>
      <c r="K164" s="5" t="s">
        <v>178</v>
      </c>
      <c r="L164" s="5" t="s">
        <v>179</v>
      </c>
      <c r="M164" s="8">
        <v>22635</v>
      </c>
      <c r="N164" s="5" t="s">
        <v>194</v>
      </c>
    </row>
    <row r="165" spans="1:14" ht="25.5" x14ac:dyDescent="0.25">
      <c r="A165" s="1"/>
      <c r="B165" s="5" t="s">
        <v>604</v>
      </c>
      <c r="C165" s="5" t="s">
        <v>605</v>
      </c>
      <c r="D165" s="5" t="s">
        <v>608</v>
      </c>
      <c r="E165" s="4" t="s">
        <v>622</v>
      </c>
      <c r="F165" s="4" t="s">
        <v>211</v>
      </c>
      <c r="G165" s="6" t="s">
        <v>621</v>
      </c>
      <c r="H165" s="8">
        <v>0</v>
      </c>
      <c r="I165" s="5" t="s">
        <v>192</v>
      </c>
      <c r="J165" s="5" t="s">
        <v>177</v>
      </c>
      <c r="K165" s="5" t="s">
        <v>178</v>
      </c>
      <c r="L165" s="5" t="s">
        <v>179</v>
      </c>
      <c r="M165" s="8">
        <v>22636</v>
      </c>
      <c r="N165" s="5" t="s">
        <v>194</v>
      </c>
    </row>
    <row r="166" spans="1:14" ht="25.5" x14ac:dyDescent="0.25">
      <c r="A166" s="1"/>
      <c r="B166" s="5" t="s">
        <v>604</v>
      </c>
      <c r="C166" s="5" t="s">
        <v>605</v>
      </c>
      <c r="D166" s="5" t="s">
        <v>388</v>
      </c>
      <c r="E166" s="4" t="s">
        <v>183</v>
      </c>
      <c r="F166" s="4" t="s">
        <v>556</v>
      </c>
      <c r="G166" s="6" t="s">
        <v>623</v>
      </c>
      <c r="H166" s="8">
        <v>0</v>
      </c>
      <c r="I166" s="5" t="s">
        <v>192</v>
      </c>
      <c r="J166" s="5" t="s">
        <v>193</v>
      </c>
      <c r="K166" s="5" t="s">
        <v>178</v>
      </c>
      <c r="L166" s="5" t="s">
        <v>179</v>
      </c>
      <c r="M166" s="8">
        <v>22605</v>
      </c>
      <c r="N166" s="5" t="s">
        <v>194</v>
      </c>
    </row>
    <row r="167" spans="1:14" ht="25.5" x14ac:dyDescent="0.25">
      <c r="A167" s="1"/>
      <c r="B167" s="5" t="s">
        <v>604</v>
      </c>
      <c r="C167" s="5" t="s">
        <v>605</v>
      </c>
      <c r="D167" s="5" t="s">
        <v>391</v>
      </c>
      <c r="E167" s="4" t="s">
        <v>183</v>
      </c>
      <c r="F167" s="4" t="s">
        <v>556</v>
      </c>
      <c r="G167" s="6" t="s">
        <v>623</v>
      </c>
      <c r="H167" s="8">
        <v>0</v>
      </c>
      <c r="I167" s="5" t="s">
        <v>192</v>
      </c>
      <c r="J167" s="5" t="s">
        <v>193</v>
      </c>
      <c r="K167" s="5" t="s">
        <v>178</v>
      </c>
      <c r="L167" s="5" t="s">
        <v>179</v>
      </c>
      <c r="M167" s="8">
        <v>22606</v>
      </c>
      <c r="N167" s="5" t="s">
        <v>194</v>
      </c>
    </row>
    <row r="168" spans="1:14" ht="38.25" x14ac:dyDescent="0.25">
      <c r="A168" s="1"/>
      <c r="B168" s="5" t="s">
        <v>604</v>
      </c>
      <c r="C168" s="5" t="s">
        <v>624</v>
      </c>
      <c r="D168" s="5" t="s">
        <v>625</v>
      </c>
      <c r="E168" s="4" t="s">
        <v>173</v>
      </c>
      <c r="F168" s="4" t="s">
        <v>190</v>
      </c>
      <c r="G168" s="6" t="s">
        <v>626</v>
      </c>
      <c r="H168" s="8">
        <v>0</v>
      </c>
      <c r="I168" s="5" t="s">
        <v>192</v>
      </c>
      <c r="J168" s="5" t="s">
        <v>193</v>
      </c>
      <c r="K168" s="5" t="s">
        <v>178</v>
      </c>
      <c r="L168" s="5" t="s">
        <v>179</v>
      </c>
      <c r="M168" s="8">
        <v>13666</v>
      </c>
      <c r="N168" s="5" t="s">
        <v>194</v>
      </c>
    </row>
    <row r="169" spans="1:14" ht="38.25" x14ac:dyDescent="0.25">
      <c r="A169" s="1"/>
      <c r="B169" s="5" t="s">
        <v>604</v>
      </c>
      <c r="C169" s="5" t="s">
        <v>627</v>
      </c>
      <c r="D169" s="5" t="s">
        <v>628</v>
      </c>
      <c r="E169" s="4" t="s">
        <v>173</v>
      </c>
      <c r="F169" s="4" t="s">
        <v>190</v>
      </c>
      <c r="G169" s="6" t="s">
        <v>629</v>
      </c>
      <c r="H169" s="8">
        <v>0</v>
      </c>
      <c r="I169" s="5" t="s">
        <v>192</v>
      </c>
      <c r="J169" s="5" t="s">
        <v>193</v>
      </c>
      <c r="K169" s="5" t="s">
        <v>178</v>
      </c>
      <c r="L169" s="5" t="s">
        <v>179</v>
      </c>
      <c r="M169" s="8">
        <v>13658</v>
      </c>
      <c r="N169" s="5" t="s">
        <v>194</v>
      </c>
    </row>
    <row r="170" spans="1:14" ht="25.5" x14ac:dyDescent="0.25">
      <c r="A170" s="1"/>
      <c r="B170" s="5" t="s">
        <v>604</v>
      </c>
      <c r="C170" s="5" t="s">
        <v>627</v>
      </c>
      <c r="D170" s="5" t="s">
        <v>630</v>
      </c>
      <c r="E170" s="4" t="s">
        <v>173</v>
      </c>
      <c r="F170" s="4" t="s">
        <v>190</v>
      </c>
      <c r="G170" s="6" t="s">
        <v>631</v>
      </c>
      <c r="H170" s="8">
        <v>0</v>
      </c>
      <c r="I170" s="5" t="s">
        <v>192</v>
      </c>
      <c r="J170" s="5" t="s">
        <v>177</v>
      </c>
      <c r="K170" s="5" t="s">
        <v>178</v>
      </c>
      <c r="L170" s="5" t="s">
        <v>179</v>
      </c>
      <c r="M170" s="8">
        <v>23317</v>
      </c>
      <c r="N170" s="5" t="s">
        <v>194</v>
      </c>
    </row>
    <row r="171" spans="1:14" ht="51" x14ac:dyDescent="0.25">
      <c r="A171" s="1"/>
      <c r="B171" s="5" t="s">
        <v>604</v>
      </c>
      <c r="C171" s="5" t="s">
        <v>632</v>
      </c>
      <c r="D171" s="5" t="s">
        <v>633</v>
      </c>
      <c r="E171" s="4" t="s">
        <v>173</v>
      </c>
      <c r="F171" s="4" t="s">
        <v>190</v>
      </c>
      <c r="G171" s="6" t="s">
        <v>634</v>
      </c>
      <c r="H171" s="8">
        <v>0</v>
      </c>
      <c r="I171" s="5" t="s">
        <v>192</v>
      </c>
      <c r="J171" s="5" t="s">
        <v>193</v>
      </c>
      <c r="K171" s="5" t="s">
        <v>178</v>
      </c>
      <c r="L171" s="5" t="s">
        <v>179</v>
      </c>
      <c r="M171" s="8">
        <v>17377</v>
      </c>
      <c r="N171" s="5" t="s">
        <v>194</v>
      </c>
    </row>
    <row r="172" spans="1:14" ht="38.25" x14ac:dyDescent="0.25">
      <c r="A172" s="1"/>
      <c r="B172" s="5" t="s">
        <v>604</v>
      </c>
      <c r="C172" s="5" t="s">
        <v>635</v>
      </c>
      <c r="D172" s="5" t="s">
        <v>636</v>
      </c>
      <c r="E172" s="4" t="s">
        <v>173</v>
      </c>
      <c r="F172" s="4" t="s">
        <v>190</v>
      </c>
      <c r="G172" s="6" t="s">
        <v>637</v>
      </c>
      <c r="H172" s="8">
        <v>0</v>
      </c>
      <c r="I172" s="5" t="s">
        <v>192</v>
      </c>
      <c r="J172" s="5" t="s">
        <v>193</v>
      </c>
      <c r="K172" s="5" t="s">
        <v>178</v>
      </c>
      <c r="L172" s="5" t="s">
        <v>179</v>
      </c>
      <c r="M172" s="8">
        <v>11819</v>
      </c>
      <c r="N172" s="5" t="s">
        <v>194</v>
      </c>
    </row>
    <row r="173" spans="1:14" ht="25.5" x14ac:dyDescent="0.25">
      <c r="A173" s="1"/>
      <c r="B173" s="5" t="s">
        <v>604</v>
      </c>
      <c r="C173" s="5" t="s">
        <v>635</v>
      </c>
      <c r="D173" s="5" t="s">
        <v>638</v>
      </c>
      <c r="E173" s="4" t="s">
        <v>173</v>
      </c>
      <c r="F173" s="4" t="s">
        <v>190</v>
      </c>
      <c r="G173" s="6" t="s">
        <v>639</v>
      </c>
      <c r="H173" s="8">
        <v>0</v>
      </c>
      <c r="I173" s="5" t="s">
        <v>192</v>
      </c>
      <c r="J173" s="5" t="s">
        <v>193</v>
      </c>
      <c r="K173" s="5" t="s">
        <v>178</v>
      </c>
      <c r="L173" s="5" t="s">
        <v>179</v>
      </c>
      <c r="M173" s="8">
        <v>11820</v>
      </c>
      <c r="N173" s="5" t="s">
        <v>194</v>
      </c>
    </row>
    <row r="174" spans="1:14" ht="38.25" x14ac:dyDescent="0.25">
      <c r="A174" s="1"/>
      <c r="B174" s="5" t="s">
        <v>604</v>
      </c>
      <c r="C174" s="5" t="s">
        <v>635</v>
      </c>
      <c r="D174" s="5" t="s">
        <v>640</v>
      </c>
      <c r="E174" s="4" t="s">
        <v>173</v>
      </c>
      <c r="F174" s="4" t="s">
        <v>190</v>
      </c>
      <c r="G174" s="6" t="s">
        <v>641</v>
      </c>
      <c r="H174" s="8">
        <v>0</v>
      </c>
      <c r="I174" s="5" t="s">
        <v>192</v>
      </c>
      <c r="J174" s="5" t="s">
        <v>177</v>
      </c>
      <c r="K174" s="5" t="s">
        <v>178</v>
      </c>
      <c r="L174" s="5" t="s">
        <v>179</v>
      </c>
      <c r="M174" s="8">
        <v>11823</v>
      </c>
      <c r="N174" s="5" t="s">
        <v>194</v>
      </c>
    </row>
    <row r="175" spans="1:14" ht="25.5" x14ac:dyDescent="0.25">
      <c r="A175" s="1"/>
      <c r="B175" s="5" t="s">
        <v>604</v>
      </c>
      <c r="C175" s="5" t="s">
        <v>635</v>
      </c>
      <c r="D175" s="5" t="s">
        <v>642</v>
      </c>
      <c r="E175" s="4" t="s">
        <v>173</v>
      </c>
      <c r="F175" s="4" t="s">
        <v>190</v>
      </c>
      <c r="G175" s="6" t="s">
        <v>643</v>
      </c>
      <c r="H175" s="8">
        <v>0</v>
      </c>
      <c r="I175" s="5" t="s">
        <v>192</v>
      </c>
      <c r="J175" s="5" t="s">
        <v>193</v>
      </c>
      <c r="K175" s="5" t="s">
        <v>178</v>
      </c>
      <c r="L175" s="5" t="s">
        <v>179</v>
      </c>
      <c r="M175" s="8">
        <v>1344</v>
      </c>
      <c r="N175" s="5" t="s">
        <v>194</v>
      </c>
    </row>
    <row r="176" spans="1:14" ht="38.25" x14ac:dyDescent="0.25">
      <c r="A176" s="1"/>
      <c r="B176" s="5" t="s">
        <v>604</v>
      </c>
      <c r="C176" s="5" t="s">
        <v>644</v>
      </c>
      <c r="D176" s="5" t="s">
        <v>645</v>
      </c>
      <c r="E176" s="4" t="s">
        <v>173</v>
      </c>
      <c r="F176" s="4" t="s">
        <v>190</v>
      </c>
      <c r="G176" s="6" t="s">
        <v>646</v>
      </c>
      <c r="H176" s="8">
        <v>0</v>
      </c>
      <c r="I176" s="5" t="s">
        <v>192</v>
      </c>
      <c r="J176" s="5" t="s">
        <v>177</v>
      </c>
      <c r="K176" s="5" t="s">
        <v>178</v>
      </c>
      <c r="L176" s="5" t="s">
        <v>186</v>
      </c>
      <c r="M176" s="8">
        <v>1311</v>
      </c>
      <c r="N176" s="5" t="s">
        <v>194</v>
      </c>
    </row>
    <row r="177" spans="1:14" x14ac:dyDescent="0.25">
      <c r="A177" s="1"/>
      <c r="B177" s="5" t="s">
        <v>604</v>
      </c>
      <c r="C177" s="5" t="s">
        <v>647</v>
      </c>
      <c r="D177" s="5" t="s">
        <v>648</v>
      </c>
      <c r="E177" s="4" t="s">
        <v>173</v>
      </c>
      <c r="F177" s="4" t="s">
        <v>190</v>
      </c>
      <c r="G177" s="6" t="s">
        <v>649</v>
      </c>
      <c r="H177" s="8">
        <v>0</v>
      </c>
      <c r="I177" s="5" t="s">
        <v>192</v>
      </c>
      <c r="J177" s="5" t="s">
        <v>177</v>
      </c>
      <c r="K177" s="5" t="s">
        <v>178</v>
      </c>
      <c r="L177" s="5" t="s">
        <v>179</v>
      </c>
      <c r="M177" s="8">
        <v>21426</v>
      </c>
      <c r="N177" s="5" t="s">
        <v>194</v>
      </c>
    </row>
    <row r="178" spans="1:14" x14ac:dyDescent="0.25">
      <c r="A178" s="1"/>
      <c r="B178" s="5" t="s">
        <v>604</v>
      </c>
      <c r="C178" s="5" t="s">
        <v>195</v>
      </c>
      <c r="D178" s="5" t="s">
        <v>650</v>
      </c>
      <c r="E178" s="4" t="s">
        <v>329</v>
      </c>
      <c r="F178" s="4" t="s">
        <v>651</v>
      </c>
      <c r="G178" s="6" t="s">
        <v>652</v>
      </c>
      <c r="H178" s="8">
        <v>0</v>
      </c>
      <c r="I178" s="5" t="s">
        <v>192</v>
      </c>
      <c r="J178" s="5" t="s">
        <v>177</v>
      </c>
      <c r="K178" s="5" t="s">
        <v>178</v>
      </c>
      <c r="L178" s="5" t="s">
        <v>186</v>
      </c>
      <c r="M178" s="8">
        <v>17409</v>
      </c>
      <c r="N178" s="5" t="s">
        <v>194</v>
      </c>
    </row>
    <row r="179" spans="1:14" x14ac:dyDescent="0.25">
      <c r="A179" s="1"/>
      <c r="B179" s="5" t="s">
        <v>604</v>
      </c>
      <c r="C179" s="5" t="s">
        <v>653</v>
      </c>
      <c r="D179" s="5" t="s">
        <v>654</v>
      </c>
      <c r="E179" s="4" t="s">
        <v>173</v>
      </c>
      <c r="F179" s="4" t="s">
        <v>190</v>
      </c>
      <c r="G179" s="6" t="s">
        <v>655</v>
      </c>
      <c r="H179" s="8">
        <v>0</v>
      </c>
      <c r="I179" s="5" t="s">
        <v>192</v>
      </c>
      <c r="J179" s="5" t="s">
        <v>193</v>
      </c>
      <c r="K179" s="5" t="s">
        <v>178</v>
      </c>
      <c r="L179" s="5" t="s">
        <v>179</v>
      </c>
      <c r="M179" s="8">
        <v>17410</v>
      </c>
      <c r="N179" s="5" t="s">
        <v>194</v>
      </c>
    </row>
    <row r="180" spans="1:14" ht="38.25" x14ac:dyDescent="0.25">
      <c r="A180" s="1"/>
      <c r="B180" s="5" t="s">
        <v>604</v>
      </c>
      <c r="C180" s="5" t="s">
        <v>656</v>
      </c>
      <c r="D180" s="5" t="s">
        <v>657</v>
      </c>
      <c r="E180" s="4" t="s">
        <v>173</v>
      </c>
      <c r="F180" s="4" t="s">
        <v>190</v>
      </c>
      <c r="G180" s="6" t="s">
        <v>658</v>
      </c>
      <c r="H180" s="8">
        <v>0</v>
      </c>
      <c r="I180" s="5" t="s">
        <v>192</v>
      </c>
      <c r="J180" s="5" t="s">
        <v>193</v>
      </c>
      <c r="K180" s="5" t="s">
        <v>178</v>
      </c>
      <c r="L180" s="5" t="s">
        <v>179</v>
      </c>
      <c r="M180" s="8">
        <v>15047</v>
      </c>
      <c r="N180" s="5" t="s">
        <v>194</v>
      </c>
    </row>
    <row r="181" spans="1:14" ht="25.5" x14ac:dyDescent="0.25">
      <c r="A181" s="1"/>
      <c r="B181" s="5" t="s">
        <v>604</v>
      </c>
      <c r="C181" s="5" t="s">
        <v>656</v>
      </c>
      <c r="D181" s="5" t="s">
        <v>239</v>
      </c>
      <c r="E181" s="4" t="s">
        <v>659</v>
      </c>
      <c r="F181" s="4" t="s">
        <v>660</v>
      </c>
      <c r="G181" s="6" t="s">
        <v>661</v>
      </c>
      <c r="H181" s="8">
        <v>0</v>
      </c>
      <c r="I181" s="5" t="s">
        <v>192</v>
      </c>
      <c r="J181" s="5" t="s">
        <v>193</v>
      </c>
      <c r="K181" s="5" t="s">
        <v>178</v>
      </c>
      <c r="L181" s="5" t="s">
        <v>206</v>
      </c>
      <c r="M181" s="8">
        <v>15032</v>
      </c>
      <c r="N181" s="5" t="s">
        <v>194</v>
      </c>
    </row>
    <row r="182" spans="1:14" ht="51" x14ac:dyDescent="0.25">
      <c r="A182" s="1"/>
      <c r="B182" s="5" t="s">
        <v>604</v>
      </c>
      <c r="C182" s="5" t="s">
        <v>579</v>
      </c>
      <c r="D182" s="5" t="s">
        <v>662</v>
      </c>
      <c r="E182" s="4" t="s">
        <v>663</v>
      </c>
      <c r="F182" s="4" t="s">
        <v>664</v>
      </c>
      <c r="G182" s="6" t="s">
        <v>665</v>
      </c>
      <c r="H182" s="8">
        <v>0</v>
      </c>
      <c r="I182" s="5" t="s">
        <v>192</v>
      </c>
      <c r="J182" s="5" t="s">
        <v>193</v>
      </c>
      <c r="K182" s="5" t="s">
        <v>178</v>
      </c>
      <c r="L182" s="5" t="s">
        <v>206</v>
      </c>
      <c r="M182" s="8">
        <v>13486</v>
      </c>
      <c r="N182" s="5" t="s">
        <v>194</v>
      </c>
    </row>
    <row r="183" spans="1:14" ht="51" x14ac:dyDescent="0.25">
      <c r="A183" s="1"/>
      <c r="B183" s="5" t="s">
        <v>604</v>
      </c>
      <c r="C183" s="5" t="s">
        <v>579</v>
      </c>
      <c r="D183" s="5" t="s">
        <v>666</v>
      </c>
      <c r="E183" s="4" t="s">
        <v>620</v>
      </c>
      <c r="F183" s="4" t="s">
        <v>667</v>
      </c>
      <c r="G183" s="6" t="s">
        <v>668</v>
      </c>
      <c r="H183" s="8">
        <v>0</v>
      </c>
      <c r="I183" s="5" t="s">
        <v>192</v>
      </c>
      <c r="J183" s="5" t="s">
        <v>193</v>
      </c>
      <c r="K183" s="5" t="s">
        <v>178</v>
      </c>
      <c r="L183" s="5" t="s">
        <v>206</v>
      </c>
      <c r="M183" s="8">
        <v>13485</v>
      </c>
      <c r="N183" s="5" t="s">
        <v>194</v>
      </c>
    </row>
    <row r="184" spans="1:14" ht="51" x14ac:dyDescent="0.25">
      <c r="A184" s="1"/>
      <c r="B184" s="5" t="s">
        <v>604</v>
      </c>
      <c r="C184" s="5" t="s">
        <v>669</v>
      </c>
      <c r="D184" s="5" t="s">
        <v>662</v>
      </c>
      <c r="E184" s="4" t="s">
        <v>670</v>
      </c>
      <c r="F184" s="4" t="s">
        <v>664</v>
      </c>
      <c r="G184" s="6" t="s">
        <v>671</v>
      </c>
      <c r="H184" s="8">
        <v>0</v>
      </c>
      <c r="I184" s="5" t="s">
        <v>192</v>
      </c>
      <c r="J184" s="5" t="s">
        <v>193</v>
      </c>
      <c r="K184" s="5" t="s">
        <v>178</v>
      </c>
      <c r="L184" s="5" t="s">
        <v>206</v>
      </c>
      <c r="M184" s="8">
        <v>13452</v>
      </c>
      <c r="N184" s="5" t="s">
        <v>194</v>
      </c>
    </row>
    <row r="185" spans="1:14" ht="51" x14ac:dyDescent="0.25">
      <c r="A185" s="1"/>
      <c r="B185" s="5" t="s">
        <v>604</v>
      </c>
      <c r="C185" s="5" t="s">
        <v>669</v>
      </c>
      <c r="D185" s="5" t="s">
        <v>666</v>
      </c>
      <c r="E185" s="4" t="s">
        <v>672</v>
      </c>
      <c r="F185" s="4" t="s">
        <v>673</v>
      </c>
      <c r="G185" s="6" t="s">
        <v>674</v>
      </c>
      <c r="H185" s="8">
        <v>0</v>
      </c>
      <c r="I185" s="5" t="s">
        <v>192</v>
      </c>
      <c r="J185" s="5" t="s">
        <v>193</v>
      </c>
      <c r="K185" s="5" t="s">
        <v>178</v>
      </c>
      <c r="L185" s="5" t="s">
        <v>206</v>
      </c>
      <c r="M185" s="8">
        <v>13453</v>
      </c>
      <c r="N185" s="5" t="s">
        <v>194</v>
      </c>
    </row>
    <row r="186" spans="1:14" ht="38.25" x14ac:dyDescent="0.25">
      <c r="A186" s="1"/>
      <c r="B186" s="5" t="s">
        <v>604</v>
      </c>
      <c r="C186" s="5" t="s">
        <v>675</v>
      </c>
      <c r="D186" s="5" t="s">
        <v>676</v>
      </c>
      <c r="E186" s="4" t="s">
        <v>173</v>
      </c>
      <c r="F186" s="4" t="s">
        <v>190</v>
      </c>
      <c r="G186" s="6" t="s">
        <v>677</v>
      </c>
      <c r="H186" s="8">
        <v>0</v>
      </c>
      <c r="I186" s="5" t="s">
        <v>192</v>
      </c>
      <c r="J186" s="5" t="s">
        <v>193</v>
      </c>
      <c r="K186" s="5" t="s">
        <v>178</v>
      </c>
      <c r="L186" s="5" t="s">
        <v>179</v>
      </c>
      <c r="M186" s="8">
        <v>17424</v>
      </c>
      <c r="N186" s="5" t="s">
        <v>194</v>
      </c>
    </row>
    <row r="187" spans="1:14" ht="51" x14ac:dyDescent="0.25">
      <c r="A187" s="1"/>
      <c r="B187" s="5" t="s">
        <v>604</v>
      </c>
      <c r="C187" s="5" t="s">
        <v>675</v>
      </c>
      <c r="D187" s="5" t="s">
        <v>17</v>
      </c>
      <c r="E187" s="4" t="s">
        <v>173</v>
      </c>
      <c r="F187" s="4" t="s">
        <v>190</v>
      </c>
      <c r="G187" s="6" t="s">
        <v>678</v>
      </c>
      <c r="H187" s="8">
        <v>0</v>
      </c>
      <c r="I187" s="5" t="s">
        <v>192</v>
      </c>
      <c r="J187" s="5" t="s">
        <v>193</v>
      </c>
      <c r="K187" s="5" t="s">
        <v>178</v>
      </c>
      <c r="L187" s="5" t="s">
        <v>179</v>
      </c>
      <c r="M187" s="8">
        <v>17419</v>
      </c>
      <c r="N187" s="5" t="s">
        <v>194</v>
      </c>
    </row>
    <row r="188" spans="1:14" x14ac:dyDescent="0.25">
      <c r="A188" s="1"/>
      <c r="B188" s="5" t="s">
        <v>604</v>
      </c>
      <c r="C188" s="5" t="s">
        <v>675</v>
      </c>
      <c r="D188" s="5" t="s">
        <v>17</v>
      </c>
      <c r="E188" s="4" t="s">
        <v>210</v>
      </c>
      <c r="F188" s="4" t="s">
        <v>211</v>
      </c>
      <c r="G188" s="6" t="s">
        <v>679</v>
      </c>
      <c r="H188" s="8">
        <v>0</v>
      </c>
      <c r="I188" s="5" t="s">
        <v>192</v>
      </c>
      <c r="J188" s="5" t="s">
        <v>193</v>
      </c>
      <c r="K188" s="5" t="s">
        <v>178</v>
      </c>
      <c r="L188" s="5" t="s">
        <v>206</v>
      </c>
      <c r="M188" s="8">
        <v>17419</v>
      </c>
      <c r="N188" s="5" t="s">
        <v>194</v>
      </c>
    </row>
    <row r="189" spans="1:14" ht="76.5" x14ac:dyDescent="0.25">
      <c r="A189" s="1"/>
      <c r="B189" s="5" t="s">
        <v>604</v>
      </c>
      <c r="C189" s="5" t="s">
        <v>675</v>
      </c>
      <c r="D189" s="5" t="s">
        <v>17</v>
      </c>
      <c r="E189" s="4" t="s">
        <v>680</v>
      </c>
      <c r="F189" s="4" t="s">
        <v>211</v>
      </c>
      <c r="G189" s="6" t="s">
        <v>681</v>
      </c>
      <c r="H189" s="8">
        <v>0</v>
      </c>
      <c r="I189" s="5" t="s">
        <v>192</v>
      </c>
      <c r="J189" s="5" t="s">
        <v>193</v>
      </c>
      <c r="K189" s="5" t="s">
        <v>178</v>
      </c>
      <c r="L189" s="5" t="s">
        <v>206</v>
      </c>
      <c r="M189" s="8">
        <v>17419</v>
      </c>
      <c r="N189" s="5" t="s">
        <v>194</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202" t="s">
        <v>0</v>
      </c>
      <c r="B3" s="203"/>
      <c r="C3" s="203"/>
      <c r="D3" s="203"/>
      <c r="E3" s="203"/>
      <c r="F3" s="205"/>
    </row>
    <row r="4" spans="1:6" ht="0" hidden="1" customHeight="1" x14ac:dyDescent="0.25">
      <c r="A4" s="1"/>
      <c r="B4" s="1"/>
      <c r="C4" s="1"/>
      <c r="D4" s="1"/>
      <c r="E4" s="1"/>
    </row>
    <row r="5" spans="1:6" ht="30" customHeight="1" x14ac:dyDescent="0.25">
      <c r="A5" s="2" t="s">
        <v>682</v>
      </c>
      <c r="B5" s="1"/>
      <c r="C5" s="1"/>
      <c r="D5" s="1"/>
      <c r="E5" s="1"/>
    </row>
    <row r="6" spans="1:6" ht="35.1" customHeight="1" x14ac:dyDescent="0.25">
      <c r="A6" s="3" t="s">
        <v>3</v>
      </c>
      <c r="B6" s="3" t="s">
        <v>5</v>
      </c>
      <c r="C6" s="3" t="s">
        <v>4</v>
      </c>
      <c r="D6" s="3" t="s">
        <v>6</v>
      </c>
      <c r="E6" s="3" t="s">
        <v>683</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W59"/>
  <sheetViews>
    <sheetView showGridLines="0" zoomScale="70" workbookViewId="0">
      <pane xSplit="2" ySplit="10" topLeftCell="C43"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9" width="20" customWidth="1"/>
  </cols>
  <sheetData>
    <row r="1" spans="1:17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25">
      <c r="A5" s="211" t="s">
        <v>684</v>
      </c>
      <c r="B5" s="212"/>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c r="BS5" s="212"/>
      <c r="BT5" s="212"/>
      <c r="BU5" s="212"/>
      <c r="BV5" s="212"/>
      <c r="BW5" s="212"/>
      <c r="BX5" s="212"/>
      <c r="BY5" s="212"/>
      <c r="BZ5" s="212"/>
      <c r="CA5" s="212"/>
      <c r="CB5" s="212"/>
      <c r="CC5" s="212"/>
      <c r="CD5" s="212"/>
      <c r="CE5" s="212"/>
      <c r="CF5" s="212"/>
      <c r="CG5" s="212"/>
      <c r="CH5" s="212"/>
      <c r="CI5" s="212"/>
      <c r="CJ5" s="212"/>
      <c r="CK5" s="212"/>
      <c r="CL5" s="212"/>
      <c r="CM5" s="212"/>
      <c r="CN5" s="212"/>
      <c r="CO5" s="212"/>
      <c r="CP5" s="212"/>
      <c r="CQ5" s="212"/>
      <c r="CR5" s="212"/>
      <c r="CS5" s="212"/>
      <c r="CT5" s="212"/>
      <c r="CU5" s="212"/>
      <c r="CV5" s="212"/>
      <c r="CW5" s="212"/>
      <c r="CX5" s="212"/>
      <c r="CY5" s="212"/>
      <c r="CZ5" s="212"/>
      <c r="DA5" s="212"/>
      <c r="DB5" s="212"/>
      <c r="DC5" s="212"/>
      <c r="DD5" s="212"/>
      <c r="DE5" s="212"/>
      <c r="DF5" s="212"/>
      <c r="DG5" s="212"/>
      <c r="DH5" s="212"/>
      <c r="DI5" s="212"/>
      <c r="DJ5" s="212"/>
      <c r="DK5" s="212"/>
      <c r="DL5" s="212"/>
      <c r="DM5" s="212"/>
      <c r="DN5" s="212"/>
      <c r="DO5" s="212"/>
      <c r="DP5" s="212"/>
      <c r="DQ5" s="212"/>
      <c r="DR5" s="212"/>
      <c r="DS5" s="212"/>
      <c r="DT5" s="212"/>
      <c r="DU5" s="212"/>
      <c r="DV5" s="212"/>
      <c r="DW5" s="212"/>
      <c r="DX5" s="212"/>
      <c r="DY5" s="212"/>
      <c r="DZ5" s="212"/>
      <c r="EA5" s="212"/>
      <c r="EB5" s="212"/>
      <c r="EC5" s="212"/>
      <c r="ED5" s="212"/>
      <c r="EE5" s="212"/>
      <c r="EF5" s="212"/>
      <c r="EG5" s="212"/>
      <c r="EH5" s="212"/>
      <c r="EI5" s="212"/>
      <c r="EJ5" s="212"/>
      <c r="EK5" s="212"/>
      <c r="EL5" s="212"/>
      <c r="EM5" s="212"/>
      <c r="EN5" s="212"/>
      <c r="EO5" s="212"/>
      <c r="EP5" s="212"/>
      <c r="EQ5" s="212"/>
      <c r="ER5" s="212"/>
      <c r="ES5" s="212"/>
      <c r="ET5" s="212"/>
      <c r="EU5" s="212"/>
      <c r="EV5" s="212"/>
      <c r="EW5" s="212"/>
      <c r="EX5" s="212"/>
      <c r="EY5" s="212"/>
      <c r="EZ5" s="212"/>
      <c r="FA5" s="212"/>
      <c r="FB5" s="212"/>
      <c r="FC5" s="212"/>
      <c r="FD5" s="212"/>
      <c r="FE5" s="212"/>
      <c r="FF5" s="212"/>
      <c r="FG5" s="212"/>
      <c r="FH5" s="212"/>
      <c r="FI5" s="212"/>
      <c r="FJ5" s="212"/>
      <c r="FK5" s="212"/>
      <c r="FL5" s="212"/>
      <c r="FM5" s="212"/>
      <c r="FN5" s="1"/>
      <c r="FO5" s="207" t="s">
        <v>685</v>
      </c>
      <c r="FP5" s="206"/>
      <c r="FQ5" s="206"/>
      <c r="FR5" s="206"/>
      <c r="FS5" s="206"/>
      <c r="FT5" s="206"/>
      <c r="FU5" s="206"/>
      <c r="FV5" s="206"/>
      <c r="FW5" s="206"/>
    </row>
    <row r="6" spans="1:179" ht="21.95" hidden="1" customHeight="1" x14ac:dyDescent="0.25">
      <c r="A6" s="210" t="s">
        <v>51</v>
      </c>
      <c r="B6" s="210" t="s">
        <v>686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122</v>
      </c>
      <c r="AU6" s="9">
        <v>266</v>
      </c>
      <c r="AV6" s="9">
        <v>337</v>
      </c>
      <c r="AW6" s="9">
        <v>338</v>
      </c>
      <c r="AX6" s="9">
        <v>151</v>
      </c>
      <c r="AY6" s="9">
        <v>153</v>
      </c>
      <c r="AZ6" s="9">
        <v>154</v>
      </c>
      <c r="BA6" s="9">
        <v>756</v>
      </c>
      <c r="BB6" s="9">
        <v>156</v>
      </c>
      <c r="BC6" s="9">
        <v>155</v>
      </c>
      <c r="BD6" s="9">
        <v>251</v>
      </c>
      <c r="BE6" s="9">
        <v>115</v>
      </c>
      <c r="BF6" s="9">
        <v>239</v>
      </c>
      <c r="BG6" s="9">
        <v>288</v>
      </c>
      <c r="BH6" s="9">
        <v>240</v>
      </c>
      <c r="BI6" s="9">
        <v>241</v>
      </c>
      <c r="BJ6" s="9">
        <v>242</v>
      </c>
      <c r="BK6" s="9">
        <v>191</v>
      </c>
      <c r="BL6" s="9">
        <v>194</v>
      </c>
      <c r="BM6" s="9">
        <v>196</v>
      </c>
      <c r="BN6" s="9">
        <v>207</v>
      </c>
      <c r="BO6" s="9">
        <v>236</v>
      </c>
      <c r="BP6" s="9">
        <v>795</v>
      </c>
      <c r="BQ6" s="9">
        <v>285</v>
      </c>
      <c r="BR6" s="9">
        <v>995</v>
      </c>
      <c r="BS6" s="9">
        <v>996</v>
      </c>
      <c r="BT6" s="9">
        <v>997</v>
      </c>
      <c r="BU6" s="9">
        <v>766</v>
      </c>
      <c r="BV6" s="9">
        <v>926</v>
      </c>
      <c r="BW6" s="9">
        <v>924</v>
      </c>
      <c r="BX6" s="9">
        <v>189</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59715</v>
      </c>
      <c r="CU6" s="9">
        <v>62255</v>
      </c>
      <c r="CV6" s="9">
        <v>1263</v>
      </c>
      <c r="CW6" s="9">
        <v>61800</v>
      </c>
      <c r="CX6" s="9">
        <v>69125</v>
      </c>
      <c r="CY6" s="9">
        <v>216</v>
      </c>
      <c r="CZ6" s="9">
        <v>198</v>
      </c>
      <c r="DA6" s="9">
        <v>70400</v>
      </c>
      <c r="DB6" s="9">
        <v>76068</v>
      </c>
      <c r="DC6" s="9">
        <v>49607</v>
      </c>
      <c r="DD6" s="9">
        <v>214</v>
      </c>
      <c r="DE6" s="9">
        <v>260</v>
      </c>
      <c r="DF6" s="9">
        <v>2152</v>
      </c>
      <c r="DG6" s="9">
        <v>2128</v>
      </c>
      <c r="DH6" s="9">
        <v>247</v>
      </c>
      <c r="DI6" s="9">
        <v>228</v>
      </c>
      <c r="DJ6" s="9">
        <v>2135</v>
      </c>
      <c r="DK6" s="9">
        <v>261</v>
      </c>
      <c r="DL6" s="9">
        <v>237</v>
      </c>
      <c r="DM6" s="9">
        <v>253</v>
      </c>
      <c r="DN6" s="9">
        <v>770</v>
      </c>
      <c r="DO6" s="9">
        <v>235</v>
      </c>
      <c r="DP6" s="9">
        <v>238</v>
      </c>
      <c r="DQ6" s="9">
        <v>2184</v>
      </c>
      <c r="DR6" s="9">
        <v>61855</v>
      </c>
      <c r="DS6" s="9">
        <v>223</v>
      </c>
      <c r="DT6" s="9">
        <v>2194</v>
      </c>
      <c r="DU6" s="9">
        <v>75566</v>
      </c>
      <c r="DV6" s="9">
        <v>303</v>
      </c>
      <c r="DW6" s="9">
        <v>226</v>
      </c>
      <c r="DX6" s="9">
        <v>201</v>
      </c>
      <c r="DY6" s="9">
        <v>258</v>
      </c>
      <c r="DZ6" s="9">
        <v>259</v>
      </c>
      <c r="EA6" s="9">
        <v>257</v>
      </c>
      <c r="EB6" s="9">
        <v>256</v>
      </c>
      <c r="EC6" s="9">
        <v>2148</v>
      </c>
      <c r="ED6" s="9">
        <v>58288</v>
      </c>
      <c r="EE6" s="9">
        <v>58289</v>
      </c>
      <c r="EF6" s="9">
        <v>58839</v>
      </c>
      <c r="EG6" s="9">
        <v>58840</v>
      </c>
      <c r="EH6" s="9">
        <v>75260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920</v>
      </c>
      <c r="FE6" s="9">
        <v>289</v>
      </c>
      <c r="FF6" s="9">
        <v>58333</v>
      </c>
      <c r="FG6" s="9">
        <v>58336</v>
      </c>
      <c r="FH6" s="9">
        <v>213</v>
      </c>
      <c r="FI6" s="9">
        <v>232</v>
      </c>
      <c r="FJ6" s="9">
        <v>2190</v>
      </c>
      <c r="FK6" s="9">
        <v>69867</v>
      </c>
      <c r="FL6" s="9">
        <v>75066</v>
      </c>
      <c r="FM6" s="210" t="s">
        <v>687</v>
      </c>
      <c r="FN6" s="1"/>
      <c r="FO6" s="10">
        <v>221</v>
      </c>
      <c r="FP6" s="10">
        <v>222</v>
      </c>
      <c r="FQ6" s="10">
        <v>224</v>
      </c>
      <c r="FR6" s="10">
        <v>2187</v>
      </c>
      <c r="FS6" s="10">
        <v>227</v>
      </c>
      <c r="FT6" s="10">
        <v>49400</v>
      </c>
      <c r="FU6" s="10">
        <v>199</v>
      </c>
      <c r="FV6" s="10">
        <v>200</v>
      </c>
      <c r="FW6" s="206" t="s">
        <v>688</v>
      </c>
    </row>
    <row r="7" spans="1:179" ht="15" hidden="1" customHeight="1" x14ac:dyDescent="0.25">
      <c r="A7" s="210"/>
      <c r="B7" s="210"/>
      <c r="C7" s="9" t="s">
        <v>689</v>
      </c>
      <c r="D7" s="9" t="s">
        <v>690</v>
      </c>
      <c r="E7" s="9" t="s">
        <v>690</v>
      </c>
      <c r="F7" s="9" t="s">
        <v>691</v>
      </c>
      <c r="G7" s="9" t="s">
        <v>691</v>
      </c>
      <c r="H7" s="9" t="s">
        <v>691</v>
      </c>
      <c r="I7" s="9" t="s">
        <v>691</v>
      </c>
      <c r="J7" s="9" t="s">
        <v>690</v>
      </c>
      <c r="K7" s="9" t="s">
        <v>690</v>
      </c>
      <c r="L7" s="9" t="s">
        <v>690</v>
      </c>
      <c r="M7" s="9" t="s">
        <v>690</v>
      </c>
      <c r="N7" s="9" t="s">
        <v>690</v>
      </c>
      <c r="O7" s="9" t="s">
        <v>690</v>
      </c>
      <c r="P7" s="9" t="s">
        <v>690</v>
      </c>
      <c r="Q7" s="9" t="s">
        <v>690</v>
      </c>
      <c r="R7" s="9" t="s">
        <v>690</v>
      </c>
      <c r="S7" s="9" t="s">
        <v>690</v>
      </c>
      <c r="T7" s="9" t="s">
        <v>690</v>
      </c>
      <c r="U7" s="9" t="s">
        <v>690</v>
      </c>
      <c r="V7" s="9" t="s">
        <v>690</v>
      </c>
      <c r="W7" s="9" t="s">
        <v>689</v>
      </c>
      <c r="X7" s="9" t="s">
        <v>689</v>
      </c>
      <c r="Y7" s="9" t="s">
        <v>689</v>
      </c>
      <c r="Z7" s="9" t="s">
        <v>690</v>
      </c>
      <c r="AA7" s="9" t="s">
        <v>689</v>
      </c>
      <c r="AB7" s="9" t="s">
        <v>690</v>
      </c>
      <c r="AC7" s="9" t="s">
        <v>691</v>
      </c>
      <c r="AD7" s="9" t="s">
        <v>691</v>
      </c>
      <c r="AE7" s="9" t="s">
        <v>691</v>
      </c>
      <c r="AF7" s="9" t="s">
        <v>690</v>
      </c>
      <c r="AG7" s="9" t="s">
        <v>690</v>
      </c>
      <c r="AH7" s="9" t="s">
        <v>690</v>
      </c>
      <c r="AI7" s="9" t="s">
        <v>690</v>
      </c>
      <c r="AJ7" s="9" t="s">
        <v>690</v>
      </c>
      <c r="AK7" s="9" t="s">
        <v>690</v>
      </c>
      <c r="AL7" s="9" t="s">
        <v>690</v>
      </c>
      <c r="AM7" s="9" t="s">
        <v>689</v>
      </c>
      <c r="AN7" s="9" t="s">
        <v>690</v>
      </c>
      <c r="AO7" s="9" t="s">
        <v>690</v>
      </c>
      <c r="AP7" s="9" t="s">
        <v>690</v>
      </c>
      <c r="AQ7" s="9" t="s">
        <v>690</v>
      </c>
      <c r="AR7" s="9" t="s">
        <v>690</v>
      </c>
      <c r="AS7" s="9" t="s">
        <v>690</v>
      </c>
      <c r="AT7" s="9" t="s">
        <v>691</v>
      </c>
      <c r="AU7" s="9" t="s">
        <v>690</v>
      </c>
      <c r="AV7" s="9" t="s">
        <v>690</v>
      </c>
      <c r="AW7" s="9" t="s">
        <v>690</v>
      </c>
      <c r="AX7" s="9" t="s">
        <v>689</v>
      </c>
      <c r="AY7" s="9" t="s">
        <v>689</v>
      </c>
      <c r="AZ7" s="9" t="s">
        <v>689</v>
      </c>
      <c r="BA7" s="9" t="s">
        <v>689</v>
      </c>
      <c r="BB7" s="9" t="s">
        <v>689</v>
      </c>
      <c r="BC7" s="9" t="s">
        <v>689</v>
      </c>
      <c r="BD7" s="9" t="s">
        <v>690</v>
      </c>
      <c r="BE7" s="9" t="s">
        <v>691</v>
      </c>
      <c r="BF7" s="9" t="s">
        <v>691</v>
      </c>
      <c r="BG7" s="9" t="s">
        <v>691</v>
      </c>
      <c r="BH7" s="9" t="s">
        <v>689</v>
      </c>
      <c r="BI7" s="9" t="s">
        <v>689</v>
      </c>
      <c r="BJ7" s="9" t="s">
        <v>689</v>
      </c>
      <c r="BK7" s="9" t="s">
        <v>690</v>
      </c>
      <c r="BL7" s="9" t="s">
        <v>690</v>
      </c>
      <c r="BM7" s="9" t="s">
        <v>690</v>
      </c>
      <c r="BN7" s="9" t="s">
        <v>690</v>
      </c>
      <c r="BO7" s="9" t="s">
        <v>690</v>
      </c>
      <c r="BP7" s="9" t="s">
        <v>690</v>
      </c>
      <c r="BQ7" s="9" t="s">
        <v>690</v>
      </c>
      <c r="BR7" s="9" t="s">
        <v>689</v>
      </c>
      <c r="BS7" s="9" t="s">
        <v>689</v>
      </c>
      <c r="BT7" s="9" t="s">
        <v>689</v>
      </c>
      <c r="BU7" s="9" t="s">
        <v>691</v>
      </c>
      <c r="BV7" s="9" t="s">
        <v>689</v>
      </c>
      <c r="BW7" s="9" t="s">
        <v>690</v>
      </c>
      <c r="BX7" s="9" t="s">
        <v>689</v>
      </c>
      <c r="BY7" s="9" t="s">
        <v>691</v>
      </c>
      <c r="BZ7" s="9" t="s">
        <v>690</v>
      </c>
      <c r="CA7" s="9" t="s">
        <v>690</v>
      </c>
      <c r="CB7" s="9" t="s">
        <v>690</v>
      </c>
      <c r="CC7" s="9" t="s">
        <v>690</v>
      </c>
      <c r="CD7" s="9" t="s">
        <v>690</v>
      </c>
      <c r="CE7" s="9" t="s">
        <v>690</v>
      </c>
      <c r="CF7" s="9" t="s">
        <v>690</v>
      </c>
      <c r="CG7" s="9" t="s">
        <v>690</v>
      </c>
      <c r="CH7" s="9" t="s">
        <v>690</v>
      </c>
      <c r="CI7" s="9" t="s">
        <v>690</v>
      </c>
      <c r="CJ7" s="9" t="s">
        <v>690</v>
      </c>
      <c r="CK7" s="9" t="s">
        <v>690</v>
      </c>
      <c r="CL7" s="9" t="s">
        <v>689</v>
      </c>
      <c r="CM7" s="9" t="s">
        <v>689</v>
      </c>
      <c r="CN7" s="9" t="s">
        <v>689</v>
      </c>
      <c r="CO7" s="9" t="s">
        <v>689</v>
      </c>
      <c r="CP7" s="9" t="s">
        <v>690</v>
      </c>
      <c r="CQ7" s="9" t="s">
        <v>690</v>
      </c>
      <c r="CR7" s="9" t="s">
        <v>690</v>
      </c>
      <c r="CS7" s="9" t="s">
        <v>690</v>
      </c>
      <c r="CT7" s="9" t="s">
        <v>690</v>
      </c>
      <c r="CU7" s="9" t="s">
        <v>689</v>
      </c>
      <c r="CV7" s="9" t="s">
        <v>691</v>
      </c>
      <c r="CW7" s="9" t="s">
        <v>691</v>
      </c>
      <c r="CX7" s="9" t="s">
        <v>690</v>
      </c>
      <c r="CY7" s="9" t="s">
        <v>691</v>
      </c>
      <c r="CZ7" s="9" t="s">
        <v>691</v>
      </c>
      <c r="DA7" s="9" t="s">
        <v>689</v>
      </c>
      <c r="DB7" s="9" t="s">
        <v>689</v>
      </c>
      <c r="DC7" s="9" t="s">
        <v>689</v>
      </c>
      <c r="DD7" s="9" t="s">
        <v>690</v>
      </c>
      <c r="DE7" s="9" t="s">
        <v>690</v>
      </c>
      <c r="DF7" s="9" t="s">
        <v>690</v>
      </c>
      <c r="DG7" s="9" t="s">
        <v>691</v>
      </c>
      <c r="DH7" s="9" t="s">
        <v>691</v>
      </c>
      <c r="DI7" s="9" t="s">
        <v>690</v>
      </c>
      <c r="DJ7" s="9" t="s">
        <v>690</v>
      </c>
      <c r="DK7" s="9" t="s">
        <v>689</v>
      </c>
      <c r="DL7" s="9" t="s">
        <v>689</v>
      </c>
      <c r="DM7" s="9" t="s">
        <v>690</v>
      </c>
      <c r="DN7" s="9" t="s">
        <v>690</v>
      </c>
      <c r="DO7" s="9" t="s">
        <v>689</v>
      </c>
      <c r="DP7" s="9" t="s">
        <v>690</v>
      </c>
      <c r="DQ7" s="9" t="s">
        <v>690</v>
      </c>
      <c r="DR7" s="9" t="s">
        <v>691</v>
      </c>
      <c r="DS7" s="9" t="s">
        <v>690</v>
      </c>
      <c r="DT7" s="9" t="s">
        <v>691</v>
      </c>
      <c r="DU7" s="9" t="s">
        <v>690</v>
      </c>
      <c r="DV7" s="9" t="s">
        <v>690</v>
      </c>
      <c r="DW7" s="9" t="s">
        <v>690</v>
      </c>
      <c r="DX7" s="9" t="s">
        <v>691</v>
      </c>
      <c r="DY7" s="9" t="s">
        <v>690</v>
      </c>
      <c r="DZ7" s="9" t="s">
        <v>690</v>
      </c>
      <c r="EA7" s="9" t="s">
        <v>691</v>
      </c>
      <c r="EB7" s="9" t="s">
        <v>691</v>
      </c>
      <c r="EC7" s="9" t="s">
        <v>689</v>
      </c>
      <c r="ED7" s="9" t="s">
        <v>690</v>
      </c>
      <c r="EE7" s="9" t="s">
        <v>690</v>
      </c>
      <c r="EF7" s="9" t="s">
        <v>690</v>
      </c>
      <c r="EG7" s="9" t="s">
        <v>690</v>
      </c>
      <c r="EH7" s="9" t="s">
        <v>689</v>
      </c>
      <c r="EI7" s="9" t="s">
        <v>690</v>
      </c>
      <c r="EJ7" s="9" t="s">
        <v>690</v>
      </c>
      <c r="EK7" s="9" t="s">
        <v>689</v>
      </c>
      <c r="EL7" s="9" t="s">
        <v>689</v>
      </c>
      <c r="EM7" s="9" t="s">
        <v>689</v>
      </c>
      <c r="EN7" s="9" t="s">
        <v>689</v>
      </c>
      <c r="EO7" s="9" t="s">
        <v>691</v>
      </c>
      <c r="EP7" s="9" t="s">
        <v>689</v>
      </c>
      <c r="EQ7" s="9" t="s">
        <v>689</v>
      </c>
      <c r="ER7" s="9" t="s">
        <v>689</v>
      </c>
      <c r="ES7" s="9" t="s">
        <v>690</v>
      </c>
      <c r="ET7" s="9" t="s">
        <v>690</v>
      </c>
      <c r="EU7" s="9" t="s">
        <v>690</v>
      </c>
      <c r="EV7" s="9" t="s">
        <v>689</v>
      </c>
      <c r="EW7" s="9" t="s">
        <v>690</v>
      </c>
      <c r="EX7" s="9" t="s">
        <v>690</v>
      </c>
      <c r="EY7" s="9" t="s">
        <v>690</v>
      </c>
      <c r="EZ7" s="9" t="s">
        <v>690</v>
      </c>
      <c r="FA7" s="9" t="s">
        <v>689</v>
      </c>
      <c r="FB7" s="9" t="s">
        <v>691</v>
      </c>
      <c r="FC7" s="9" t="s">
        <v>690</v>
      </c>
      <c r="FD7" s="9" t="s">
        <v>690</v>
      </c>
      <c r="FE7" s="9" t="s">
        <v>691</v>
      </c>
      <c r="FF7" s="9" t="s">
        <v>691</v>
      </c>
      <c r="FG7" s="9" t="s">
        <v>691</v>
      </c>
      <c r="FH7" s="9" t="s">
        <v>690</v>
      </c>
      <c r="FI7" s="9" t="s">
        <v>691</v>
      </c>
      <c r="FJ7" s="9" t="s">
        <v>691</v>
      </c>
      <c r="FK7" s="9" t="s">
        <v>691</v>
      </c>
      <c r="FL7" s="9" t="s">
        <v>691</v>
      </c>
      <c r="FM7" s="210"/>
      <c r="FN7" s="1"/>
      <c r="FO7" s="10" t="s">
        <v>691</v>
      </c>
      <c r="FP7" s="10" t="s">
        <v>690</v>
      </c>
      <c r="FQ7" s="10" t="s">
        <v>691</v>
      </c>
      <c r="FR7" s="10" t="s">
        <v>691</v>
      </c>
      <c r="FS7" s="10" t="s">
        <v>691</v>
      </c>
      <c r="FT7" s="10" t="s">
        <v>691</v>
      </c>
      <c r="FU7" s="10" t="s">
        <v>691</v>
      </c>
      <c r="FV7" s="10" t="s">
        <v>691</v>
      </c>
      <c r="FW7" s="206"/>
    </row>
    <row r="8" spans="1:179" ht="15" hidden="1" customHeight="1" x14ac:dyDescent="0.25">
      <c r="A8" s="210"/>
      <c r="B8" s="210"/>
      <c r="C8" s="9" t="s">
        <v>692</v>
      </c>
      <c r="D8" s="9" t="s">
        <v>692</v>
      </c>
      <c r="E8" s="9" t="s">
        <v>692</v>
      </c>
      <c r="F8" s="9" t="s">
        <v>693</v>
      </c>
      <c r="G8" s="9" t="s">
        <v>693</v>
      </c>
      <c r="H8" s="9" t="s">
        <v>692</v>
      </c>
      <c r="I8" s="9" t="s">
        <v>692</v>
      </c>
      <c r="J8" s="9" t="s">
        <v>693</v>
      </c>
      <c r="K8" s="9" t="s">
        <v>693</v>
      </c>
      <c r="L8" s="9" t="s">
        <v>693</v>
      </c>
      <c r="M8" s="9" t="s">
        <v>693</v>
      </c>
      <c r="N8" s="9" t="s">
        <v>693</v>
      </c>
      <c r="O8" s="9" t="s">
        <v>693</v>
      </c>
      <c r="P8" s="9" t="s">
        <v>693</v>
      </c>
      <c r="Q8" s="9" t="s">
        <v>693</v>
      </c>
      <c r="R8" s="9" t="s">
        <v>692</v>
      </c>
      <c r="S8" s="9" t="s">
        <v>692</v>
      </c>
      <c r="T8" s="9" t="s">
        <v>693</v>
      </c>
      <c r="U8" s="9" t="s">
        <v>693</v>
      </c>
      <c r="V8" s="9" t="s">
        <v>693</v>
      </c>
      <c r="W8" s="9" t="s">
        <v>692</v>
      </c>
      <c r="X8" s="9" t="s">
        <v>692</v>
      </c>
      <c r="Y8" s="9" t="s">
        <v>692</v>
      </c>
      <c r="Z8" s="9" t="s">
        <v>693</v>
      </c>
      <c r="AA8" s="9" t="s">
        <v>692</v>
      </c>
      <c r="AB8" s="9" t="s">
        <v>692</v>
      </c>
      <c r="AC8" s="9" t="s">
        <v>693</v>
      </c>
      <c r="AD8" s="9" t="s">
        <v>693</v>
      </c>
      <c r="AE8" s="9" t="s">
        <v>693</v>
      </c>
      <c r="AF8" s="9" t="s">
        <v>692</v>
      </c>
      <c r="AG8" s="9" t="s">
        <v>692</v>
      </c>
      <c r="AH8" s="9" t="s">
        <v>692</v>
      </c>
      <c r="AI8" s="9" t="s">
        <v>692</v>
      </c>
      <c r="AJ8" s="9" t="s">
        <v>692</v>
      </c>
      <c r="AK8" s="9" t="s">
        <v>692</v>
      </c>
      <c r="AL8" s="9" t="s">
        <v>692</v>
      </c>
      <c r="AM8" s="9" t="s">
        <v>692</v>
      </c>
      <c r="AN8" s="9" t="s">
        <v>693</v>
      </c>
      <c r="AO8" s="9" t="s">
        <v>693</v>
      </c>
      <c r="AP8" s="9" t="s">
        <v>693</v>
      </c>
      <c r="AQ8" s="9" t="s">
        <v>692</v>
      </c>
      <c r="AR8" s="9" t="s">
        <v>692</v>
      </c>
      <c r="AS8" s="9" t="s">
        <v>692</v>
      </c>
      <c r="AT8" s="9" t="s">
        <v>692</v>
      </c>
      <c r="AU8" s="9" t="s">
        <v>692</v>
      </c>
      <c r="AV8" s="9" t="s">
        <v>692</v>
      </c>
      <c r="AW8" s="9" t="s">
        <v>692</v>
      </c>
      <c r="AX8" s="9" t="s">
        <v>692</v>
      </c>
      <c r="AY8" s="9" t="s">
        <v>692</v>
      </c>
      <c r="AZ8" s="9" t="s">
        <v>692</v>
      </c>
      <c r="BA8" s="9" t="s">
        <v>693</v>
      </c>
      <c r="BB8" s="9" t="s">
        <v>693</v>
      </c>
      <c r="BC8" s="9" t="s">
        <v>693</v>
      </c>
      <c r="BD8" s="9" t="s">
        <v>692</v>
      </c>
      <c r="BE8" s="9" t="s">
        <v>693</v>
      </c>
      <c r="BF8" s="9" t="s">
        <v>693</v>
      </c>
      <c r="BG8" s="9" t="s">
        <v>693</v>
      </c>
      <c r="BH8" s="9" t="s">
        <v>693</v>
      </c>
      <c r="BI8" s="9" t="s">
        <v>693</v>
      </c>
      <c r="BJ8" s="9" t="s">
        <v>693</v>
      </c>
      <c r="BK8" s="9" t="s">
        <v>692</v>
      </c>
      <c r="BL8" s="9" t="s">
        <v>693</v>
      </c>
      <c r="BM8" s="9" t="s">
        <v>693</v>
      </c>
      <c r="BN8" s="9" t="s">
        <v>693</v>
      </c>
      <c r="BO8" s="9" t="s">
        <v>693</v>
      </c>
      <c r="BP8" s="9" t="s">
        <v>693</v>
      </c>
      <c r="BQ8" s="9" t="s">
        <v>693</v>
      </c>
      <c r="BR8" s="9" t="s">
        <v>693</v>
      </c>
      <c r="BS8" s="9" t="s">
        <v>693</v>
      </c>
      <c r="BT8" s="9" t="s">
        <v>693</v>
      </c>
      <c r="BU8" s="9" t="s">
        <v>692</v>
      </c>
      <c r="BV8" s="9" t="s">
        <v>693</v>
      </c>
      <c r="BW8" s="9" t="s">
        <v>693</v>
      </c>
      <c r="BX8" s="9" t="s">
        <v>692</v>
      </c>
      <c r="BY8" s="9" t="s">
        <v>692</v>
      </c>
      <c r="BZ8" s="9" t="s">
        <v>692</v>
      </c>
      <c r="CA8" s="9" t="s">
        <v>692</v>
      </c>
      <c r="CB8" s="9" t="s">
        <v>692</v>
      </c>
      <c r="CC8" s="9" t="s">
        <v>692</v>
      </c>
      <c r="CD8" s="9" t="s">
        <v>692</v>
      </c>
      <c r="CE8" s="9" t="s">
        <v>693</v>
      </c>
      <c r="CF8" s="9" t="s">
        <v>693</v>
      </c>
      <c r="CG8" s="9" t="s">
        <v>693</v>
      </c>
      <c r="CH8" s="9" t="s">
        <v>693</v>
      </c>
      <c r="CI8" s="9" t="s">
        <v>693</v>
      </c>
      <c r="CJ8" s="9" t="s">
        <v>693</v>
      </c>
      <c r="CK8" s="9" t="s">
        <v>693</v>
      </c>
      <c r="CL8" s="9" t="s">
        <v>693</v>
      </c>
      <c r="CM8" s="9" t="s">
        <v>693</v>
      </c>
      <c r="CN8" s="9" t="s">
        <v>693</v>
      </c>
      <c r="CO8" s="9" t="s">
        <v>693</v>
      </c>
      <c r="CP8" s="9" t="s">
        <v>693</v>
      </c>
      <c r="CQ8" s="9" t="s">
        <v>693</v>
      </c>
      <c r="CR8" s="9" t="s">
        <v>692</v>
      </c>
      <c r="CS8" s="9" t="s">
        <v>692</v>
      </c>
      <c r="CT8" s="9" t="s">
        <v>694</v>
      </c>
      <c r="CU8" s="9" t="s">
        <v>695</v>
      </c>
      <c r="CV8" s="9" t="s">
        <v>694</v>
      </c>
      <c r="CW8" s="9" t="s">
        <v>695</v>
      </c>
      <c r="CX8" s="9" t="s">
        <v>692</v>
      </c>
      <c r="CY8" s="9" t="s">
        <v>692</v>
      </c>
      <c r="CZ8" s="9" t="s">
        <v>692</v>
      </c>
      <c r="DA8" s="9" t="s">
        <v>695</v>
      </c>
      <c r="DB8" s="9" t="s">
        <v>695</v>
      </c>
      <c r="DC8" s="9" t="s">
        <v>692</v>
      </c>
      <c r="DD8" s="9" t="s">
        <v>692</v>
      </c>
      <c r="DE8" s="9" t="s">
        <v>692</v>
      </c>
      <c r="DF8" s="9" t="s">
        <v>692</v>
      </c>
      <c r="DG8" s="9" t="s">
        <v>692</v>
      </c>
      <c r="DH8" s="9" t="s">
        <v>692</v>
      </c>
      <c r="DI8" s="9" t="s">
        <v>692</v>
      </c>
      <c r="DJ8" s="9" t="s">
        <v>692</v>
      </c>
      <c r="DK8" s="9" t="s">
        <v>695</v>
      </c>
      <c r="DL8" s="9" t="s">
        <v>695</v>
      </c>
      <c r="DM8" s="9" t="s">
        <v>694</v>
      </c>
      <c r="DN8" s="9" t="s">
        <v>694</v>
      </c>
      <c r="DO8" s="9" t="s">
        <v>695</v>
      </c>
      <c r="DP8" s="9" t="s">
        <v>692</v>
      </c>
      <c r="DQ8" s="9" t="s">
        <v>692</v>
      </c>
      <c r="DR8" s="9" t="s">
        <v>692</v>
      </c>
      <c r="DS8" s="9" t="s">
        <v>692</v>
      </c>
      <c r="DT8" s="9" t="s">
        <v>692</v>
      </c>
      <c r="DU8" s="9" t="s">
        <v>695</v>
      </c>
      <c r="DV8" s="9" t="s">
        <v>695</v>
      </c>
      <c r="DW8" s="9" t="s">
        <v>692</v>
      </c>
      <c r="DX8" s="9" t="s">
        <v>692</v>
      </c>
      <c r="DY8" s="9" t="s">
        <v>692</v>
      </c>
      <c r="DZ8" s="9" t="s">
        <v>692</v>
      </c>
      <c r="EA8" s="9" t="s">
        <v>694</v>
      </c>
      <c r="EB8" s="9" t="s">
        <v>694</v>
      </c>
      <c r="EC8" s="9" t="s">
        <v>695</v>
      </c>
      <c r="ED8" s="9" t="s">
        <v>694</v>
      </c>
      <c r="EE8" s="9" t="s">
        <v>694</v>
      </c>
      <c r="EF8" s="9" t="s">
        <v>694</v>
      </c>
      <c r="EG8" s="9" t="s">
        <v>694</v>
      </c>
      <c r="EH8" s="9" t="s">
        <v>695</v>
      </c>
      <c r="EI8" s="9" t="s">
        <v>692</v>
      </c>
      <c r="EJ8" s="9" t="s">
        <v>692</v>
      </c>
      <c r="EK8" s="9" t="s">
        <v>692</v>
      </c>
      <c r="EL8" s="9" t="s">
        <v>692</v>
      </c>
      <c r="EM8" s="9" t="s">
        <v>692</v>
      </c>
      <c r="EN8" s="9" t="s">
        <v>692</v>
      </c>
      <c r="EO8" s="9" t="s">
        <v>694</v>
      </c>
      <c r="EP8" s="9" t="s">
        <v>695</v>
      </c>
      <c r="EQ8" s="9" t="s">
        <v>695</v>
      </c>
      <c r="ER8" s="9" t="s">
        <v>695</v>
      </c>
      <c r="ES8" s="9" t="s">
        <v>692</v>
      </c>
      <c r="ET8" s="9" t="s">
        <v>694</v>
      </c>
      <c r="EU8" s="9" t="s">
        <v>694</v>
      </c>
      <c r="EV8" s="9" t="s">
        <v>695</v>
      </c>
      <c r="EW8" s="9" t="s">
        <v>693</v>
      </c>
      <c r="EX8" s="9" t="s">
        <v>693</v>
      </c>
      <c r="EY8" s="9" t="s">
        <v>693</v>
      </c>
      <c r="EZ8" s="9" t="s">
        <v>693</v>
      </c>
      <c r="FA8" s="9" t="s">
        <v>695</v>
      </c>
      <c r="FB8" s="9" t="s">
        <v>692</v>
      </c>
      <c r="FC8" s="9" t="s">
        <v>692</v>
      </c>
      <c r="FD8" s="9" t="s">
        <v>692</v>
      </c>
      <c r="FE8" s="9" t="s">
        <v>693</v>
      </c>
      <c r="FF8" s="9" t="s">
        <v>693</v>
      </c>
      <c r="FG8" s="9" t="s">
        <v>693</v>
      </c>
      <c r="FH8" s="9" t="s">
        <v>693</v>
      </c>
      <c r="FI8" s="9" t="s">
        <v>693</v>
      </c>
      <c r="FJ8" s="9" t="s">
        <v>693</v>
      </c>
      <c r="FK8" s="9" t="s">
        <v>693</v>
      </c>
      <c r="FL8" s="9" t="s">
        <v>693</v>
      </c>
      <c r="FM8" s="210"/>
      <c r="FN8" s="1"/>
      <c r="FO8" s="10" t="s">
        <v>692</v>
      </c>
      <c r="FP8" s="10" t="s">
        <v>692</v>
      </c>
      <c r="FQ8" s="10" t="s">
        <v>692</v>
      </c>
      <c r="FR8" s="10" t="s">
        <v>692</v>
      </c>
      <c r="FS8" s="10" t="s">
        <v>693</v>
      </c>
      <c r="FT8" s="10" t="s">
        <v>693</v>
      </c>
      <c r="FU8" s="10" t="s">
        <v>692</v>
      </c>
      <c r="FV8" s="10" t="s">
        <v>692</v>
      </c>
      <c r="FW8" s="206"/>
    </row>
    <row r="9" spans="1:179" ht="39.950000000000003" customHeight="1" x14ac:dyDescent="0.25">
      <c r="A9" s="210"/>
      <c r="B9" s="210"/>
      <c r="C9" s="11" t="s">
        <v>696</v>
      </c>
      <c r="D9" s="11" t="s">
        <v>279</v>
      </c>
      <c r="E9" s="11" t="s">
        <v>279</v>
      </c>
      <c r="F9" s="11" t="s">
        <v>279</v>
      </c>
      <c r="G9" s="11" t="s">
        <v>279</v>
      </c>
      <c r="H9" s="11" t="s">
        <v>112</v>
      </c>
      <c r="I9" s="11" t="s">
        <v>112</v>
      </c>
      <c r="J9" s="11" t="s">
        <v>153</v>
      </c>
      <c r="K9" s="11" t="s">
        <v>153</v>
      </c>
      <c r="L9" s="11" t="s">
        <v>98</v>
      </c>
      <c r="M9" s="11" t="s">
        <v>98</v>
      </c>
      <c r="N9" s="11" t="s">
        <v>98</v>
      </c>
      <c r="O9" s="11" t="s">
        <v>98</v>
      </c>
      <c r="P9" s="11" t="s">
        <v>98</v>
      </c>
      <c r="Q9" s="11" t="s">
        <v>98</v>
      </c>
      <c r="R9" s="11" t="s">
        <v>98</v>
      </c>
      <c r="S9" s="11" t="s">
        <v>98</v>
      </c>
      <c r="T9" s="11" t="s">
        <v>697</v>
      </c>
      <c r="U9" s="11" t="s">
        <v>697</v>
      </c>
      <c r="V9" s="11" t="s">
        <v>697</v>
      </c>
      <c r="W9" s="11" t="s">
        <v>698</v>
      </c>
      <c r="X9" s="11" t="s">
        <v>265</v>
      </c>
      <c r="Y9" s="11" t="s">
        <v>265</v>
      </c>
      <c r="Z9" s="11" t="s">
        <v>265</v>
      </c>
      <c r="AA9" s="11" t="s">
        <v>699</v>
      </c>
      <c r="AB9" s="11" t="s">
        <v>58</v>
      </c>
      <c r="AC9" s="11" t="s">
        <v>408</v>
      </c>
      <c r="AD9" s="11" t="s">
        <v>700</v>
      </c>
      <c r="AE9" s="11" t="s">
        <v>700</v>
      </c>
      <c r="AF9" s="11" t="s">
        <v>72</v>
      </c>
      <c r="AG9" s="11" t="s">
        <v>72</v>
      </c>
      <c r="AH9" s="11" t="s">
        <v>701</v>
      </c>
      <c r="AI9" s="11" t="s">
        <v>702</v>
      </c>
      <c r="AJ9" s="11" t="s">
        <v>702</v>
      </c>
      <c r="AK9" s="11" t="s">
        <v>703</v>
      </c>
      <c r="AL9" s="11" t="s">
        <v>704</v>
      </c>
      <c r="AM9" s="11" t="s">
        <v>705</v>
      </c>
      <c r="AN9" s="11" t="s">
        <v>95</v>
      </c>
      <c r="AO9" s="11" t="s">
        <v>95</v>
      </c>
      <c r="AP9" s="11" t="s">
        <v>95</v>
      </c>
      <c r="AQ9" s="11" t="s">
        <v>45</v>
      </c>
      <c r="AR9" s="11" t="s">
        <v>45</v>
      </c>
      <c r="AS9" s="11" t="s">
        <v>45</v>
      </c>
      <c r="AT9" s="11" t="s">
        <v>45</v>
      </c>
      <c r="AU9" s="11" t="s">
        <v>45</v>
      </c>
      <c r="AV9" s="11" t="s">
        <v>706</v>
      </c>
      <c r="AW9" s="11" t="s">
        <v>706</v>
      </c>
      <c r="AX9" s="11" t="s">
        <v>67</v>
      </c>
      <c r="AY9" s="11" t="s">
        <v>67</v>
      </c>
      <c r="AZ9" s="11" t="s">
        <v>67</v>
      </c>
      <c r="BA9" s="11" t="s">
        <v>67</v>
      </c>
      <c r="BB9" s="11" t="s">
        <v>67</v>
      </c>
      <c r="BC9" s="11" t="s">
        <v>67</v>
      </c>
      <c r="BD9" s="11" t="s">
        <v>707</v>
      </c>
      <c r="BE9" s="11" t="s">
        <v>75</v>
      </c>
      <c r="BF9" s="11" t="s">
        <v>75</v>
      </c>
      <c r="BG9" s="11" t="s">
        <v>75</v>
      </c>
      <c r="BH9" s="11" t="s">
        <v>83</v>
      </c>
      <c r="BI9" s="11" t="s">
        <v>83</v>
      </c>
      <c r="BJ9" s="11" t="s">
        <v>83</v>
      </c>
      <c r="BK9" s="11" t="s">
        <v>83</v>
      </c>
      <c r="BL9" s="11" t="s">
        <v>83</v>
      </c>
      <c r="BM9" s="11" t="s">
        <v>83</v>
      </c>
      <c r="BN9" s="11" t="s">
        <v>83</v>
      </c>
      <c r="BO9" s="11" t="s">
        <v>83</v>
      </c>
      <c r="BP9" s="11" t="s">
        <v>83</v>
      </c>
      <c r="BQ9" s="11" t="s">
        <v>83</v>
      </c>
      <c r="BR9" s="11" t="s">
        <v>83</v>
      </c>
      <c r="BS9" s="11" t="s">
        <v>83</v>
      </c>
      <c r="BT9" s="11" t="s">
        <v>83</v>
      </c>
      <c r="BU9" s="11" t="s">
        <v>83</v>
      </c>
      <c r="BV9" s="11" t="s">
        <v>708</v>
      </c>
      <c r="BW9" s="11" t="s">
        <v>708</v>
      </c>
      <c r="BX9" s="11" t="s">
        <v>372</v>
      </c>
      <c r="BY9" s="11" t="s">
        <v>372</v>
      </c>
      <c r="BZ9" s="11" t="s">
        <v>30</v>
      </c>
      <c r="CA9" s="11" t="s">
        <v>30</v>
      </c>
      <c r="CB9" s="11" t="s">
        <v>30</v>
      </c>
      <c r="CC9" s="11" t="s">
        <v>30</v>
      </c>
      <c r="CD9" s="11" t="s">
        <v>30</v>
      </c>
      <c r="CE9" s="11" t="s">
        <v>30</v>
      </c>
      <c r="CF9" s="11" t="s">
        <v>30</v>
      </c>
      <c r="CG9" s="11" t="s">
        <v>30</v>
      </c>
      <c r="CH9" s="11" t="s">
        <v>30</v>
      </c>
      <c r="CI9" s="11" t="s">
        <v>30</v>
      </c>
      <c r="CJ9" s="11" t="s">
        <v>30</v>
      </c>
      <c r="CK9" s="11" t="s">
        <v>30</v>
      </c>
      <c r="CL9" s="11" t="s">
        <v>137</v>
      </c>
      <c r="CM9" s="11" t="s">
        <v>137</v>
      </c>
      <c r="CN9" s="11" t="s">
        <v>137</v>
      </c>
      <c r="CO9" s="11" t="s">
        <v>137</v>
      </c>
      <c r="CP9" s="11" t="s">
        <v>148</v>
      </c>
      <c r="CQ9" s="11" t="s">
        <v>148</v>
      </c>
      <c r="CR9" s="11" t="s">
        <v>709</v>
      </c>
      <c r="CS9" s="11" t="s">
        <v>709</v>
      </c>
      <c r="CT9" s="11" t="s">
        <v>303</v>
      </c>
      <c r="CU9" s="11" t="s">
        <v>710</v>
      </c>
      <c r="CV9" s="11" t="s">
        <v>357</v>
      </c>
      <c r="CW9" s="11" t="s">
        <v>396</v>
      </c>
      <c r="CX9" s="11" t="s">
        <v>711</v>
      </c>
      <c r="CY9" s="11" t="s">
        <v>112</v>
      </c>
      <c r="CZ9" s="11" t="s">
        <v>112</v>
      </c>
      <c r="DA9" s="11" t="s">
        <v>98</v>
      </c>
      <c r="DB9" s="11" t="s">
        <v>98</v>
      </c>
      <c r="DC9" s="11" t="s">
        <v>699</v>
      </c>
      <c r="DD9" s="11" t="s">
        <v>712</v>
      </c>
      <c r="DE9" s="11" t="s">
        <v>713</v>
      </c>
      <c r="DF9" s="11" t="s">
        <v>714</v>
      </c>
      <c r="DG9" s="11" t="s">
        <v>715</v>
      </c>
      <c r="DH9" s="11" t="s">
        <v>716</v>
      </c>
      <c r="DI9" s="11" t="s">
        <v>717</v>
      </c>
      <c r="DJ9" s="11" t="s">
        <v>718</v>
      </c>
      <c r="DK9" s="11" t="s">
        <v>719</v>
      </c>
      <c r="DL9" s="11" t="s">
        <v>720</v>
      </c>
      <c r="DM9" s="11" t="s">
        <v>446</v>
      </c>
      <c r="DN9" s="11" t="s">
        <v>451</v>
      </c>
      <c r="DO9" s="11" t="s">
        <v>721</v>
      </c>
      <c r="DP9" s="11" t="s">
        <v>722</v>
      </c>
      <c r="DQ9" s="11" t="s">
        <v>723</v>
      </c>
      <c r="DR9" s="11" t="s">
        <v>724</v>
      </c>
      <c r="DS9" s="11" t="s">
        <v>233</v>
      </c>
      <c r="DT9" s="11" t="s">
        <v>725</v>
      </c>
      <c r="DU9" s="11" t="s">
        <v>726</v>
      </c>
      <c r="DV9" s="11" t="s">
        <v>727</v>
      </c>
      <c r="DW9" s="11" t="s">
        <v>262</v>
      </c>
      <c r="DX9" s="11" t="s">
        <v>262</v>
      </c>
      <c r="DY9" s="11" t="s">
        <v>262</v>
      </c>
      <c r="DZ9" s="11" t="s">
        <v>262</v>
      </c>
      <c r="EA9" s="11" t="s">
        <v>728</v>
      </c>
      <c r="EB9" s="11" t="s">
        <v>728</v>
      </c>
      <c r="EC9" s="11" t="s">
        <v>83</v>
      </c>
      <c r="ED9" s="11" t="s">
        <v>83</v>
      </c>
      <c r="EE9" s="11" t="s">
        <v>83</v>
      </c>
      <c r="EF9" s="11" t="s">
        <v>83</v>
      </c>
      <c r="EG9" s="11" t="s">
        <v>83</v>
      </c>
      <c r="EH9" s="11" t="s">
        <v>83</v>
      </c>
      <c r="EI9" s="11" t="s">
        <v>729</v>
      </c>
      <c r="EJ9" s="11" t="s">
        <v>729</v>
      </c>
      <c r="EK9" s="11" t="s">
        <v>730</v>
      </c>
      <c r="EL9" s="11" t="s">
        <v>730</v>
      </c>
      <c r="EM9" s="11" t="s">
        <v>730</v>
      </c>
      <c r="EN9" s="11" t="s">
        <v>730</v>
      </c>
      <c r="EO9" s="11" t="s">
        <v>353</v>
      </c>
      <c r="EP9" s="11" t="s">
        <v>386</v>
      </c>
      <c r="EQ9" s="11" t="s">
        <v>731</v>
      </c>
      <c r="ER9" s="11" t="s">
        <v>30</v>
      </c>
      <c r="ES9" s="11" t="s">
        <v>30</v>
      </c>
      <c r="ET9" s="11" t="s">
        <v>30</v>
      </c>
      <c r="EU9" s="11" t="s">
        <v>30</v>
      </c>
      <c r="EV9" s="11" t="s">
        <v>30</v>
      </c>
      <c r="EW9" s="11" t="s">
        <v>477</v>
      </c>
      <c r="EX9" s="11" t="s">
        <v>477</v>
      </c>
      <c r="EY9" s="11" t="s">
        <v>477</v>
      </c>
      <c r="EZ9" s="11" t="s">
        <v>477</v>
      </c>
      <c r="FA9" s="11" t="s">
        <v>732</v>
      </c>
      <c r="FB9" s="11" t="s">
        <v>733</v>
      </c>
      <c r="FC9" s="11" t="s">
        <v>733</v>
      </c>
      <c r="FD9" s="11" t="s">
        <v>733</v>
      </c>
      <c r="FE9" s="11" t="s">
        <v>734</v>
      </c>
      <c r="FF9" s="11" t="s">
        <v>735</v>
      </c>
      <c r="FG9" s="11" t="s">
        <v>735</v>
      </c>
      <c r="FH9" s="11" t="s">
        <v>736</v>
      </c>
      <c r="FI9" s="11" t="s">
        <v>737</v>
      </c>
      <c r="FJ9" s="11" t="s">
        <v>738</v>
      </c>
      <c r="FK9" s="11" t="s">
        <v>170</v>
      </c>
      <c r="FL9" s="11" t="s">
        <v>739</v>
      </c>
      <c r="FM9" s="210"/>
      <c r="FN9" s="1"/>
      <c r="FO9" s="12" t="s">
        <v>740</v>
      </c>
      <c r="FP9" s="12" t="s">
        <v>22</v>
      </c>
      <c r="FQ9" s="12" t="s">
        <v>741</v>
      </c>
      <c r="FR9" s="12" t="s">
        <v>742</v>
      </c>
      <c r="FS9" s="12" t="s">
        <v>743</v>
      </c>
      <c r="FT9" s="12" t="s">
        <v>744</v>
      </c>
      <c r="FU9" s="12" t="s">
        <v>733</v>
      </c>
      <c r="FV9" s="12" t="s">
        <v>733</v>
      </c>
      <c r="FW9" s="206"/>
    </row>
    <row r="10" spans="1:179" ht="39.950000000000003" customHeight="1" x14ac:dyDescent="0.25">
      <c r="A10" s="210"/>
      <c r="B10" s="210"/>
      <c r="C10" s="9" t="s">
        <v>368</v>
      </c>
      <c r="D10" s="9" t="s">
        <v>282</v>
      </c>
      <c r="E10" s="9" t="s">
        <v>745</v>
      </c>
      <c r="F10" s="9" t="s">
        <v>746</v>
      </c>
      <c r="G10" s="9" t="s">
        <v>747</v>
      </c>
      <c r="H10" s="9" t="s">
        <v>383</v>
      </c>
      <c r="I10" s="9" t="s">
        <v>748</v>
      </c>
      <c r="J10" s="9" t="s">
        <v>749</v>
      </c>
      <c r="K10" s="9" t="s">
        <v>750</v>
      </c>
      <c r="L10" s="9" t="s">
        <v>751</v>
      </c>
      <c r="M10" s="9" t="s">
        <v>752</v>
      </c>
      <c r="N10" s="9" t="s">
        <v>753</v>
      </c>
      <c r="O10" s="9" t="s">
        <v>754</v>
      </c>
      <c r="P10" s="9" t="s">
        <v>755</v>
      </c>
      <c r="Q10" s="9" t="s">
        <v>756</v>
      </c>
      <c r="R10" s="9" t="s">
        <v>757</v>
      </c>
      <c r="S10" s="9" t="s">
        <v>758</v>
      </c>
      <c r="T10" s="9" t="s">
        <v>759</v>
      </c>
      <c r="U10" s="9" t="s">
        <v>760</v>
      </c>
      <c r="V10" s="9" t="s">
        <v>761</v>
      </c>
      <c r="W10" s="9" t="s">
        <v>762</v>
      </c>
      <c r="X10" s="9" t="s">
        <v>763</v>
      </c>
      <c r="Y10" s="9" t="s">
        <v>764</v>
      </c>
      <c r="Z10" s="9" t="s">
        <v>269</v>
      </c>
      <c r="AA10" s="9" t="s">
        <v>765</v>
      </c>
      <c r="AB10" s="9" t="s">
        <v>766</v>
      </c>
      <c r="AC10" s="9" t="s">
        <v>412</v>
      </c>
      <c r="AD10" s="9" t="s">
        <v>767</v>
      </c>
      <c r="AE10" s="9" t="s">
        <v>768</v>
      </c>
      <c r="AF10" s="9" t="s">
        <v>769</v>
      </c>
      <c r="AG10" s="9" t="s">
        <v>286</v>
      </c>
      <c r="AH10" s="9" t="s">
        <v>701</v>
      </c>
      <c r="AI10" s="9" t="s">
        <v>770</v>
      </c>
      <c r="AJ10" s="9" t="s">
        <v>771</v>
      </c>
      <c r="AK10" s="9" t="s">
        <v>772</v>
      </c>
      <c r="AL10" s="9" t="s">
        <v>773</v>
      </c>
      <c r="AM10" s="9" t="s">
        <v>774</v>
      </c>
      <c r="AN10" s="9" t="s">
        <v>775</v>
      </c>
      <c r="AO10" s="9" t="s">
        <v>776</v>
      </c>
      <c r="AP10" s="9" t="s">
        <v>777</v>
      </c>
      <c r="AQ10" s="9" t="s">
        <v>46</v>
      </c>
      <c r="AR10" s="9" t="s">
        <v>778</v>
      </c>
      <c r="AS10" s="9" t="s">
        <v>779</v>
      </c>
      <c r="AT10" s="9" t="s">
        <v>780</v>
      </c>
      <c r="AU10" s="9" t="s">
        <v>781</v>
      </c>
      <c r="AV10" s="9" t="s">
        <v>782</v>
      </c>
      <c r="AW10" s="9" t="s">
        <v>783</v>
      </c>
      <c r="AX10" s="9" t="s">
        <v>784</v>
      </c>
      <c r="AY10" s="9" t="s">
        <v>785</v>
      </c>
      <c r="AZ10" s="9" t="s">
        <v>786</v>
      </c>
      <c r="BA10" s="9" t="s">
        <v>787</v>
      </c>
      <c r="BB10" s="9" t="s">
        <v>788</v>
      </c>
      <c r="BC10" s="9" t="s">
        <v>789</v>
      </c>
      <c r="BD10" s="9" t="s">
        <v>790</v>
      </c>
      <c r="BE10" s="9" t="s">
        <v>791</v>
      </c>
      <c r="BF10" s="9" t="s">
        <v>792</v>
      </c>
      <c r="BG10" s="9" t="s">
        <v>793</v>
      </c>
      <c r="BH10" s="9" t="s">
        <v>794</v>
      </c>
      <c r="BI10" s="9" t="s">
        <v>795</v>
      </c>
      <c r="BJ10" s="9" t="s">
        <v>796</v>
      </c>
      <c r="BK10" s="9" t="s">
        <v>797</v>
      </c>
      <c r="BL10" s="9" t="s">
        <v>798</v>
      </c>
      <c r="BM10" s="9" t="s">
        <v>799</v>
      </c>
      <c r="BN10" s="9" t="s">
        <v>800</v>
      </c>
      <c r="BO10" s="9" t="s">
        <v>801</v>
      </c>
      <c r="BP10" s="9" t="s">
        <v>802</v>
      </c>
      <c r="BQ10" s="9" t="s">
        <v>803</v>
      </c>
      <c r="BR10" s="9" t="s">
        <v>804</v>
      </c>
      <c r="BS10" s="9" t="s">
        <v>805</v>
      </c>
      <c r="BT10" s="9" t="s">
        <v>806</v>
      </c>
      <c r="BU10" s="9" t="s">
        <v>807</v>
      </c>
      <c r="BV10" s="9" t="s">
        <v>808</v>
      </c>
      <c r="BW10" s="9" t="s">
        <v>809</v>
      </c>
      <c r="BX10" s="9" t="s">
        <v>810</v>
      </c>
      <c r="BY10" s="9" t="s">
        <v>373</v>
      </c>
      <c r="BZ10" s="9" t="s">
        <v>811</v>
      </c>
      <c r="CA10" s="9" t="s">
        <v>812</v>
      </c>
      <c r="CB10" s="9" t="s">
        <v>813</v>
      </c>
      <c r="CC10" s="9" t="s">
        <v>31</v>
      </c>
      <c r="CD10" s="9" t="s">
        <v>814</v>
      </c>
      <c r="CE10" s="9" t="s">
        <v>815</v>
      </c>
      <c r="CF10" s="9" t="s">
        <v>816</v>
      </c>
      <c r="CG10" s="9" t="s">
        <v>817</v>
      </c>
      <c r="CH10" s="9" t="s">
        <v>818</v>
      </c>
      <c r="CI10" s="9" t="s">
        <v>819</v>
      </c>
      <c r="CJ10" s="9" t="s">
        <v>820</v>
      </c>
      <c r="CK10" s="9" t="s">
        <v>821</v>
      </c>
      <c r="CL10" s="9" t="s">
        <v>822</v>
      </c>
      <c r="CM10" s="9" t="s">
        <v>823</v>
      </c>
      <c r="CN10" s="9" t="s">
        <v>824</v>
      </c>
      <c r="CO10" s="9" t="s">
        <v>825</v>
      </c>
      <c r="CP10" s="9" t="s">
        <v>826</v>
      </c>
      <c r="CQ10" s="9" t="s">
        <v>827</v>
      </c>
      <c r="CR10" s="9" t="s">
        <v>828</v>
      </c>
      <c r="CS10" s="9" t="s">
        <v>829</v>
      </c>
      <c r="CT10" s="9" t="s">
        <v>304</v>
      </c>
      <c r="CU10" s="9" t="s">
        <v>830</v>
      </c>
      <c r="CV10" s="9" t="s">
        <v>831</v>
      </c>
      <c r="CW10" s="9" t="s">
        <v>832</v>
      </c>
      <c r="CX10" s="9" t="s">
        <v>833</v>
      </c>
      <c r="CY10" s="9" t="s">
        <v>834</v>
      </c>
      <c r="CZ10" s="9" t="s">
        <v>835</v>
      </c>
      <c r="DA10" s="9" t="s">
        <v>836</v>
      </c>
      <c r="DB10" s="9" t="s">
        <v>837</v>
      </c>
      <c r="DC10" s="9" t="s">
        <v>838</v>
      </c>
      <c r="DD10" s="9" t="s">
        <v>839</v>
      </c>
      <c r="DE10" s="9" t="s">
        <v>840</v>
      </c>
      <c r="DF10" s="9" t="s">
        <v>841</v>
      </c>
      <c r="DG10" s="9" t="s">
        <v>842</v>
      </c>
      <c r="DH10" s="9" t="s">
        <v>843</v>
      </c>
      <c r="DI10" s="9" t="s">
        <v>844</v>
      </c>
      <c r="DJ10" s="9" t="s">
        <v>845</v>
      </c>
      <c r="DK10" s="9" t="s">
        <v>846</v>
      </c>
      <c r="DL10" s="9" t="s">
        <v>847</v>
      </c>
      <c r="DM10" s="9" t="s">
        <v>848</v>
      </c>
      <c r="DN10" s="9" t="s">
        <v>849</v>
      </c>
      <c r="DO10" s="9" t="s">
        <v>850</v>
      </c>
      <c r="DP10" s="9" t="s">
        <v>851</v>
      </c>
      <c r="DQ10" s="9" t="s">
        <v>852</v>
      </c>
      <c r="DR10" s="9" t="s">
        <v>853</v>
      </c>
      <c r="DS10" s="9" t="s">
        <v>234</v>
      </c>
      <c r="DT10" s="9" t="s">
        <v>854</v>
      </c>
      <c r="DU10" s="9" t="s">
        <v>855</v>
      </c>
      <c r="DV10" s="9" t="s">
        <v>856</v>
      </c>
      <c r="DW10" s="9" t="s">
        <v>857</v>
      </c>
      <c r="DX10" s="9" t="s">
        <v>858</v>
      </c>
      <c r="DY10" s="9" t="s">
        <v>859</v>
      </c>
      <c r="DZ10" s="9" t="s">
        <v>860</v>
      </c>
      <c r="EA10" s="9" t="s">
        <v>861</v>
      </c>
      <c r="EB10" s="9" t="s">
        <v>862</v>
      </c>
      <c r="EC10" s="9" t="s">
        <v>863</v>
      </c>
      <c r="ED10" s="9" t="s">
        <v>864</v>
      </c>
      <c r="EE10" s="9" t="s">
        <v>865</v>
      </c>
      <c r="EF10" s="9" t="s">
        <v>866</v>
      </c>
      <c r="EG10" s="9" t="s">
        <v>867</v>
      </c>
      <c r="EH10" s="9" t="s">
        <v>868</v>
      </c>
      <c r="EI10" s="9" t="s">
        <v>869</v>
      </c>
      <c r="EJ10" s="9" t="s">
        <v>870</v>
      </c>
      <c r="EK10" s="9" t="s">
        <v>871</v>
      </c>
      <c r="EL10" s="9" t="s">
        <v>872</v>
      </c>
      <c r="EM10" s="9" t="s">
        <v>873</v>
      </c>
      <c r="EN10" s="9" t="s">
        <v>874</v>
      </c>
      <c r="EO10" s="9" t="s">
        <v>875</v>
      </c>
      <c r="EP10" s="9" t="s">
        <v>876</v>
      </c>
      <c r="EQ10" s="9" t="s">
        <v>877</v>
      </c>
      <c r="ER10" s="9" t="s">
        <v>878</v>
      </c>
      <c r="ES10" s="9" t="s">
        <v>879</v>
      </c>
      <c r="ET10" s="9" t="s">
        <v>880</v>
      </c>
      <c r="EU10" s="9" t="s">
        <v>881</v>
      </c>
      <c r="EV10" s="9" t="s">
        <v>882</v>
      </c>
      <c r="EW10" s="9" t="s">
        <v>883</v>
      </c>
      <c r="EX10" s="9" t="s">
        <v>884</v>
      </c>
      <c r="EY10" s="9" t="s">
        <v>885</v>
      </c>
      <c r="EZ10" s="9" t="s">
        <v>886</v>
      </c>
      <c r="FA10" s="9" t="s">
        <v>345</v>
      </c>
      <c r="FB10" s="9" t="s">
        <v>887</v>
      </c>
      <c r="FC10" s="9" t="s">
        <v>888</v>
      </c>
      <c r="FD10" s="9" t="s">
        <v>889</v>
      </c>
      <c r="FE10" s="9" t="s">
        <v>890</v>
      </c>
      <c r="FF10" s="9" t="s">
        <v>891</v>
      </c>
      <c r="FG10" s="9" t="s">
        <v>892</v>
      </c>
      <c r="FH10" s="9" t="s">
        <v>893</v>
      </c>
      <c r="FI10" s="9" t="s">
        <v>894</v>
      </c>
      <c r="FJ10" s="9" t="s">
        <v>895</v>
      </c>
      <c r="FK10" s="9" t="s">
        <v>171</v>
      </c>
      <c r="FL10" s="9" t="s">
        <v>896</v>
      </c>
      <c r="FM10" s="210" t="s">
        <v>897</v>
      </c>
      <c r="FN10" s="1"/>
      <c r="FO10" s="10" t="s">
        <v>898</v>
      </c>
      <c r="FP10" s="10" t="s">
        <v>899</v>
      </c>
      <c r="FQ10" s="10" t="s">
        <v>900</v>
      </c>
      <c r="FR10" s="10" t="s">
        <v>901</v>
      </c>
      <c r="FS10" s="10" t="s">
        <v>902</v>
      </c>
      <c r="FT10" s="10" t="s">
        <v>903</v>
      </c>
      <c r="FU10" s="10" t="s">
        <v>904</v>
      </c>
      <c r="FV10" s="10" t="s">
        <v>905</v>
      </c>
      <c r="FW10" s="206" t="s">
        <v>897</v>
      </c>
    </row>
    <row r="11" spans="1:179" ht="24" customHeight="1" x14ac:dyDescent="0.25">
      <c r="A11" s="13" t="s">
        <v>55</v>
      </c>
      <c r="B11" s="13" t="s">
        <v>906</v>
      </c>
      <c r="C11" s="14">
        <v>101.4</v>
      </c>
      <c r="D11" s="14">
        <v>607.1</v>
      </c>
      <c r="E11" s="14">
        <v>205.6</v>
      </c>
      <c r="F11" s="14"/>
      <c r="G11" s="14"/>
      <c r="H11" s="14">
        <v>0</v>
      </c>
      <c r="I11" s="14">
        <v>81.3</v>
      </c>
      <c r="J11" s="14"/>
      <c r="K11" s="14">
        <v>0</v>
      </c>
      <c r="L11" s="14">
        <v>179.8</v>
      </c>
      <c r="M11" s="14">
        <v>197.5</v>
      </c>
      <c r="N11" s="14">
        <v>203.1</v>
      </c>
      <c r="O11" s="14">
        <v>273.3</v>
      </c>
      <c r="P11" s="14">
        <v>205.8</v>
      </c>
      <c r="Q11" s="14">
        <v>105.1</v>
      </c>
      <c r="R11" s="14">
        <v>338.2</v>
      </c>
      <c r="S11" s="14">
        <v>4.0999999999999996</v>
      </c>
      <c r="T11" s="14"/>
      <c r="U11" s="14"/>
      <c r="V11" s="14"/>
      <c r="W11" s="14">
        <v>111.8</v>
      </c>
      <c r="X11" s="14">
        <v>7.6</v>
      </c>
      <c r="Y11" s="14">
        <v>5.3</v>
      </c>
      <c r="Z11" s="14">
        <v>22.4</v>
      </c>
      <c r="AA11" s="14">
        <v>57.7</v>
      </c>
      <c r="AB11" s="14">
        <v>34.200000000000003</v>
      </c>
      <c r="AC11" s="14"/>
      <c r="AD11" s="14">
        <v>0</v>
      </c>
      <c r="AE11" s="14"/>
      <c r="AF11" s="14">
        <v>6.5</v>
      </c>
      <c r="AG11" s="14">
        <v>0</v>
      </c>
      <c r="AH11" s="14">
        <v>29.6</v>
      </c>
      <c r="AI11" s="14">
        <v>51.4</v>
      </c>
      <c r="AJ11" s="14">
        <v>20.5</v>
      </c>
      <c r="AK11" s="14">
        <v>17.399999999999999</v>
      </c>
      <c r="AL11" s="14">
        <v>13</v>
      </c>
      <c r="AM11" s="14">
        <v>58.3</v>
      </c>
      <c r="AN11" s="14">
        <v>182.9</v>
      </c>
      <c r="AO11" s="14">
        <v>183.5</v>
      </c>
      <c r="AP11" s="14">
        <v>186.2</v>
      </c>
      <c r="AQ11" s="14">
        <v>85.9</v>
      </c>
      <c r="AR11" s="14">
        <v>18.3</v>
      </c>
      <c r="AS11" s="14">
        <v>24.1</v>
      </c>
      <c r="AT11" s="14">
        <v>0</v>
      </c>
      <c r="AU11" s="14">
        <v>21.5</v>
      </c>
      <c r="AV11" s="14"/>
      <c r="AW11" s="14"/>
      <c r="AX11" s="14">
        <v>6.3</v>
      </c>
      <c r="AY11" s="14">
        <v>64.900000000000006</v>
      </c>
      <c r="AZ11" s="14"/>
      <c r="BA11" s="14"/>
      <c r="BB11" s="14"/>
      <c r="BC11" s="14"/>
      <c r="BD11" s="14">
        <v>44.1</v>
      </c>
      <c r="BE11" s="14">
        <v>1.9</v>
      </c>
      <c r="BF11" s="14"/>
      <c r="BG11" s="14">
        <v>45.1</v>
      </c>
      <c r="BH11" s="14"/>
      <c r="BI11" s="14"/>
      <c r="BJ11" s="14"/>
      <c r="BK11" s="14">
        <v>69.489999999999995</v>
      </c>
      <c r="BL11" s="14">
        <v>168.72</v>
      </c>
      <c r="BM11" s="14">
        <v>166.63</v>
      </c>
      <c r="BN11" s="14">
        <v>198.67</v>
      </c>
      <c r="BO11" s="14">
        <v>259.05</v>
      </c>
      <c r="BP11" s="14">
        <v>68.989999999999995</v>
      </c>
      <c r="BQ11" s="14">
        <v>34.29</v>
      </c>
      <c r="BR11" s="14">
        <v>0</v>
      </c>
      <c r="BS11" s="14">
        <v>0</v>
      </c>
      <c r="BT11" s="14"/>
      <c r="BU11" s="14"/>
      <c r="BV11" s="14"/>
      <c r="BW11" s="14"/>
      <c r="BX11" s="14">
        <v>4.5</v>
      </c>
      <c r="BY11" s="14">
        <v>0.1</v>
      </c>
      <c r="BZ11" s="14">
        <v>216.5</v>
      </c>
      <c r="CA11" s="14">
        <v>95.1</v>
      </c>
      <c r="CB11" s="14">
        <v>48.9</v>
      </c>
      <c r="CC11" s="14">
        <v>36.9</v>
      </c>
      <c r="CD11" s="14">
        <v>30.7</v>
      </c>
      <c r="CE11" s="14">
        <v>117.2</v>
      </c>
      <c r="CF11" s="14">
        <v>48.7</v>
      </c>
      <c r="CG11" s="14">
        <v>49.3</v>
      </c>
      <c r="CH11" s="14">
        <v>140</v>
      </c>
      <c r="CI11" s="14">
        <v>143.30000000000001</v>
      </c>
      <c r="CJ11" s="14">
        <v>167.4</v>
      </c>
      <c r="CK11" s="14">
        <v>183.5</v>
      </c>
      <c r="CL11" s="14">
        <v>174.5</v>
      </c>
      <c r="CM11" s="14"/>
      <c r="CN11" s="14">
        <v>175.3</v>
      </c>
      <c r="CO11" s="14"/>
      <c r="CP11" s="14">
        <v>208.8</v>
      </c>
      <c r="CQ11" s="14">
        <v>101</v>
      </c>
      <c r="CR11" s="14">
        <v>8.1999999999999993</v>
      </c>
      <c r="CS11" s="14">
        <v>5.2</v>
      </c>
      <c r="CT11" s="14">
        <v>5.2</v>
      </c>
      <c r="CU11" s="14">
        <v>0</v>
      </c>
      <c r="CV11" s="14">
        <v>7.1</v>
      </c>
      <c r="CW11" s="14">
        <v>0</v>
      </c>
      <c r="CX11" s="14">
        <v>10.199999999999999</v>
      </c>
      <c r="CY11" s="14"/>
      <c r="CZ11" s="14"/>
      <c r="DA11" s="14">
        <v>0</v>
      </c>
      <c r="DB11" s="14">
        <v>0</v>
      </c>
      <c r="DC11" s="14">
        <v>0.7</v>
      </c>
      <c r="DD11" s="14">
        <v>1</v>
      </c>
      <c r="DE11" s="14">
        <v>2.5</v>
      </c>
      <c r="DF11" s="14">
        <v>15.4</v>
      </c>
      <c r="DG11" s="14">
        <v>3.5</v>
      </c>
      <c r="DH11" s="14"/>
      <c r="DI11" s="14">
        <v>3.6</v>
      </c>
      <c r="DJ11" s="14">
        <v>14.6</v>
      </c>
      <c r="DK11" s="14">
        <v>0</v>
      </c>
      <c r="DL11" s="14">
        <v>0</v>
      </c>
      <c r="DM11" s="14">
        <v>1.2</v>
      </c>
      <c r="DN11" s="14">
        <v>4</v>
      </c>
      <c r="DO11" s="14">
        <v>0</v>
      </c>
      <c r="DP11" s="14">
        <v>2</v>
      </c>
      <c r="DQ11" s="14">
        <v>10.9</v>
      </c>
      <c r="DR11" s="14">
        <v>1.7</v>
      </c>
      <c r="DS11" s="14"/>
      <c r="DT11" s="14">
        <v>4.5999999999999996</v>
      </c>
      <c r="DU11" s="14">
        <v>0</v>
      </c>
      <c r="DV11" s="14">
        <v>0</v>
      </c>
      <c r="DW11" s="14">
        <v>5.2</v>
      </c>
      <c r="DX11" s="14">
        <v>3.7</v>
      </c>
      <c r="DY11" s="14">
        <v>3.3</v>
      </c>
      <c r="DZ11" s="14">
        <v>4.9000000000000004</v>
      </c>
      <c r="EA11" s="14">
        <v>8.3000000000000007</v>
      </c>
      <c r="EB11" s="14">
        <v>25.2</v>
      </c>
      <c r="EC11" s="14">
        <v>0</v>
      </c>
      <c r="ED11" s="14">
        <v>6.52</v>
      </c>
      <c r="EE11" s="14">
        <v>14.68</v>
      </c>
      <c r="EF11" s="14">
        <v>0.12</v>
      </c>
      <c r="EG11" s="14">
        <v>0</v>
      </c>
      <c r="EH11" s="14">
        <v>0</v>
      </c>
      <c r="EI11" s="14">
        <v>4</v>
      </c>
      <c r="EJ11" s="14">
        <v>1.6</v>
      </c>
      <c r="EK11" s="14"/>
      <c r="EL11" s="14">
        <v>5</v>
      </c>
      <c r="EM11" s="14">
        <v>5.3</v>
      </c>
      <c r="EN11" s="14">
        <v>5.3</v>
      </c>
      <c r="EO11" s="14">
        <v>6.9</v>
      </c>
      <c r="EP11" s="14">
        <v>0</v>
      </c>
      <c r="EQ11" s="14">
        <v>0</v>
      </c>
      <c r="ER11" s="14">
        <v>0</v>
      </c>
      <c r="ES11" s="14">
        <v>0.6</v>
      </c>
      <c r="ET11" s="14">
        <v>16</v>
      </c>
      <c r="EU11" s="14">
        <v>15.6</v>
      </c>
      <c r="EV11" s="14">
        <v>0</v>
      </c>
      <c r="EW11" s="14">
        <v>3.9</v>
      </c>
      <c r="EX11" s="14">
        <v>2.2000000000000002</v>
      </c>
      <c r="EY11" s="14">
        <v>2.4</v>
      </c>
      <c r="EZ11" s="14">
        <v>1</v>
      </c>
      <c r="FA11" s="14">
        <v>0</v>
      </c>
      <c r="FB11" s="14">
        <v>5.4</v>
      </c>
      <c r="FC11" s="14">
        <v>18.2</v>
      </c>
      <c r="FD11" s="14">
        <v>10</v>
      </c>
      <c r="FE11" s="14">
        <v>8.5</v>
      </c>
      <c r="FF11" s="14"/>
      <c r="FG11" s="14"/>
      <c r="FH11" s="14">
        <v>17.5</v>
      </c>
      <c r="FI11" s="14">
        <v>17.2</v>
      </c>
      <c r="FJ11" s="14">
        <v>9.1999999999999993</v>
      </c>
      <c r="FK11" s="14">
        <v>0</v>
      </c>
      <c r="FL11" s="14">
        <v>12.4</v>
      </c>
      <c r="FM11" s="14">
        <v>7051.96</v>
      </c>
      <c r="FN11" s="15"/>
      <c r="FO11" s="14">
        <v>20.576000000000001</v>
      </c>
      <c r="FP11" s="14">
        <v>0</v>
      </c>
      <c r="FQ11" s="14">
        <v>3.2</v>
      </c>
      <c r="FR11" s="14">
        <v>6.1</v>
      </c>
      <c r="FS11" s="14">
        <v>27.82</v>
      </c>
      <c r="FT11" s="14">
        <v>18.95</v>
      </c>
      <c r="FU11" s="14"/>
      <c r="FV11" s="14">
        <v>6</v>
      </c>
      <c r="FW11" s="14">
        <v>82.646000000000001</v>
      </c>
    </row>
    <row r="12" spans="1:179" ht="24" customHeight="1" x14ac:dyDescent="0.25">
      <c r="A12" s="16" t="s">
        <v>55</v>
      </c>
      <c r="B12" s="16" t="s">
        <v>907</v>
      </c>
      <c r="C12" s="17">
        <v>98.5</v>
      </c>
      <c r="D12" s="17">
        <v>606.1</v>
      </c>
      <c r="E12" s="17">
        <v>204.6</v>
      </c>
      <c r="F12" s="17"/>
      <c r="G12" s="17"/>
      <c r="H12" s="17">
        <v>0</v>
      </c>
      <c r="I12" s="17">
        <v>80.7</v>
      </c>
      <c r="J12" s="17"/>
      <c r="K12" s="17">
        <v>0</v>
      </c>
      <c r="L12" s="17">
        <v>180.2</v>
      </c>
      <c r="M12" s="17">
        <v>198.8</v>
      </c>
      <c r="N12" s="17">
        <v>202.9</v>
      </c>
      <c r="O12" s="17">
        <v>273.3</v>
      </c>
      <c r="P12" s="17">
        <v>204.5</v>
      </c>
      <c r="Q12" s="17">
        <v>105.5</v>
      </c>
      <c r="R12" s="17">
        <v>317.7</v>
      </c>
      <c r="S12" s="17">
        <v>4</v>
      </c>
      <c r="T12" s="17"/>
      <c r="U12" s="17"/>
      <c r="V12" s="17"/>
      <c r="W12" s="17">
        <v>109.9</v>
      </c>
      <c r="X12" s="17">
        <v>7.1</v>
      </c>
      <c r="Y12" s="17">
        <v>5.2</v>
      </c>
      <c r="Z12" s="17">
        <v>22.4</v>
      </c>
      <c r="AA12" s="17">
        <v>41.1</v>
      </c>
      <c r="AB12" s="17">
        <v>33.6</v>
      </c>
      <c r="AC12" s="17"/>
      <c r="AD12" s="17">
        <v>0</v>
      </c>
      <c r="AE12" s="17"/>
      <c r="AF12" s="17">
        <v>6.5</v>
      </c>
      <c r="AG12" s="17">
        <v>0</v>
      </c>
      <c r="AH12" s="17">
        <v>31.2</v>
      </c>
      <c r="AI12" s="17">
        <v>55.6</v>
      </c>
      <c r="AJ12" s="17">
        <v>20.399999999999999</v>
      </c>
      <c r="AK12" s="17">
        <v>17.399999999999999</v>
      </c>
      <c r="AL12" s="17">
        <v>13</v>
      </c>
      <c r="AM12" s="17">
        <v>58.3</v>
      </c>
      <c r="AN12" s="17">
        <v>183.8</v>
      </c>
      <c r="AO12" s="17">
        <v>184.1</v>
      </c>
      <c r="AP12" s="17">
        <v>186.5</v>
      </c>
      <c r="AQ12" s="17">
        <v>84.9</v>
      </c>
      <c r="AR12" s="17">
        <v>17</v>
      </c>
      <c r="AS12" s="17">
        <v>20.7</v>
      </c>
      <c r="AT12" s="17">
        <v>0</v>
      </c>
      <c r="AU12" s="17">
        <v>20</v>
      </c>
      <c r="AV12" s="17"/>
      <c r="AW12" s="17"/>
      <c r="AX12" s="17">
        <v>6.2</v>
      </c>
      <c r="AY12" s="17">
        <v>64.900000000000006</v>
      </c>
      <c r="AZ12" s="17"/>
      <c r="BA12" s="17"/>
      <c r="BB12" s="17"/>
      <c r="BC12" s="17"/>
      <c r="BD12" s="17">
        <v>42.9</v>
      </c>
      <c r="BE12" s="17">
        <v>0</v>
      </c>
      <c r="BF12" s="17"/>
      <c r="BG12" s="17">
        <v>41.7</v>
      </c>
      <c r="BH12" s="17"/>
      <c r="BI12" s="17"/>
      <c r="BJ12" s="17"/>
      <c r="BK12" s="17">
        <v>68.78</v>
      </c>
      <c r="BL12" s="17">
        <v>169.4</v>
      </c>
      <c r="BM12" s="17">
        <v>167.46</v>
      </c>
      <c r="BN12" s="17">
        <v>199.28</v>
      </c>
      <c r="BO12" s="17">
        <v>258.58</v>
      </c>
      <c r="BP12" s="17">
        <v>67.86</v>
      </c>
      <c r="BQ12" s="17">
        <v>34.26</v>
      </c>
      <c r="BR12" s="17">
        <v>0</v>
      </c>
      <c r="BS12" s="17">
        <v>0</v>
      </c>
      <c r="BT12" s="17"/>
      <c r="BU12" s="17"/>
      <c r="BV12" s="17"/>
      <c r="BW12" s="17"/>
      <c r="BX12" s="17">
        <v>4.5</v>
      </c>
      <c r="BY12" s="17">
        <v>0.1</v>
      </c>
      <c r="BZ12" s="17">
        <v>162.1</v>
      </c>
      <c r="CA12" s="17">
        <v>85.6</v>
      </c>
      <c r="CB12" s="17">
        <v>48.3</v>
      </c>
      <c r="CC12" s="17">
        <v>36.9</v>
      </c>
      <c r="CD12" s="17">
        <v>30.5</v>
      </c>
      <c r="CE12" s="17">
        <v>117.2</v>
      </c>
      <c r="CF12" s="17">
        <v>48.7</v>
      </c>
      <c r="CG12" s="17">
        <v>49.4</v>
      </c>
      <c r="CH12" s="17">
        <v>140.5</v>
      </c>
      <c r="CI12" s="17">
        <v>143.69999999999999</v>
      </c>
      <c r="CJ12" s="17">
        <v>168.4</v>
      </c>
      <c r="CK12" s="17">
        <v>183.1</v>
      </c>
      <c r="CL12" s="17">
        <v>172.3</v>
      </c>
      <c r="CM12" s="17"/>
      <c r="CN12" s="17">
        <v>173</v>
      </c>
      <c r="CO12" s="17"/>
      <c r="CP12" s="17">
        <v>208.7</v>
      </c>
      <c r="CQ12" s="17">
        <v>101.1</v>
      </c>
      <c r="CR12" s="17">
        <v>8.1</v>
      </c>
      <c r="CS12" s="17">
        <v>5.2</v>
      </c>
      <c r="CT12" s="17">
        <v>5.3</v>
      </c>
      <c r="CU12" s="17">
        <v>0</v>
      </c>
      <c r="CV12" s="17">
        <v>9.5</v>
      </c>
      <c r="CW12" s="17">
        <v>0</v>
      </c>
      <c r="CX12" s="17">
        <v>10.199999999999999</v>
      </c>
      <c r="CY12" s="17"/>
      <c r="CZ12" s="17"/>
      <c r="DA12" s="17">
        <v>0</v>
      </c>
      <c r="DB12" s="17">
        <v>0</v>
      </c>
      <c r="DC12" s="17">
        <v>0.7</v>
      </c>
      <c r="DD12" s="17">
        <v>1</v>
      </c>
      <c r="DE12" s="17">
        <v>2.5</v>
      </c>
      <c r="DF12" s="17">
        <v>14.7</v>
      </c>
      <c r="DG12" s="17">
        <v>3.5</v>
      </c>
      <c r="DH12" s="17"/>
      <c r="DI12" s="17">
        <v>3.6</v>
      </c>
      <c r="DJ12" s="17">
        <v>14.6</v>
      </c>
      <c r="DK12" s="17">
        <v>0</v>
      </c>
      <c r="DL12" s="17">
        <v>0</v>
      </c>
      <c r="DM12" s="17">
        <v>1.5</v>
      </c>
      <c r="DN12" s="17">
        <v>6</v>
      </c>
      <c r="DO12" s="17">
        <v>0</v>
      </c>
      <c r="DP12" s="17">
        <v>2.2999999999999998</v>
      </c>
      <c r="DQ12" s="17">
        <v>11.2</v>
      </c>
      <c r="DR12" s="17">
        <v>1.6</v>
      </c>
      <c r="DS12" s="17"/>
      <c r="DT12" s="17">
        <v>4.5999999999999996</v>
      </c>
      <c r="DU12" s="17">
        <v>0</v>
      </c>
      <c r="DV12" s="17">
        <v>0</v>
      </c>
      <c r="DW12" s="17">
        <v>5.3</v>
      </c>
      <c r="DX12" s="17">
        <v>3.9</v>
      </c>
      <c r="DY12" s="17">
        <v>3.1</v>
      </c>
      <c r="DZ12" s="17">
        <v>4.7</v>
      </c>
      <c r="EA12" s="17">
        <v>8.5</v>
      </c>
      <c r="EB12" s="17">
        <v>23.6</v>
      </c>
      <c r="EC12" s="17">
        <v>0</v>
      </c>
      <c r="ED12" s="17">
        <v>7.1</v>
      </c>
      <c r="EE12" s="17">
        <v>13.6</v>
      </c>
      <c r="EF12" s="17">
        <v>0.23</v>
      </c>
      <c r="EG12" s="17">
        <v>0.17</v>
      </c>
      <c r="EH12" s="17">
        <v>0</v>
      </c>
      <c r="EI12" s="17">
        <v>4</v>
      </c>
      <c r="EJ12" s="17">
        <v>1.6</v>
      </c>
      <c r="EK12" s="17"/>
      <c r="EL12" s="17">
        <v>5</v>
      </c>
      <c r="EM12" s="17">
        <v>5.3</v>
      </c>
      <c r="EN12" s="17">
        <v>5.3</v>
      </c>
      <c r="EO12" s="17">
        <v>5.6</v>
      </c>
      <c r="EP12" s="17">
        <v>0</v>
      </c>
      <c r="EQ12" s="17">
        <v>0</v>
      </c>
      <c r="ER12" s="17">
        <v>0</v>
      </c>
      <c r="ES12" s="17">
        <v>0.6</v>
      </c>
      <c r="ET12" s="17">
        <v>12.1</v>
      </c>
      <c r="EU12" s="17">
        <v>8.8000000000000007</v>
      </c>
      <c r="EV12" s="17">
        <v>0</v>
      </c>
      <c r="EW12" s="17">
        <v>3.9</v>
      </c>
      <c r="EX12" s="17">
        <v>2.2000000000000002</v>
      </c>
      <c r="EY12" s="17">
        <v>2.4</v>
      </c>
      <c r="EZ12" s="17">
        <v>1</v>
      </c>
      <c r="FA12" s="17">
        <v>0</v>
      </c>
      <c r="FB12" s="17">
        <v>5.4</v>
      </c>
      <c r="FC12" s="17">
        <v>18.100000000000001</v>
      </c>
      <c r="FD12" s="17">
        <v>10</v>
      </c>
      <c r="FE12" s="17">
        <v>8.5</v>
      </c>
      <c r="FF12" s="17"/>
      <c r="FG12" s="17"/>
      <c r="FH12" s="17">
        <v>17.600000000000001</v>
      </c>
      <c r="FI12" s="17">
        <v>17.2</v>
      </c>
      <c r="FJ12" s="17">
        <v>7.3</v>
      </c>
      <c r="FK12" s="17">
        <v>0</v>
      </c>
      <c r="FL12" s="17">
        <v>12.1</v>
      </c>
      <c r="FM12" s="17">
        <v>6921.22</v>
      </c>
      <c r="FN12" s="15"/>
      <c r="FO12" s="17">
        <v>20.966999999999999</v>
      </c>
      <c r="FP12" s="17">
        <v>0</v>
      </c>
      <c r="FQ12" s="17">
        <v>3.2</v>
      </c>
      <c r="FR12" s="17">
        <v>6.1</v>
      </c>
      <c r="FS12" s="17">
        <v>27.76</v>
      </c>
      <c r="FT12" s="17">
        <v>18.95</v>
      </c>
      <c r="FU12" s="17"/>
      <c r="FV12" s="17">
        <v>6</v>
      </c>
      <c r="FW12" s="17">
        <v>82.977000000000004</v>
      </c>
    </row>
    <row r="13" spans="1:179" ht="24" customHeight="1" x14ac:dyDescent="0.25">
      <c r="A13" s="16" t="s">
        <v>55</v>
      </c>
      <c r="B13" s="16" t="s">
        <v>908</v>
      </c>
      <c r="C13" s="17">
        <v>55.6</v>
      </c>
      <c r="D13" s="17">
        <v>607.9</v>
      </c>
      <c r="E13" s="17">
        <v>205.7</v>
      </c>
      <c r="F13" s="17"/>
      <c r="G13" s="17"/>
      <c r="H13" s="17">
        <v>0</v>
      </c>
      <c r="I13" s="17">
        <v>83.1</v>
      </c>
      <c r="J13" s="17"/>
      <c r="K13" s="17">
        <v>0</v>
      </c>
      <c r="L13" s="17">
        <v>178.9</v>
      </c>
      <c r="M13" s="17">
        <v>197.8</v>
      </c>
      <c r="N13" s="17">
        <v>200.2</v>
      </c>
      <c r="O13" s="17">
        <v>273.60000000000002</v>
      </c>
      <c r="P13" s="17">
        <v>205.6</v>
      </c>
      <c r="Q13" s="17">
        <v>105.7</v>
      </c>
      <c r="R13" s="17">
        <v>187.9</v>
      </c>
      <c r="S13" s="17">
        <v>4.0999999999999996</v>
      </c>
      <c r="T13" s="17"/>
      <c r="U13" s="17"/>
      <c r="V13" s="17"/>
      <c r="W13" s="17">
        <v>114.7</v>
      </c>
      <c r="X13" s="17">
        <v>7.8</v>
      </c>
      <c r="Y13" s="17">
        <v>5.4</v>
      </c>
      <c r="Z13" s="17">
        <v>22.5</v>
      </c>
      <c r="AA13" s="17">
        <v>40.4</v>
      </c>
      <c r="AB13" s="17">
        <v>34.6</v>
      </c>
      <c r="AC13" s="17"/>
      <c r="AD13" s="17">
        <v>0</v>
      </c>
      <c r="AE13" s="17"/>
      <c r="AF13" s="17">
        <v>6.5</v>
      </c>
      <c r="AG13" s="17">
        <v>143.6</v>
      </c>
      <c r="AH13" s="17">
        <v>32</v>
      </c>
      <c r="AI13" s="17">
        <v>55.2</v>
      </c>
      <c r="AJ13" s="17">
        <v>22.5</v>
      </c>
      <c r="AK13" s="17">
        <v>17.399999999999999</v>
      </c>
      <c r="AL13" s="17">
        <v>13</v>
      </c>
      <c r="AM13" s="17">
        <v>57.6</v>
      </c>
      <c r="AN13" s="17">
        <v>182.6</v>
      </c>
      <c r="AO13" s="17">
        <v>183</v>
      </c>
      <c r="AP13" s="17">
        <v>185.9</v>
      </c>
      <c r="AQ13" s="17">
        <v>87.1</v>
      </c>
      <c r="AR13" s="17">
        <v>18.600000000000001</v>
      </c>
      <c r="AS13" s="17">
        <v>23.5</v>
      </c>
      <c r="AT13" s="17">
        <v>0</v>
      </c>
      <c r="AU13" s="17">
        <v>21.7</v>
      </c>
      <c r="AV13" s="17"/>
      <c r="AW13" s="17"/>
      <c r="AX13" s="17">
        <v>6.2</v>
      </c>
      <c r="AY13" s="17">
        <v>50.4</v>
      </c>
      <c r="AZ13" s="17"/>
      <c r="BA13" s="17"/>
      <c r="BB13" s="17"/>
      <c r="BC13" s="17"/>
      <c r="BD13" s="17">
        <v>44.9</v>
      </c>
      <c r="BE13" s="17">
        <v>0</v>
      </c>
      <c r="BF13" s="17"/>
      <c r="BG13" s="17">
        <v>41.4</v>
      </c>
      <c r="BH13" s="17"/>
      <c r="BI13" s="17"/>
      <c r="BJ13" s="17"/>
      <c r="BK13" s="17">
        <v>70.010000000000005</v>
      </c>
      <c r="BL13" s="17">
        <v>168.52</v>
      </c>
      <c r="BM13" s="17">
        <v>166.49</v>
      </c>
      <c r="BN13" s="17">
        <v>198.47</v>
      </c>
      <c r="BO13" s="17">
        <v>259.54000000000002</v>
      </c>
      <c r="BP13" s="17">
        <v>70.260000000000005</v>
      </c>
      <c r="BQ13" s="17">
        <v>34.200000000000003</v>
      </c>
      <c r="BR13" s="17">
        <v>0</v>
      </c>
      <c r="BS13" s="17">
        <v>0</v>
      </c>
      <c r="BT13" s="17"/>
      <c r="BU13" s="17"/>
      <c r="BV13" s="17"/>
      <c r="BW13" s="17"/>
      <c r="BX13" s="17">
        <v>4.5</v>
      </c>
      <c r="BY13" s="17">
        <v>0.1</v>
      </c>
      <c r="BZ13" s="17">
        <v>124.4</v>
      </c>
      <c r="CA13" s="17">
        <v>86.7</v>
      </c>
      <c r="CB13" s="17">
        <v>47.2</v>
      </c>
      <c r="CC13" s="17">
        <v>36.9</v>
      </c>
      <c r="CD13" s="17">
        <v>30.8</v>
      </c>
      <c r="CE13" s="17">
        <v>116.4</v>
      </c>
      <c r="CF13" s="17">
        <v>48.6</v>
      </c>
      <c r="CG13" s="17">
        <v>49.2</v>
      </c>
      <c r="CH13" s="17">
        <v>139.69999999999999</v>
      </c>
      <c r="CI13" s="17">
        <v>142.9</v>
      </c>
      <c r="CJ13" s="17">
        <v>167.2</v>
      </c>
      <c r="CK13" s="17">
        <v>181.8</v>
      </c>
      <c r="CL13" s="17">
        <v>176.2</v>
      </c>
      <c r="CM13" s="17"/>
      <c r="CN13" s="17">
        <v>176.8</v>
      </c>
      <c r="CO13" s="17"/>
      <c r="CP13" s="17">
        <v>208.5</v>
      </c>
      <c r="CQ13" s="17">
        <v>101.2</v>
      </c>
      <c r="CR13" s="17">
        <v>8.1999999999999993</v>
      </c>
      <c r="CS13" s="17">
        <v>5.2</v>
      </c>
      <c r="CT13" s="17">
        <v>7.8</v>
      </c>
      <c r="CU13" s="17">
        <v>0</v>
      </c>
      <c r="CV13" s="17">
        <v>10.7</v>
      </c>
      <c r="CW13" s="17">
        <v>0</v>
      </c>
      <c r="CX13" s="17">
        <v>10.3</v>
      </c>
      <c r="CY13" s="17"/>
      <c r="CZ13" s="17"/>
      <c r="DA13" s="17">
        <v>0</v>
      </c>
      <c r="DB13" s="17">
        <v>0</v>
      </c>
      <c r="DC13" s="17">
        <v>0.7</v>
      </c>
      <c r="DD13" s="17">
        <v>1</v>
      </c>
      <c r="DE13" s="17">
        <v>2.6</v>
      </c>
      <c r="DF13" s="17">
        <v>14.6</v>
      </c>
      <c r="DG13" s="17">
        <v>3.5</v>
      </c>
      <c r="DH13" s="17"/>
      <c r="DI13" s="17">
        <v>3.6</v>
      </c>
      <c r="DJ13" s="17">
        <v>15</v>
      </c>
      <c r="DK13" s="17">
        <v>0</v>
      </c>
      <c r="DL13" s="17">
        <v>0</v>
      </c>
      <c r="DM13" s="17">
        <v>1.6</v>
      </c>
      <c r="DN13" s="17">
        <v>7.2</v>
      </c>
      <c r="DO13" s="17">
        <v>0</v>
      </c>
      <c r="DP13" s="17">
        <v>2.2999999999999998</v>
      </c>
      <c r="DQ13" s="17">
        <v>11.4</v>
      </c>
      <c r="DR13" s="17">
        <v>1.6</v>
      </c>
      <c r="DS13" s="17"/>
      <c r="DT13" s="17">
        <v>4.7</v>
      </c>
      <c r="DU13" s="17">
        <v>0</v>
      </c>
      <c r="DV13" s="17">
        <v>0</v>
      </c>
      <c r="DW13" s="17">
        <v>5.2</v>
      </c>
      <c r="DX13" s="17">
        <v>3.9</v>
      </c>
      <c r="DY13" s="17">
        <v>3.2</v>
      </c>
      <c r="DZ13" s="17">
        <v>4.7</v>
      </c>
      <c r="EA13" s="17">
        <v>3.7</v>
      </c>
      <c r="EB13" s="17">
        <v>15.9</v>
      </c>
      <c r="EC13" s="17">
        <v>0</v>
      </c>
      <c r="ED13" s="17">
        <v>7.52</v>
      </c>
      <c r="EE13" s="17">
        <v>23.84</v>
      </c>
      <c r="EF13" s="17">
        <v>1.1299999999999999</v>
      </c>
      <c r="EG13" s="17">
        <v>1.1299999999999999</v>
      </c>
      <c r="EH13" s="17">
        <v>0</v>
      </c>
      <c r="EI13" s="17">
        <v>4</v>
      </c>
      <c r="EJ13" s="17">
        <v>1.7</v>
      </c>
      <c r="EK13" s="17"/>
      <c r="EL13" s="17">
        <v>4.5999999999999996</v>
      </c>
      <c r="EM13" s="17">
        <v>5.0999999999999996</v>
      </c>
      <c r="EN13" s="17">
        <v>5.2</v>
      </c>
      <c r="EO13" s="17">
        <v>7</v>
      </c>
      <c r="EP13" s="17">
        <v>0</v>
      </c>
      <c r="EQ13" s="17">
        <v>0</v>
      </c>
      <c r="ER13" s="17">
        <v>0</v>
      </c>
      <c r="ES13" s="17">
        <v>0.6</v>
      </c>
      <c r="ET13" s="17">
        <v>10.6</v>
      </c>
      <c r="EU13" s="17">
        <v>10.199999999999999</v>
      </c>
      <c r="EV13" s="17">
        <v>0</v>
      </c>
      <c r="EW13" s="17">
        <v>3.9</v>
      </c>
      <c r="EX13" s="17">
        <v>2.2000000000000002</v>
      </c>
      <c r="EY13" s="17">
        <v>2.4</v>
      </c>
      <c r="EZ13" s="17">
        <v>1</v>
      </c>
      <c r="FA13" s="17">
        <v>0</v>
      </c>
      <c r="FB13" s="17">
        <v>5.4</v>
      </c>
      <c r="FC13" s="17">
        <v>18.100000000000001</v>
      </c>
      <c r="FD13" s="17">
        <v>10</v>
      </c>
      <c r="FE13" s="17">
        <v>8.6999999999999993</v>
      </c>
      <c r="FF13" s="17"/>
      <c r="FG13" s="17"/>
      <c r="FH13" s="17">
        <v>17.600000000000001</v>
      </c>
      <c r="FI13" s="17">
        <v>17.2</v>
      </c>
      <c r="FJ13" s="17">
        <v>6.5</v>
      </c>
      <c r="FK13" s="17">
        <v>0</v>
      </c>
      <c r="FL13" s="17">
        <v>12.4</v>
      </c>
      <c r="FM13" s="17">
        <v>6867.81</v>
      </c>
      <c r="FN13" s="15"/>
      <c r="FO13" s="17">
        <v>21.094000000000001</v>
      </c>
      <c r="FP13" s="17">
        <v>0</v>
      </c>
      <c r="FQ13" s="17">
        <v>3.2</v>
      </c>
      <c r="FR13" s="17">
        <v>6.1</v>
      </c>
      <c r="FS13" s="17">
        <v>27.88</v>
      </c>
      <c r="FT13" s="17">
        <v>18.95</v>
      </c>
      <c r="FU13" s="17"/>
      <c r="FV13" s="17">
        <v>5.9</v>
      </c>
      <c r="FW13" s="17">
        <v>83.123999999999995</v>
      </c>
    </row>
    <row r="14" spans="1:179" ht="24" customHeight="1" x14ac:dyDescent="0.25">
      <c r="A14" s="16" t="s">
        <v>55</v>
      </c>
      <c r="B14" s="16" t="s">
        <v>909</v>
      </c>
      <c r="C14" s="17">
        <v>53.3</v>
      </c>
      <c r="D14" s="17">
        <v>606</v>
      </c>
      <c r="E14" s="17">
        <v>204.2</v>
      </c>
      <c r="F14" s="17"/>
      <c r="G14" s="17"/>
      <c r="H14" s="17">
        <v>0</v>
      </c>
      <c r="I14" s="17">
        <v>80.900000000000006</v>
      </c>
      <c r="J14" s="17"/>
      <c r="K14" s="17">
        <v>0</v>
      </c>
      <c r="L14" s="17">
        <v>179.8</v>
      </c>
      <c r="M14" s="17">
        <v>198.7</v>
      </c>
      <c r="N14" s="17">
        <v>201.3</v>
      </c>
      <c r="O14" s="17">
        <v>275</v>
      </c>
      <c r="P14" s="17">
        <v>206.9</v>
      </c>
      <c r="Q14" s="17">
        <v>105.7</v>
      </c>
      <c r="R14" s="17">
        <v>159.19999999999999</v>
      </c>
      <c r="S14" s="17">
        <v>4.0999999999999996</v>
      </c>
      <c r="T14" s="17"/>
      <c r="U14" s="17"/>
      <c r="V14" s="17"/>
      <c r="W14" s="17">
        <v>112.5</v>
      </c>
      <c r="X14" s="17">
        <v>7.1</v>
      </c>
      <c r="Y14" s="17">
        <v>5.2</v>
      </c>
      <c r="Z14" s="17">
        <v>22.4</v>
      </c>
      <c r="AA14" s="17">
        <v>40.4</v>
      </c>
      <c r="AB14" s="17">
        <v>21.1</v>
      </c>
      <c r="AC14" s="17"/>
      <c r="AD14" s="17">
        <v>0</v>
      </c>
      <c r="AE14" s="17"/>
      <c r="AF14" s="17">
        <v>6.5</v>
      </c>
      <c r="AG14" s="17">
        <v>144.30000000000001</v>
      </c>
      <c r="AH14" s="17">
        <v>31</v>
      </c>
      <c r="AI14" s="17">
        <v>53.9</v>
      </c>
      <c r="AJ14" s="17">
        <v>21.9</v>
      </c>
      <c r="AK14" s="17">
        <v>17.600000000000001</v>
      </c>
      <c r="AL14" s="17">
        <v>13</v>
      </c>
      <c r="AM14" s="17">
        <v>56.2</v>
      </c>
      <c r="AN14" s="17">
        <v>183.3</v>
      </c>
      <c r="AO14" s="17">
        <v>183.4</v>
      </c>
      <c r="AP14" s="17">
        <v>186.5</v>
      </c>
      <c r="AQ14" s="17">
        <v>85.2</v>
      </c>
      <c r="AR14" s="17">
        <v>17.600000000000001</v>
      </c>
      <c r="AS14" s="17">
        <v>17.3</v>
      </c>
      <c r="AT14" s="17">
        <v>0</v>
      </c>
      <c r="AU14" s="17">
        <v>20</v>
      </c>
      <c r="AV14" s="17"/>
      <c r="AW14" s="17"/>
      <c r="AX14" s="17">
        <v>6.2</v>
      </c>
      <c r="AY14" s="17">
        <v>50.1</v>
      </c>
      <c r="AZ14" s="17"/>
      <c r="BA14" s="17"/>
      <c r="BB14" s="17"/>
      <c r="BC14" s="17"/>
      <c r="BD14" s="17">
        <v>43.2</v>
      </c>
      <c r="BE14" s="17">
        <v>0</v>
      </c>
      <c r="BF14" s="17"/>
      <c r="BG14" s="17">
        <v>41.5</v>
      </c>
      <c r="BH14" s="17"/>
      <c r="BI14" s="17"/>
      <c r="BJ14" s="17"/>
      <c r="BK14" s="17">
        <v>69.260000000000005</v>
      </c>
      <c r="BL14" s="17">
        <v>168.87</v>
      </c>
      <c r="BM14" s="17">
        <v>166.92</v>
      </c>
      <c r="BN14" s="17">
        <v>199.08</v>
      </c>
      <c r="BO14" s="17">
        <v>259.25</v>
      </c>
      <c r="BP14" s="17">
        <v>67.64</v>
      </c>
      <c r="BQ14" s="17">
        <v>34.22</v>
      </c>
      <c r="BR14" s="17">
        <v>0</v>
      </c>
      <c r="BS14" s="17">
        <v>0</v>
      </c>
      <c r="BT14" s="17"/>
      <c r="BU14" s="17"/>
      <c r="BV14" s="17"/>
      <c r="BW14" s="17"/>
      <c r="BX14" s="17">
        <v>4.5</v>
      </c>
      <c r="BY14" s="17">
        <v>0.1</v>
      </c>
      <c r="BZ14" s="17">
        <v>116.6</v>
      </c>
      <c r="CA14" s="17">
        <v>79.900000000000006</v>
      </c>
      <c r="CB14" s="17">
        <v>46.4</v>
      </c>
      <c r="CC14" s="17">
        <v>37</v>
      </c>
      <c r="CD14" s="17">
        <v>30.6</v>
      </c>
      <c r="CE14" s="17">
        <v>117.4</v>
      </c>
      <c r="CF14" s="17">
        <v>48.6</v>
      </c>
      <c r="CG14" s="17">
        <v>49.2</v>
      </c>
      <c r="CH14" s="17">
        <v>141</v>
      </c>
      <c r="CI14" s="17">
        <v>143.80000000000001</v>
      </c>
      <c r="CJ14" s="17">
        <v>168.4</v>
      </c>
      <c r="CK14" s="17">
        <v>183.2</v>
      </c>
      <c r="CL14" s="17">
        <v>172.4</v>
      </c>
      <c r="CM14" s="17"/>
      <c r="CN14" s="17">
        <v>0</v>
      </c>
      <c r="CO14" s="17"/>
      <c r="CP14" s="17">
        <v>208.3</v>
      </c>
      <c r="CQ14" s="17">
        <v>101.1</v>
      </c>
      <c r="CR14" s="17">
        <v>8.1999999999999993</v>
      </c>
      <c r="CS14" s="17">
        <v>5.2</v>
      </c>
      <c r="CT14" s="17">
        <v>10.8</v>
      </c>
      <c r="CU14" s="17">
        <v>0</v>
      </c>
      <c r="CV14" s="17">
        <v>10.1</v>
      </c>
      <c r="CW14" s="17">
        <v>0</v>
      </c>
      <c r="CX14" s="17">
        <v>10.199999999999999</v>
      </c>
      <c r="CY14" s="17"/>
      <c r="CZ14" s="17"/>
      <c r="DA14" s="17">
        <v>0</v>
      </c>
      <c r="DB14" s="17">
        <v>0</v>
      </c>
      <c r="DC14" s="17">
        <v>0.7</v>
      </c>
      <c r="DD14" s="17">
        <v>1</v>
      </c>
      <c r="DE14" s="17">
        <v>2.6</v>
      </c>
      <c r="DF14" s="17">
        <v>14</v>
      </c>
      <c r="DG14" s="17">
        <v>3.5</v>
      </c>
      <c r="DH14" s="17"/>
      <c r="DI14" s="17">
        <v>3.6</v>
      </c>
      <c r="DJ14" s="17">
        <v>15</v>
      </c>
      <c r="DK14" s="17">
        <v>0</v>
      </c>
      <c r="DL14" s="17">
        <v>0</v>
      </c>
      <c r="DM14" s="17">
        <v>2.4</v>
      </c>
      <c r="DN14" s="17">
        <v>8.4</v>
      </c>
      <c r="DO14" s="17">
        <v>0</v>
      </c>
      <c r="DP14" s="17">
        <v>2.2999999999999998</v>
      </c>
      <c r="DQ14" s="17">
        <v>11.3</v>
      </c>
      <c r="DR14" s="17">
        <v>1.6</v>
      </c>
      <c r="DS14" s="17"/>
      <c r="DT14" s="17">
        <v>4.8</v>
      </c>
      <c r="DU14" s="17">
        <v>0</v>
      </c>
      <c r="DV14" s="17">
        <v>0</v>
      </c>
      <c r="DW14" s="17">
        <v>5.2</v>
      </c>
      <c r="DX14" s="17">
        <v>3.7</v>
      </c>
      <c r="DY14" s="17">
        <v>3.2</v>
      </c>
      <c r="DZ14" s="17">
        <v>4.8</v>
      </c>
      <c r="EA14" s="17">
        <v>5.8</v>
      </c>
      <c r="EB14" s="17">
        <v>16.7</v>
      </c>
      <c r="EC14" s="17">
        <v>0</v>
      </c>
      <c r="ED14" s="17">
        <v>11.11</v>
      </c>
      <c r="EE14" s="17">
        <v>40.85</v>
      </c>
      <c r="EF14" s="17">
        <v>0.74</v>
      </c>
      <c r="EG14" s="17">
        <v>0.83</v>
      </c>
      <c r="EH14" s="17">
        <v>0</v>
      </c>
      <c r="EI14" s="17">
        <v>4</v>
      </c>
      <c r="EJ14" s="17">
        <v>1.6</v>
      </c>
      <c r="EK14" s="17"/>
      <c r="EL14" s="17">
        <v>4.2</v>
      </c>
      <c r="EM14" s="17">
        <v>4.8</v>
      </c>
      <c r="EN14" s="17">
        <v>5</v>
      </c>
      <c r="EO14" s="17">
        <v>7.2</v>
      </c>
      <c r="EP14" s="17">
        <v>0</v>
      </c>
      <c r="EQ14" s="17">
        <v>0</v>
      </c>
      <c r="ER14" s="17">
        <v>0</v>
      </c>
      <c r="ES14" s="17">
        <v>0.6</v>
      </c>
      <c r="ET14" s="17">
        <v>14.7</v>
      </c>
      <c r="EU14" s="17">
        <v>20.2</v>
      </c>
      <c r="EV14" s="17">
        <v>0</v>
      </c>
      <c r="EW14" s="17">
        <v>3.9</v>
      </c>
      <c r="EX14" s="17">
        <v>2.2000000000000002</v>
      </c>
      <c r="EY14" s="17">
        <v>2.4</v>
      </c>
      <c r="EZ14" s="17">
        <v>1</v>
      </c>
      <c r="FA14" s="17">
        <v>0</v>
      </c>
      <c r="FB14" s="17">
        <v>5.4</v>
      </c>
      <c r="FC14" s="17">
        <v>18.100000000000001</v>
      </c>
      <c r="FD14" s="17">
        <v>10</v>
      </c>
      <c r="FE14" s="17">
        <v>8.9</v>
      </c>
      <c r="FF14" s="17"/>
      <c r="FG14" s="17"/>
      <c r="FH14" s="17">
        <v>17.7</v>
      </c>
      <c r="FI14" s="17">
        <v>17.2</v>
      </c>
      <c r="FJ14" s="17">
        <v>8.8000000000000007</v>
      </c>
      <c r="FK14" s="17">
        <v>0</v>
      </c>
      <c r="FL14" s="17">
        <v>12.8</v>
      </c>
      <c r="FM14" s="17">
        <v>6655.57</v>
      </c>
      <c r="FN14" s="15"/>
      <c r="FO14" s="17">
        <v>21.103000000000002</v>
      </c>
      <c r="FP14" s="17">
        <v>0</v>
      </c>
      <c r="FQ14" s="17">
        <v>3.2</v>
      </c>
      <c r="FR14" s="17">
        <v>6.1</v>
      </c>
      <c r="FS14" s="17">
        <v>27.89</v>
      </c>
      <c r="FT14" s="17">
        <v>18.95</v>
      </c>
      <c r="FU14" s="17"/>
      <c r="FV14" s="17">
        <v>5.9</v>
      </c>
      <c r="FW14" s="17">
        <v>83.143000000000001</v>
      </c>
    </row>
    <row r="15" spans="1:179" ht="24" customHeight="1" x14ac:dyDescent="0.25">
      <c r="A15" s="16" t="s">
        <v>55</v>
      </c>
      <c r="B15" s="16" t="s">
        <v>910</v>
      </c>
      <c r="C15" s="17">
        <v>54.5</v>
      </c>
      <c r="D15" s="17">
        <v>607.70000000000005</v>
      </c>
      <c r="E15" s="17">
        <v>203.6</v>
      </c>
      <c r="F15" s="17"/>
      <c r="G15" s="17"/>
      <c r="H15" s="17">
        <v>0</v>
      </c>
      <c r="I15" s="17">
        <v>84.1</v>
      </c>
      <c r="J15" s="17"/>
      <c r="K15" s="17">
        <v>0</v>
      </c>
      <c r="L15" s="17">
        <v>180</v>
      </c>
      <c r="M15" s="17">
        <v>198.2</v>
      </c>
      <c r="N15" s="17">
        <v>201.8</v>
      </c>
      <c r="O15" s="17">
        <v>275</v>
      </c>
      <c r="P15" s="17">
        <v>205.5</v>
      </c>
      <c r="Q15" s="17">
        <v>105.6</v>
      </c>
      <c r="R15" s="17">
        <v>179.3</v>
      </c>
      <c r="S15" s="17">
        <v>4.0999999999999996</v>
      </c>
      <c r="T15" s="17"/>
      <c r="U15" s="17"/>
      <c r="V15" s="17"/>
      <c r="W15" s="17">
        <v>113.7</v>
      </c>
      <c r="X15" s="17">
        <v>7.4</v>
      </c>
      <c r="Y15" s="17">
        <v>5.3</v>
      </c>
      <c r="Z15" s="17">
        <v>22.5</v>
      </c>
      <c r="AA15" s="17">
        <v>40.4</v>
      </c>
      <c r="AB15" s="17">
        <v>27</v>
      </c>
      <c r="AC15" s="17"/>
      <c r="AD15" s="17">
        <v>0</v>
      </c>
      <c r="AE15" s="17"/>
      <c r="AF15" s="17">
        <v>6.5</v>
      </c>
      <c r="AG15" s="17">
        <v>145.19999999999999</v>
      </c>
      <c r="AH15" s="17">
        <v>33.700000000000003</v>
      </c>
      <c r="AI15" s="17">
        <v>52.3</v>
      </c>
      <c r="AJ15" s="17">
        <v>22.5</v>
      </c>
      <c r="AK15" s="17">
        <v>17.600000000000001</v>
      </c>
      <c r="AL15" s="17">
        <v>13</v>
      </c>
      <c r="AM15" s="17">
        <v>57.8</v>
      </c>
      <c r="AN15" s="17">
        <v>183</v>
      </c>
      <c r="AO15" s="17">
        <v>183.5</v>
      </c>
      <c r="AP15" s="17">
        <v>186.4</v>
      </c>
      <c r="AQ15" s="17">
        <v>85.5</v>
      </c>
      <c r="AR15" s="17">
        <v>17.7</v>
      </c>
      <c r="AS15" s="17">
        <v>26</v>
      </c>
      <c r="AT15" s="17">
        <v>0</v>
      </c>
      <c r="AU15" s="17">
        <v>20.9</v>
      </c>
      <c r="AV15" s="17"/>
      <c r="AW15" s="17"/>
      <c r="AX15" s="17">
        <v>6.1</v>
      </c>
      <c r="AY15" s="17">
        <v>50.4</v>
      </c>
      <c r="AZ15" s="17"/>
      <c r="BA15" s="17"/>
      <c r="BB15" s="17"/>
      <c r="BC15" s="17"/>
      <c r="BD15" s="17">
        <v>44</v>
      </c>
      <c r="BE15" s="17">
        <v>0</v>
      </c>
      <c r="BF15" s="17"/>
      <c r="BG15" s="17">
        <v>41.6</v>
      </c>
      <c r="BH15" s="17"/>
      <c r="BI15" s="17"/>
      <c r="BJ15" s="17"/>
      <c r="BK15" s="17">
        <v>69.48</v>
      </c>
      <c r="BL15" s="17">
        <v>168.93</v>
      </c>
      <c r="BM15" s="17">
        <v>167.12</v>
      </c>
      <c r="BN15" s="17">
        <v>198.71</v>
      </c>
      <c r="BO15" s="17">
        <v>259.44</v>
      </c>
      <c r="BP15" s="17">
        <v>69</v>
      </c>
      <c r="BQ15" s="17">
        <v>34.21</v>
      </c>
      <c r="BR15" s="17">
        <v>0</v>
      </c>
      <c r="BS15" s="17">
        <v>0</v>
      </c>
      <c r="BT15" s="17"/>
      <c r="BU15" s="17"/>
      <c r="BV15" s="17"/>
      <c r="BW15" s="17"/>
      <c r="BX15" s="17">
        <v>4.5</v>
      </c>
      <c r="BY15" s="17">
        <v>0.1</v>
      </c>
      <c r="BZ15" s="17">
        <v>120.4</v>
      </c>
      <c r="CA15" s="17">
        <v>86.1</v>
      </c>
      <c r="CB15" s="17">
        <v>46.8</v>
      </c>
      <c r="CC15" s="17">
        <v>36.9</v>
      </c>
      <c r="CD15" s="17">
        <v>30.7</v>
      </c>
      <c r="CE15" s="17">
        <v>117.2</v>
      </c>
      <c r="CF15" s="17">
        <v>48.5</v>
      </c>
      <c r="CG15" s="17">
        <v>49.2</v>
      </c>
      <c r="CH15" s="17">
        <v>140.6</v>
      </c>
      <c r="CI15" s="17">
        <v>143.4</v>
      </c>
      <c r="CJ15" s="17">
        <v>152.19999999999999</v>
      </c>
      <c r="CK15" s="17">
        <v>183.6</v>
      </c>
      <c r="CL15" s="17">
        <v>173.5</v>
      </c>
      <c r="CM15" s="17"/>
      <c r="CN15" s="17">
        <v>0</v>
      </c>
      <c r="CO15" s="17"/>
      <c r="CP15" s="17">
        <v>208.2</v>
      </c>
      <c r="CQ15" s="17">
        <v>101.1</v>
      </c>
      <c r="CR15" s="17">
        <v>8.1</v>
      </c>
      <c r="CS15" s="17">
        <v>5.2</v>
      </c>
      <c r="CT15" s="17">
        <v>11.9</v>
      </c>
      <c r="CU15" s="17">
        <v>0</v>
      </c>
      <c r="CV15" s="17">
        <v>9.8000000000000007</v>
      </c>
      <c r="CW15" s="17">
        <v>0</v>
      </c>
      <c r="CX15" s="17">
        <v>10.199999999999999</v>
      </c>
      <c r="CY15" s="17"/>
      <c r="CZ15" s="17"/>
      <c r="DA15" s="17">
        <v>0</v>
      </c>
      <c r="DB15" s="17">
        <v>0</v>
      </c>
      <c r="DC15" s="17">
        <v>0.7</v>
      </c>
      <c r="DD15" s="17">
        <v>0.9</v>
      </c>
      <c r="DE15" s="17">
        <v>2.6</v>
      </c>
      <c r="DF15" s="17">
        <v>14.3</v>
      </c>
      <c r="DG15" s="17">
        <v>3.5</v>
      </c>
      <c r="DH15" s="17"/>
      <c r="DI15" s="17">
        <v>3.6</v>
      </c>
      <c r="DJ15" s="17">
        <v>14.5</v>
      </c>
      <c r="DK15" s="17">
        <v>0</v>
      </c>
      <c r="DL15" s="17">
        <v>0</v>
      </c>
      <c r="DM15" s="17">
        <v>3.3</v>
      </c>
      <c r="DN15" s="17">
        <v>11.2</v>
      </c>
      <c r="DO15" s="17">
        <v>0</v>
      </c>
      <c r="DP15" s="17">
        <v>2</v>
      </c>
      <c r="DQ15" s="17">
        <v>11.3</v>
      </c>
      <c r="DR15" s="17">
        <v>1.6</v>
      </c>
      <c r="DS15" s="17"/>
      <c r="DT15" s="17">
        <v>4.8</v>
      </c>
      <c r="DU15" s="17">
        <v>0</v>
      </c>
      <c r="DV15" s="17">
        <v>0</v>
      </c>
      <c r="DW15" s="17">
        <v>5.3</v>
      </c>
      <c r="DX15" s="17">
        <v>3.7</v>
      </c>
      <c r="DY15" s="17">
        <v>3.2</v>
      </c>
      <c r="DZ15" s="17">
        <v>4.8</v>
      </c>
      <c r="EA15" s="17">
        <v>8.4</v>
      </c>
      <c r="EB15" s="17">
        <v>23.2</v>
      </c>
      <c r="EC15" s="17">
        <v>0</v>
      </c>
      <c r="ED15" s="17">
        <v>16.23</v>
      </c>
      <c r="EE15" s="17">
        <v>54.62</v>
      </c>
      <c r="EF15" s="17">
        <v>2.12</v>
      </c>
      <c r="EG15" s="17">
        <v>1.1100000000000001</v>
      </c>
      <c r="EH15" s="17">
        <v>0</v>
      </c>
      <c r="EI15" s="17">
        <v>4</v>
      </c>
      <c r="EJ15" s="17">
        <v>1.6</v>
      </c>
      <c r="EK15" s="17"/>
      <c r="EL15" s="17">
        <v>4.2</v>
      </c>
      <c r="EM15" s="17">
        <v>4.8</v>
      </c>
      <c r="EN15" s="17">
        <v>5</v>
      </c>
      <c r="EO15" s="17">
        <v>6.8</v>
      </c>
      <c r="EP15" s="17">
        <v>0</v>
      </c>
      <c r="EQ15" s="17">
        <v>0</v>
      </c>
      <c r="ER15" s="17">
        <v>0</v>
      </c>
      <c r="ES15" s="17">
        <v>0.6</v>
      </c>
      <c r="ET15" s="17">
        <v>12.7</v>
      </c>
      <c r="EU15" s="17">
        <v>14.5</v>
      </c>
      <c r="EV15" s="17">
        <v>0</v>
      </c>
      <c r="EW15" s="17">
        <v>3.9</v>
      </c>
      <c r="EX15" s="17">
        <v>2.2000000000000002</v>
      </c>
      <c r="EY15" s="17">
        <v>2.4</v>
      </c>
      <c r="EZ15" s="17">
        <v>1</v>
      </c>
      <c r="FA15" s="17">
        <v>0</v>
      </c>
      <c r="FB15" s="17">
        <v>5.4</v>
      </c>
      <c r="FC15" s="17">
        <v>18</v>
      </c>
      <c r="FD15" s="17">
        <v>10</v>
      </c>
      <c r="FE15" s="17">
        <v>9</v>
      </c>
      <c r="FF15" s="17"/>
      <c r="FG15" s="17"/>
      <c r="FH15" s="17">
        <v>17.399999999999999</v>
      </c>
      <c r="FI15" s="17">
        <v>17.2</v>
      </c>
      <c r="FJ15" s="17">
        <v>7.2</v>
      </c>
      <c r="FK15" s="17">
        <v>0</v>
      </c>
      <c r="FL15" s="17">
        <v>9.9</v>
      </c>
      <c r="FM15" s="17">
        <v>6719.27</v>
      </c>
      <c r="FN15" s="15"/>
      <c r="FO15" s="17">
        <v>21.178000000000001</v>
      </c>
      <c r="FP15" s="17">
        <v>0</v>
      </c>
      <c r="FQ15" s="17">
        <v>3.2</v>
      </c>
      <c r="FR15" s="17">
        <v>6.1</v>
      </c>
      <c r="FS15" s="17">
        <v>28.02</v>
      </c>
      <c r="FT15" s="17">
        <v>18.95</v>
      </c>
      <c r="FU15" s="17"/>
      <c r="FV15" s="17">
        <v>5.9</v>
      </c>
      <c r="FW15" s="17">
        <v>83.347999999999999</v>
      </c>
    </row>
    <row r="16" spans="1:179" ht="24" customHeight="1" x14ac:dyDescent="0.25">
      <c r="A16" s="16" t="s">
        <v>55</v>
      </c>
      <c r="B16" s="16" t="s">
        <v>911</v>
      </c>
      <c r="C16" s="17">
        <v>54.3</v>
      </c>
      <c r="D16" s="17">
        <v>606.5</v>
      </c>
      <c r="E16" s="17">
        <v>205.3</v>
      </c>
      <c r="F16" s="17"/>
      <c r="G16" s="17"/>
      <c r="H16" s="17">
        <v>0</v>
      </c>
      <c r="I16" s="17">
        <v>84.1</v>
      </c>
      <c r="J16" s="17"/>
      <c r="K16" s="17">
        <v>0</v>
      </c>
      <c r="L16" s="17">
        <v>179.6</v>
      </c>
      <c r="M16" s="17">
        <v>197.6</v>
      </c>
      <c r="N16" s="17">
        <v>201.3</v>
      </c>
      <c r="O16" s="17">
        <v>275</v>
      </c>
      <c r="P16" s="17">
        <v>204.6</v>
      </c>
      <c r="Q16" s="17">
        <v>105.2</v>
      </c>
      <c r="R16" s="17">
        <v>165.8</v>
      </c>
      <c r="S16" s="17">
        <v>4.0999999999999996</v>
      </c>
      <c r="T16" s="17"/>
      <c r="U16" s="17"/>
      <c r="V16" s="17"/>
      <c r="W16" s="17">
        <v>112.1</v>
      </c>
      <c r="X16" s="17">
        <v>7.4</v>
      </c>
      <c r="Y16" s="17">
        <v>5.2</v>
      </c>
      <c r="Z16" s="17">
        <v>22.6</v>
      </c>
      <c r="AA16" s="17">
        <v>42.2</v>
      </c>
      <c r="AB16" s="17">
        <v>21.2</v>
      </c>
      <c r="AC16" s="17"/>
      <c r="AD16" s="17">
        <v>0</v>
      </c>
      <c r="AE16" s="17"/>
      <c r="AF16" s="17">
        <v>6.5</v>
      </c>
      <c r="AG16" s="17">
        <v>144.69999999999999</v>
      </c>
      <c r="AH16" s="17">
        <v>33.4</v>
      </c>
      <c r="AI16" s="17">
        <v>44.6</v>
      </c>
      <c r="AJ16" s="17">
        <v>22.3</v>
      </c>
      <c r="AK16" s="17">
        <v>17.600000000000001</v>
      </c>
      <c r="AL16" s="17">
        <v>13</v>
      </c>
      <c r="AM16" s="17">
        <v>57</v>
      </c>
      <c r="AN16" s="17">
        <v>182.4</v>
      </c>
      <c r="AO16" s="17">
        <v>183</v>
      </c>
      <c r="AP16" s="17">
        <v>186.1</v>
      </c>
      <c r="AQ16" s="17">
        <v>85.4</v>
      </c>
      <c r="AR16" s="17">
        <v>17.8</v>
      </c>
      <c r="AS16" s="17">
        <v>24.9</v>
      </c>
      <c r="AT16" s="17">
        <v>0</v>
      </c>
      <c r="AU16" s="17">
        <v>25.3</v>
      </c>
      <c r="AV16" s="17"/>
      <c r="AW16" s="17"/>
      <c r="AX16" s="17">
        <v>6.1</v>
      </c>
      <c r="AY16" s="17">
        <v>50.3</v>
      </c>
      <c r="AZ16" s="17"/>
      <c r="BA16" s="17"/>
      <c r="BB16" s="17"/>
      <c r="BC16" s="17"/>
      <c r="BD16" s="17">
        <v>43.9</v>
      </c>
      <c r="BE16" s="17">
        <v>0</v>
      </c>
      <c r="BF16" s="17"/>
      <c r="BG16" s="17">
        <v>41.4</v>
      </c>
      <c r="BH16" s="17"/>
      <c r="BI16" s="17"/>
      <c r="BJ16" s="17"/>
      <c r="BK16" s="17">
        <v>69.38</v>
      </c>
      <c r="BL16" s="17">
        <v>169.46</v>
      </c>
      <c r="BM16" s="17">
        <v>167.31</v>
      </c>
      <c r="BN16" s="17">
        <v>199.23</v>
      </c>
      <c r="BO16" s="17">
        <v>259.07</v>
      </c>
      <c r="BP16" s="17">
        <v>68.97</v>
      </c>
      <c r="BQ16" s="17">
        <v>34.36</v>
      </c>
      <c r="BR16" s="17">
        <v>0</v>
      </c>
      <c r="BS16" s="17">
        <v>0</v>
      </c>
      <c r="BT16" s="17"/>
      <c r="BU16" s="17"/>
      <c r="BV16" s="17"/>
      <c r="BW16" s="17"/>
      <c r="BX16" s="17">
        <v>4.5</v>
      </c>
      <c r="BY16" s="17">
        <v>0.1</v>
      </c>
      <c r="BZ16" s="17">
        <v>107.1</v>
      </c>
      <c r="CA16" s="17">
        <v>82.8</v>
      </c>
      <c r="CB16" s="17">
        <v>46.8</v>
      </c>
      <c r="CC16" s="17">
        <v>36.9</v>
      </c>
      <c r="CD16" s="17">
        <v>30.7</v>
      </c>
      <c r="CE16" s="17">
        <v>117.4</v>
      </c>
      <c r="CF16" s="17">
        <v>48.3</v>
      </c>
      <c r="CG16" s="17">
        <v>49.1</v>
      </c>
      <c r="CH16" s="17">
        <v>140.80000000000001</v>
      </c>
      <c r="CI16" s="17">
        <v>143.80000000000001</v>
      </c>
      <c r="CJ16" s="17">
        <v>146.19999999999999</v>
      </c>
      <c r="CK16" s="17">
        <v>183</v>
      </c>
      <c r="CL16" s="17">
        <v>173.6</v>
      </c>
      <c r="CM16" s="17"/>
      <c r="CN16" s="17">
        <v>0</v>
      </c>
      <c r="CO16" s="17"/>
      <c r="CP16" s="17">
        <v>208.5</v>
      </c>
      <c r="CQ16" s="17">
        <v>101.1</v>
      </c>
      <c r="CR16" s="17">
        <v>8.1</v>
      </c>
      <c r="CS16" s="17">
        <v>5.2</v>
      </c>
      <c r="CT16" s="17">
        <v>10</v>
      </c>
      <c r="CU16" s="17">
        <v>0</v>
      </c>
      <c r="CV16" s="17">
        <v>6.4</v>
      </c>
      <c r="CW16" s="17">
        <v>0</v>
      </c>
      <c r="CX16" s="17">
        <v>10.199999999999999</v>
      </c>
      <c r="CY16" s="17"/>
      <c r="CZ16" s="17"/>
      <c r="DA16" s="17">
        <v>0</v>
      </c>
      <c r="DB16" s="17">
        <v>0</v>
      </c>
      <c r="DC16" s="17">
        <v>0.7</v>
      </c>
      <c r="DD16" s="17">
        <v>0.8</v>
      </c>
      <c r="DE16" s="17">
        <v>2.6</v>
      </c>
      <c r="DF16" s="17">
        <v>14.6</v>
      </c>
      <c r="DG16" s="17">
        <v>3.5</v>
      </c>
      <c r="DH16" s="17"/>
      <c r="DI16" s="17">
        <v>3.6</v>
      </c>
      <c r="DJ16" s="17">
        <v>14.4</v>
      </c>
      <c r="DK16" s="17">
        <v>0</v>
      </c>
      <c r="DL16" s="17">
        <v>0</v>
      </c>
      <c r="DM16" s="17">
        <v>2.6</v>
      </c>
      <c r="DN16" s="17">
        <v>10.5</v>
      </c>
      <c r="DO16" s="17">
        <v>0</v>
      </c>
      <c r="DP16" s="17">
        <v>2</v>
      </c>
      <c r="DQ16" s="17">
        <v>11.3</v>
      </c>
      <c r="DR16" s="17">
        <v>1.6</v>
      </c>
      <c r="DS16" s="17"/>
      <c r="DT16" s="17">
        <v>4.8</v>
      </c>
      <c r="DU16" s="17">
        <v>0</v>
      </c>
      <c r="DV16" s="17">
        <v>0</v>
      </c>
      <c r="DW16" s="17">
        <v>5.2</v>
      </c>
      <c r="DX16" s="17">
        <v>3.7</v>
      </c>
      <c r="DY16" s="17">
        <v>3.2</v>
      </c>
      <c r="DZ16" s="17">
        <v>4.8</v>
      </c>
      <c r="EA16" s="17">
        <v>11.1</v>
      </c>
      <c r="EB16" s="17">
        <v>23.9</v>
      </c>
      <c r="EC16" s="17">
        <v>0</v>
      </c>
      <c r="ED16" s="17">
        <v>28.85</v>
      </c>
      <c r="EE16" s="17">
        <v>41.17</v>
      </c>
      <c r="EF16" s="17">
        <v>1.72</v>
      </c>
      <c r="EG16" s="17">
        <v>1.72</v>
      </c>
      <c r="EH16" s="17">
        <v>0</v>
      </c>
      <c r="EI16" s="17">
        <v>4</v>
      </c>
      <c r="EJ16" s="17">
        <v>1.6</v>
      </c>
      <c r="EK16" s="17"/>
      <c r="EL16" s="17">
        <v>4.2</v>
      </c>
      <c r="EM16" s="17">
        <v>4.7</v>
      </c>
      <c r="EN16" s="17">
        <v>5</v>
      </c>
      <c r="EO16" s="17">
        <v>5.0999999999999996</v>
      </c>
      <c r="EP16" s="17">
        <v>0</v>
      </c>
      <c r="EQ16" s="17">
        <v>0</v>
      </c>
      <c r="ER16" s="17">
        <v>0</v>
      </c>
      <c r="ES16" s="17">
        <v>0.6</v>
      </c>
      <c r="ET16" s="17">
        <v>4.9000000000000004</v>
      </c>
      <c r="EU16" s="17">
        <v>3.4</v>
      </c>
      <c r="EV16" s="17">
        <v>0</v>
      </c>
      <c r="EW16" s="17">
        <v>3.9</v>
      </c>
      <c r="EX16" s="17">
        <v>2.2000000000000002</v>
      </c>
      <c r="EY16" s="17">
        <v>2.4</v>
      </c>
      <c r="EZ16" s="17">
        <v>1</v>
      </c>
      <c r="FA16" s="17">
        <v>0</v>
      </c>
      <c r="FB16" s="17">
        <v>5.4</v>
      </c>
      <c r="FC16" s="17">
        <v>18</v>
      </c>
      <c r="FD16" s="17">
        <v>10</v>
      </c>
      <c r="FE16" s="17">
        <v>8.6999999999999993</v>
      </c>
      <c r="FF16" s="17"/>
      <c r="FG16" s="17"/>
      <c r="FH16" s="17">
        <v>17.5</v>
      </c>
      <c r="FI16" s="17">
        <v>17.2</v>
      </c>
      <c r="FJ16" s="17">
        <v>6.9</v>
      </c>
      <c r="FK16" s="17">
        <v>0</v>
      </c>
      <c r="FL16" s="17">
        <v>12.1</v>
      </c>
      <c r="FM16" s="17">
        <v>6645.34</v>
      </c>
      <c r="FN16" s="15"/>
      <c r="FO16" s="17">
        <v>21.736999999999998</v>
      </c>
      <c r="FP16" s="17">
        <v>0</v>
      </c>
      <c r="FQ16" s="17">
        <v>3.2</v>
      </c>
      <c r="FR16" s="17">
        <v>6.1</v>
      </c>
      <c r="FS16" s="17">
        <v>27.92</v>
      </c>
      <c r="FT16" s="17">
        <v>18.95</v>
      </c>
      <c r="FU16" s="17"/>
      <c r="FV16" s="17">
        <v>5.9</v>
      </c>
      <c r="FW16" s="17">
        <v>83.807000000000002</v>
      </c>
    </row>
    <row r="17" spans="1:179" ht="24" customHeight="1" x14ac:dyDescent="0.25">
      <c r="A17" s="16" t="s">
        <v>55</v>
      </c>
      <c r="B17" s="16" t="s">
        <v>912</v>
      </c>
      <c r="C17" s="17">
        <v>54.3</v>
      </c>
      <c r="D17" s="17">
        <v>644.79999999999995</v>
      </c>
      <c r="E17" s="17">
        <v>208.2</v>
      </c>
      <c r="F17" s="17"/>
      <c r="G17" s="17"/>
      <c r="H17" s="17">
        <v>0</v>
      </c>
      <c r="I17" s="17">
        <v>84.5</v>
      </c>
      <c r="J17" s="17"/>
      <c r="K17" s="17">
        <v>0</v>
      </c>
      <c r="L17" s="17">
        <v>179.4</v>
      </c>
      <c r="M17" s="17">
        <v>198.4</v>
      </c>
      <c r="N17" s="17">
        <v>199.7</v>
      </c>
      <c r="O17" s="17">
        <v>277.8</v>
      </c>
      <c r="P17" s="17">
        <v>204.4</v>
      </c>
      <c r="Q17" s="17">
        <v>105.2</v>
      </c>
      <c r="R17" s="17">
        <v>141.1</v>
      </c>
      <c r="S17" s="17">
        <v>4.0999999999999996</v>
      </c>
      <c r="T17" s="17"/>
      <c r="U17" s="17"/>
      <c r="V17" s="17"/>
      <c r="W17" s="17">
        <v>111.1</v>
      </c>
      <c r="X17" s="17">
        <v>7.3</v>
      </c>
      <c r="Y17" s="17">
        <v>4.8</v>
      </c>
      <c r="Z17" s="17">
        <v>22.4</v>
      </c>
      <c r="AA17" s="17">
        <v>44.4</v>
      </c>
      <c r="AB17" s="17">
        <v>21.1</v>
      </c>
      <c r="AC17" s="17"/>
      <c r="AD17" s="17">
        <v>0</v>
      </c>
      <c r="AE17" s="17"/>
      <c r="AF17" s="17">
        <v>6.5</v>
      </c>
      <c r="AG17" s="17">
        <v>144.80000000000001</v>
      </c>
      <c r="AH17" s="17">
        <v>33</v>
      </c>
      <c r="AI17" s="17">
        <v>52.7</v>
      </c>
      <c r="AJ17" s="17">
        <v>22.6</v>
      </c>
      <c r="AK17" s="17">
        <v>17.600000000000001</v>
      </c>
      <c r="AL17" s="17">
        <v>13</v>
      </c>
      <c r="AM17" s="17">
        <v>58.4</v>
      </c>
      <c r="AN17" s="17">
        <v>182.5</v>
      </c>
      <c r="AO17" s="17">
        <v>182.5</v>
      </c>
      <c r="AP17" s="17">
        <v>186.1</v>
      </c>
      <c r="AQ17" s="17">
        <v>85.1</v>
      </c>
      <c r="AR17" s="17">
        <v>17.399999999999999</v>
      </c>
      <c r="AS17" s="17">
        <v>17.5</v>
      </c>
      <c r="AT17" s="17">
        <v>0</v>
      </c>
      <c r="AU17" s="17">
        <v>20.399999999999999</v>
      </c>
      <c r="AV17" s="17"/>
      <c r="AW17" s="17"/>
      <c r="AX17" s="17">
        <v>6.3</v>
      </c>
      <c r="AY17" s="17">
        <v>50.1</v>
      </c>
      <c r="AZ17" s="17"/>
      <c r="BA17" s="17"/>
      <c r="BB17" s="17"/>
      <c r="BC17" s="17"/>
      <c r="BD17" s="17">
        <v>43.8</v>
      </c>
      <c r="BE17" s="17">
        <v>0</v>
      </c>
      <c r="BF17" s="17"/>
      <c r="BG17" s="17">
        <v>41.5</v>
      </c>
      <c r="BH17" s="17"/>
      <c r="BI17" s="17"/>
      <c r="BJ17" s="17"/>
      <c r="BK17" s="17">
        <v>69.48</v>
      </c>
      <c r="BL17" s="17">
        <v>168.66</v>
      </c>
      <c r="BM17" s="17">
        <v>166.73</v>
      </c>
      <c r="BN17" s="17">
        <v>198.52</v>
      </c>
      <c r="BO17" s="17">
        <v>258.27</v>
      </c>
      <c r="BP17" s="17">
        <v>68.63</v>
      </c>
      <c r="BQ17" s="17">
        <v>34.049999999999997</v>
      </c>
      <c r="BR17" s="17">
        <v>0</v>
      </c>
      <c r="BS17" s="17">
        <v>0</v>
      </c>
      <c r="BT17" s="17"/>
      <c r="BU17" s="17"/>
      <c r="BV17" s="17"/>
      <c r="BW17" s="17"/>
      <c r="BX17" s="17">
        <v>4.5</v>
      </c>
      <c r="BY17" s="17">
        <v>0.1</v>
      </c>
      <c r="BZ17" s="17">
        <v>95.8</v>
      </c>
      <c r="CA17" s="17">
        <v>78.3</v>
      </c>
      <c r="CB17" s="17">
        <v>46.8</v>
      </c>
      <c r="CC17" s="17">
        <v>36.9</v>
      </c>
      <c r="CD17" s="17">
        <v>30.7</v>
      </c>
      <c r="CE17" s="17">
        <v>117</v>
      </c>
      <c r="CF17" s="17">
        <v>48.5</v>
      </c>
      <c r="CG17" s="17">
        <v>49.1</v>
      </c>
      <c r="CH17" s="17">
        <v>140.69999999999999</v>
      </c>
      <c r="CI17" s="17">
        <v>143.5</v>
      </c>
      <c r="CJ17" s="17">
        <v>168</v>
      </c>
      <c r="CK17" s="17">
        <v>183.1</v>
      </c>
      <c r="CL17" s="17">
        <v>173.3</v>
      </c>
      <c r="CM17" s="17"/>
      <c r="CN17" s="17">
        <v>0</v>
      </c>
      <c r="CO17" s="17"/>
      <c r="CP17" s="17">
        <v>208.6</v>
      </c>
      <c r="CQ17" s="17">
        <v>101.1</v>
      </c>
      <c r="CR17" s="17">
        <v>8.1999999999999993</v>
      </c>
      <c r="CS17" s="17">
        <v>5.2</v>
      </c>
      <c r="CT17" s="17">
        <v>8.3000000000000007</v>
      </c>
      <c r="CU17" s="17">
        <v>0</v>
      </c>
      <c r="CV17" s="17">
        <v>7.1</v>
      </c>
      <c r="CW17" s="17">
        <v>0</v>
      </c>
      <c r="CX17" s="17">
        <v>10.199999999999999</v>
      </c>
      <c r="CY17" s="17"/>
      <c r="CZ17" s="17"/>
      <c r="DA17" s="17">
        <v>0</v>
      </c>
      <c r="DB17" s="17">
        <v>0</v>
      </c>
      <c r="DC17" s="17">
        <v>0.6</v>
      </c>
      <c r="DD17" s="17">
        <v>1</v>
      </c>
      <c r="DE17" s="17">
        <v>2.6</v>
      </c>
      <c r="DF17" s="17">
        <v>14.6</v>
      </c>
      <c r="DG17" s="17">
        <v>3.5</v>
      </c>
      <c r="DH17" s="17"/>
      <c r="DI17" s="17">
        <v>3.6</v>
      </c>
      <c r="DJ17" s="17">
        <v>14.4</v>
      </c>
      <c r="DK17" s="17">
        <v>0</v>
      </c>
      <c r="DL17" s="17">
        <v>0</v>
      </c>
      <c r="DM17" s="17">
        <v>1.2</v>
      </c>
      <c r="DN17" s="17">
        <v>6.4</v>
      </c>
      <c r="DO17" s="17">
        <v>0</v>
      </c>
      <c r="DP17" s="17">
        <v>2</v>
      </c>
      <c r="DQ17" s="17">
        <v>11.4</v>
      </c>
      <c r="DR17" s="17">
        <v>1.5</v>
      </c>
      <c r="DS17" s="17"/>
      <c r="DT17" s="17">
        <v>4.7</v>
      </c>
      <c r="DU17" s="17">
        <v>0</v>
      </c>
      <c r="DV17" s="17">
        <v>0</v>
      </c>
      <c r="DW17" s="17">
        <v>5.6</v>
      </c>
      <c r="DX17" s="17">
        <v>3.7</v>
      </c>
      <c r="DY17" s="17">
        <v>3.2</v>
      </c>
      <c r="DZ17" s="17">
        <v>4.8</v>
      </c>
      <c r="EA17" s="17">
        <v>11.3</v>
      </c>
      <c r="EB17" s="17">
        <v>29.2</v>
      </c>
      <c r="EC17" s="17">
        <v>0</v>
      </c>
      <c r="ED17" s="17">
        <v>26.85</v>
      </c>
      <c r="EE17" s="17">
        <v>40.549999999999997</v>
      </c>
      <c r="EF17" s="17">
        <v>2.36</v>
      </c>
      <c r="EG17" s="17">
        <v>2.4500000000000002</v>
      </c>
      <c r="EH17" s="17">
        <v>0</v>
      </c>
      <c r="EI17" s="17">
        <v>4</v>
      </c>
      <c r="EJ17" s="17">
        <v>1.6</v>
      </c>
      <c r="EK17" s="17"/>
      <c r="EL17" s="17">
        <v>4</v>
      </c>
      <c r="EM17" s="17">
        <v>4.5</v>
      </c>
      <c r="EN17" s="17">
        <v>5</v>
      </c>
      <c r="EO17" s="17">
        <v>5</v>
      </c>
      <c r="EP17" s="17">
        <v>0</v>
      </c>
      <c r="EQ17" s="17">
        <v>0</v>
      </c>
      <c r="ER17" s="17">
        <v>0</v>
      </c>
      <c r="ES17" s="17">
        <v>0.6</v>
      </c>
      <c r="ET17" s="17">
        <v>0</v>
      </c>
      <c r="EU17" s="17">
        <v>0</v>
      </c>
      <c r="EV17" s="17">
        <v>0</v>
      </c>
      <c r="EW17" s="17">
        <v>3.9</v>
      </c>
      <c r="EX17" s="17">
        <v>2.2000000000000002</v>
      </c>
      <c r="EY17" s="17">
        <v>2.4</v>
      </c>
      <c r="EZ17" s="17">
        <v>1</v>
      </c>
      <c r="FA17" s="17">
        <v>0</v>
      </c>
      <c r="FB17" s="17">
        <v>5.4</v>
      </c>
      <c r="FC17" s="17">
        <v>18</v>
      </c>
      <c r="FD17" s="17">
        <v>10</v>
      </c>
      <c r="FE17" s="17">
        <v>8.6999999999999993</v>
      </c>
      <c r="FF17" s="17"/>
      <c r="FG17" s="17"/>
      <c r="FH17" s="17">
        <v>15.3</v>
      </c>
      <c r="FI17" s="17">
        <v>17.2</v>
      </c>
      <c r="FJ17" s="17">
        <v>6.9</v>
      </c>
      <c r="FK17" s="17">
        <v>0</v>
      </c>
      <c r="FL17" s="17">
        <v>12.8</v>
      </c>
      <c r="FM17" s="17">
        <v>6650.15</v>
      </c>
      <c r="FN17" s="15"/>
      <c r="FO17" s="17">
        <v>21.893999999999998</v>
      </c>
      <c r="FP17" s="17">
        <v>0</v>
      </c>
      <c r="FQ17" s="17">
        <v>3.2</v>
      </c>
      <c r="FR17" s="17">
        <v>6.1</v>
      </c>
      <c r="FS17" s="17">
        <v>27.94</v>
      </c>
      <c r="FT17" s="17">
        <v>18.95</v>
      </c>
      <c r="FU17" s="17"/>
      <c r="FV17" s="17">
        <v>5.9</v>
      </c>
      <c r="FW17" s="17">
        <v>83.983999999999995</v>
      </c>
    </row>
    <row r="18" spans="1:179" ht="24" customHeight="1" x14ac:dyDescent="0.25">
      <c r="A18" s="18" t="s">
        <v>55</v>
      </c>
      <c r="B18" s="18" t="s">
        <v>913</v>
      </c>
      <c r="C18" s="19">
        <v>57.8</v>
      </c>
      <c r="D18" s="19">
        <v>652.70000000000005</v>
      </c>
      <c r="E18" s="19">
        <v>217.5</v>
      </c>
      <c r="F18" s="19"/>
      <c r="G18" s="19"/>
      <c r="H18" s="19">
        <v>0</v>
      </c>
      <c r="I18" s="19">
        <v>86.9</v>
      </c>
      <c r="J18" s="19"/>
      <c r="K18" s="19">
        <v>0</v>
      </c>
      <c r="L18" s="19">
        <v>179.6</v>
      </c>
      <c r="M18" s="19">
        <v>198.3</v>
      </c>
      <c r="N18" s="19">
        <v>199.9</v>
      </c>
      <c r="O18" s="19">
        <v>274.39999999999998</v>
      </c>
      <c r="P18" s="19">
        <v>205.7</v>
      </c>
      <c r="Q18" s="19">
        <v>105.2</v>
      </c>
      <c r="R18" s="19">
        <v>87</v>
      </c>
      <c r="S18" s="19">
        <v>4.2</v>
      </c>
      <c r="T18" s="19"/>
      <c r="U18" s="19"/>
      <c r="V18" s="19"/>
      <c r="W18" s="19">
        <v>113.8</v>
      </c>
      <c r="X18" s="19">
        <v>7.8</v>
      </c>
      <c r="Y18" s="19">
        <v>4.9000000000000004</v>
      </c>
      <c r="Z18" s="19">
        <v>22.6</v>
      </c>
      <c r="AA18" s="19">
        <v>44.3</v>
      </c>
      <c r="AB18" s="19">
        <v>21</v>
      </c>
      <c r="AC18" s="19"/>
      <c r="AD18" s="19">
        <v>0</v>
      </c>
      <c r="AE18" s="19"/>
      <c r="AF18" s="19">
        <v>6.5</v>
      </c>
      <c r="AG18" s="19">
        <v>147.30000000000001</v>
      </c>
      <c r="AH18" s="19">
        <v>33</v>
      </c>
      <c r="AI18" s="19">
        <v>48.5</v>
      </c>
      <c r="AJ18" s="19">
        <v>25.4</v>
      </c>
      <c r="AK18" s="19">
        <v>17.600000000000001</v>
      </c>
      <c r="AL18" s="19">
        <v>13</v>
      </c>
      <c r="AM18" s="19">
        <v>60.8</v>
      </c>
      <c r="AN18" s="19">
        <v>181.3</v>
      </c>
      <c r="AO18" s="19">
        <v>181.8</v>
      </c>
      <c r="AP18" s="19">
        <v>182.7</v>
      </c>
      <c r="AQ18" s="19">
        <v>87.5</v>
      </c>
      <c r="AR18" s="19">
        <v>18.899999999999999</v>
      </c>
      <c r="AS18" s="19">
        <v>24.5</v>
      </c>
      <c r="AT18" s="19">
        <v>0</v>
      </c>
      <c r="AU18" s="19">
        <v>22.1</v>
      </c>
      <c r="AV18" s="19"/>
      <c r="AW18" s="19"/>
      <c r="AX18" s="19">
        <v>6.2</v>
      </c>
      <c r="AY18" s="19">
        <v>50.7</v>
      </c>
      <c r="AZ18" s="19"/>
      <c r="BA18" s="19"/>
      <c r="BB18" s="19"/>
      <c r="BC18" s="19"/>
      <c r="BD18" s="19">
        <v>45.7</v>
      </c>
      <c r="BE18" s="19">
        <v>0</v>
      </c>
      <c r="BF18" s="19"/>
      <c r="BG18" s="19">
        <v>42.1</v>
      </c>
      <c r="BH18" s="19"/>
      <c r="BI18" s="19"/>
      <c r="BJ18" s="19"/>
      <c r="BK18" s="19">
        <v>70.59</v>
      </c>
      <c r="BL18" s="19">
        <v>168.53</v>
      </c>
      <c r="BM18" s="19">
        <v>166.49</v>
      </c>
      <c r="BN18" s="19">
        <v>198.57</v>
      </c>
      <c r="BO18" s="19">
        <v>258.45999999999998</v>
      </c>
      <c r="BP18" s="19">
        <v>71.290000000000006</v>
      </c>
      <c r="BQ18" s="19">
        <v>34.06</v>
      </c>
      <c r="BR18" s="19">
        <v>0</v>
      </c>
      <c r="BS18" s="19">
        <v>0</v>
      </c>
      <c r="BT18" s="19"/>
      <c r="BU18" s="19"/>
      <c r="BV18" s="19"/>
      <c r="BW18" s="19"/>
      <c r="BX18" s="19">
        <v>4.5</v>
      </c>
      <c r="BY18" s="19">
        <v>0.1</v>
      </c>
      <c r="BZ18" s="19">
        <v>73.900000000000006</v>
      </c>
      <c r="CA18" s="19">
        <v>74.5</v>
      </c>
      <c r="CB18" s="19">
        <v>48.3</v>
      </c>
      <c r="CC18" s="19">
        <v>36</v>
      </c>
      <c r="CD18" s="19">
        <v>30.9</v>
      </c>
      <c r="CE18" s="19">
        <v>116.9</v>
      </c>
      <c r="CF18" s="19">
        <v>48.5</v>
      </c>
      <c r="CG18" s="19">
        <v>49.2</v>
      </c>
      <c r="CH18" s="19">
        <v>140.69999999999999</v>
      </c>
      <c r="CI18" s="19">
        <v>143.1</v>
      </c>
      <c r="CJ18" s="19">
        <v>167.9</v>
      </c>
      <c r="CK18" s="19">
        <v>182.6</v>
      </c>
      <c r="CL18" s="19">
        <v>178.3</v>
      </c>
      <c r="CM18" s="19"/>
      <c r="CN18" s="19">
        <v>0</v>
      </c>
      <c r="CO18" s="19"/>
      <c r="CP18" s="19">
        <v>208.5</v>
      </c>
      <c r="CQ18" s="19">
        <v>101</v>
      </c>
      <c r="CR18" s="19">
        <v>8.1999999999999993</v>
      </c>
      <c r="CS18" s="19">
        <v>5.2</v>
      </c>
      <c r="CT18" s="19">
        <v>5.8</v>
      </c>
      <c r="CU18" s="19">
        <v>0</v>
      </c>
      <c r="CV18" s="19">
        <v>4.9000000000000004</v>
      </c>
      <c r="CW18" s="19">
        <v>0</v>
      </c>
      <c r="CX18" s="19">
        <v>10.5</v>
      </c>
      <c r="CY18" s="19"/>
      <c r="CZ18" s="19"/>
      <c r="DA18" s="19">
        <v>0</v>
      </c>
      <c r="DB18" s="19">
        <v>0</v>
      </c>
      <c r="DC18" s="19">
        <v>0.6</v>
      </c>
      <c r="DD18" s="19">
        <v>1.1000000000000001</v>
      </c>
      <c r="DE18" s="19">
        <v>2.6</v>
      </c>
      <c r="DF18" s="19">
        <v>15.1</v>
      </c>
      <c r="DG18" s="19">
        <v>3.5</v>
      </c>
      <c r="DH18" s="19"/>
      <c r="DI18" s="19">
        <v>3.6</v>
      </c>
      <c r="DJ18" s="19">
        <v>14.4</v>
      </c>
      <c r="DK18" s="19">
        <v>0</v>
      </c>
      <c r="DL18" s="19">
        <v>0</v>
      </c>
      <c r="DM18" s="19">
        <v>0.3</v>
      </c>
      <c r="DN18" s="19">
        <v>2.4</v>
      </c>
      <c r="DO18" s="19">
        <v>0</v>
      </c>
      <c r="DP18" s="19">
        <v>2.2999999999999998</v>
      </c>
      <c r="DQ18" s="19">
        <v>11.4</v>
      </c>
      <c r="DR18" s="19">
        <v>1.5</v>
      </c>
      <c r="DS18" s="19"/>
      <c r="DT18" s="19">
        <v>4.8</v>
      </c>
      <c r="DU18" s="19">
        <v>0</v>
      </c>
      <c r="DV18" s="19">
        <v>0</v>
      </c>
      <c r="DW18" s="19">
        <v>5.6</v>
      </c>
      <c r="DX18" s="19">
        <v>3.7</v>
      </c>
      <c r="DY18" s="19">
        <v>3.5</v>
      </c>
      <c r="DZ18" s="19">
        <v>5</v>
      </c>
      <c r="EA18" s="19">
        <v>11.8</v>
      </c>
      <c r="EB18" s="19">
        <v>37.700000000000003</v>
      </c>
      <c r="EC18" s="19">
        <v>0</v>
      </c>
      <c r="ED18" s="19">
        <v>18.440000000000001</v>
      </c>
      <c r="EE18" s="19">
        <v>37.619999999999997</v>
      </c>
      <c r="EF18" s="19">
        <v>1.0900000000000001</v>
      </c>
      <c r="EG18" s="19">
        <v>2.2599999999999998</v>
      </c>
      <c r="EH18" s="19">
        <v>0</v>
      </c>
      <c r="EI18" s="19">
        <v>4</v>
      </c>
      <c r="EJ18" s="19">
        <v>1.6</v>
      </c>
      <c r="EK18" s="19"/>
      <c r="EL18" s="19">
        <v>4</v>
      </c>
      <c r="EM18" s="19">
        <v>4.5</v>
      </c>
      <c r="EN18" s="19">
        <v>4.8</v>
      </c>
      <c r="EO18" s="19">
        <v>2.7</v>
      </c>
      <c r="EP18" s="19">
        <v>0</v>
      </c>
      <c r="EQ18" s="19">
        <v>0</v>
      </c>
      <c r="ER18" s="19">
        <v>0</v>
      </c>
      <c r="ES18" s="19">
        <v>0.6</v>
      </c>
      <c r="ET18" s="19">
        <v>0</v>
      </c>
      <c r="EU18" s="19">
        <v>0</v>
      </c>
      <c r="EV18" s="19">
        <v>0</v>
      </c>
      <c r="EW18" s="19">
        <v>3.9</v>
      </c>
      <c r="EX18" s="19">
        <v>2.2000000000000002</v>
      </c>
      <c r="EY18" s="19">
        <v>2.4</v>
      </c>
      <c r="EZ18" s="19">
        <v>1</v>
      </c>
      <c r="FA18" s="19">
        <v>0</v>
      </c>
      <c r="FB18" s="19">
        <v>5.4</v>
      </c>
      <c r="FC18" s="19">
        <v>18</v>
      </c>
      <c r="FD18" s="19">
        <v>10</v>
      </c>
      <c r="FE18" s="19">
        <v>8.8000000000000007</v>
      </c>
      <c r="FF18" s="19"/>
      <c r="FG18" s="19"/>
      <c r="FH18" s="19">
        <v>17</v>
      </c>
      <c r="FI18" s="19">
        <v>17.2</v>
      </c>
      <c r="FJ18" s="19">
        <v>7.6</v>
      </c>
      <c r="FK18" s="19">
        <v>0</v>
      </c>
      <c r="FL18" s="19">
        <v>12.8</v>
      </c>
      <c r="FM18" s="19">
        <v>6605.5</v>
      </c>
      <c r="FN18" s="15"/>
      <c r="FO18" s="19">
        <v>21.981999999999999</v>
      </c>
      <c r="FP18" s="19">
        <v>0</v>
      </c>
      <c r="FQ18" s="19">
        <v>3.2</v>
      </c>
      <c r="FR18" s="19">
        <v>6.1</v>
      </c>
      <c r="FS18" s="19">
        <v>27.94</v>
      </c>
      <c r="FT18" s="19">
        <v>18.95</v>
      </c>
      <c r="FU18" s="19"/>
      <c r="FV18" s="19">
        <v>6</v>
      </c>
      <c r="FW18" s="19">
        <v>84.171999999999997</v>
      </c>
    </row>
    <row r="19" spans="1:179" ht="24" customHeight="1" x14ac:dyDescent="0.25">
      <c r="A19" s="13" t="s">
        <v>55</v>
      </c>
      <c r="B19" s="13" t="s">
        <v>914</v>
      </c>
      <c r="C19" s="14">
        <v>56.5</v>
      </c>
      <c r="D19" s="14">
        <v>654.5</v>
      </c>
      <c r="E19" s="14">
        <v>218.2</v>
      </c>
      <c r="F19" s="14"/>
      <c r="G19" s="14"/>
      <c r="H19" s="14">
        <v>0</v>
      </c>
      <c r="I19" s="14">
        <v>87.8</v>
      </c>
      <c r="J19" s="14"/>
      <c r="K19" s="14">
        <v>0</v>
      </c>
      <c r="L19" s="14">
        <v>180.2</v>
      </c>
      <c r="M19" s="14">
        <v>199</v>
      </c>
      <c r="N19" s="14">
        <v>200.8</v>
      </c>
      <c r="O19" s="14">
        <v>274.2</v>
      </c>
      <c r="P19" s="14">
        <v>204.9</v>
      </c>
      <c r="Q19" s="14">
        <v>105.5</v>
      </c>
      <c r="R19" s="14">
        <v>132.5</v>
      </c>
      <c r="S19" s="14">
        <v>4.0999999999999996</v>
      </c>
      <c r="T19" s="14"/>
      <c r="U19" s="14"/>
      <c r="V19" s="14"/>
      <c r="W19" s="14">
        <v>113.3</v>
      </c>
      <c r="X19" s="14">
        <v>8.1999999999999993</v>
      </c>
      <c r="Y19" s="14">
        <v>5.3</v>
      </c>
      <c r="Z19" s="14">
        <v>22.6</v>
      </c>
      <c r="AA19" s="14">
        <v>44.2</v>
      </c>
      <c r="AB19" s="14">
        <v>21</v>
      </c>
      <c r="AC19" s="14"/>
      <c r="AD19" s="14">
        <v>0</v>
      </c>
      <c r="AE19" s="14"/>
      <c r="AF19" s="14">
        <v>6.5</v>
      </c>
      <c r="AG19" s="14">
        <v>146.5</v>
      </c>
      <c r="AH19" s="14">
        <v>34.9</v>
      </c>
      <c r="AI19" s="14">
        <v>52.7</v>
      </c>
      <c r="AJ19" s="14">
        <v>24</v>
      </c>
      <c r="AK19" s="14">
        <v>17.600000000000001</v>
      </c>
      <c r="AL19" s="14">
        <v>12.9</v>
      </c>
      <c r="AM19" s="14">
        <v>60.8</v>
      </c>
      <c r="AN19" s="14">
        <v>183.1</v>
      </c>
      <c r="AO19" s="14">
        <v>182.9</v>
      </c>
      <c r="AP19" s="14">
        <v>186.6</v>
      </c>
      <c r="AQ19" s="14">
        <v>87.1</v>
      </c>
      <c r="AR19" s="14">
        <v>18.7</v>
      </c>
      <c r="AS19" s="14">
        <v>24.4</v>
      </c>
      <c r="AT19" s="14">
        <v>0</v>
      </c>
      <c r="AU19" s="14">
        <v>21.9</v>
      </c>
      <c r="AV19" s="14"/>
      <c r="AW19" s="14"/>
      <c r="AX19" s="14">
        <v>6.3</v>
      </c>
      <c r="AY19" s="14">
        <v>50.7</v>
      </c>
      <c r="AZ19" s="14"/>
      <c r="BA19" s="14"/>
      <c r="BB19" s="14"/>
      <c r="BC19" s="14"/>
      <c r="BD19" s="14">
        <v>44.9</v>
      </c>
      <c r="BE19" s="14">
        <v>0</v>
      </c>
      <c r="BF19" s="14"/>
      <c r="BG19" s="14">
        <v>41.8</v>
      </c>
      <c r="BH19" s="14"/>
      <c r="BI19" s="14"/>
      <c r="BJ19" s="14"/>
      <c r="BK19" s="14">
        <v>69.64</v>
      </c>
      <c r="BL19" s="14">
        <v>168.96</v>
      </c>
      <c r="BM19" s="14">
        <v>166.46</v>
      </c>
      <c r="BN19" s="14">
        <v>198.89</v>
      </c>
      <c r="BO19" s="14">
        <v>259.11</v>
      </c>
      <c r="BP19" s="14">
        <v>70.319999999999993</v>
      </c>
      <c r="BQ19" s="14">
        <v>34.299999999999997</v>
      </c>
      <c r="BR19" s="14">
        <v>0</v>
      </c>
      <c r="BS19" s="14">
        <v>0</v>
      </c>
      <c r="BT19" s="14"/>
      <c r="BU19" s="14"/>
      <c r="BV19" s="14"/>
      <c r="BW19" s="14"/>
      <c r="BX19" s="14">
        <v>4.5</v>
      </c>
      <c r="BY19" s="14">
        <v>0.1</v>
      </c>
      <c r="BZ19" s="14">
        <v>97.6</v>
      </c>
      <c r="CA19" s="14">
        <v>79.400000000000006</v>
      </c>
      <c r="CB19" s="14">
        <v>47.2</v>
      </c>
      <c r="CC19" s="14">
        <v>36.299999999999997</v>
      </c>
      <c r="CD19" s="14">
        <v>30.8</v>
      </c>
      <c r="CE19" s="14">
        <v>117.3</v>
      </c>
      <c r="CF19" s="14">
        <v>48.4</v>
      </c>
      <c r="CG19" s="14">
        <v>49.2</v>
      </c>
      <c r="CH19" s="14">
        <v>140.4</v>
      </c>
      <c r="CI19" s="14">
        <v>143.69999999999999</v>
      </c>
      <c r="CJ19" s="14">
        <v>169</v>
      </c>
      <c r="CK19" s="14">
        <v>183</v>
      </c>
      <c r="CL19" s="14">
        <v>175.8</v>
      </c>
      <c r="CM19" s="14"/>
      <c r="CN19" s="14">
        <v>0</v>
      </c>
      <c r="CO19" s="14"/>
      <c r="CP19" s="14">
        <v>208.6</v>
      </c>
      <c r="CQ19" s="14">
        <v>101.2</v>
      </c>
      <c r="CR19" s="14">
        <v>8.1999999999999993</v>
      </c>
      <c r="CS19" s="14">
        <v>5.0999999999999996</v>
      </c>
      <c r="CT19" s="14">
        <v>5.7</v>
      </c>
      <c r="CU19" s="14">
        <v>0</v>
      </c>
      <c r="CV19" s="14">
        <v>5.0999999999999996</v>
      </c>
      <c r="CW19" s="14">
        <v>0</v>
      </c>
      <c r="CX19" s="14">
        <v>10.199999999999999</v>
      </c>
      <c r="CY19" s="14"/>
      <c r="CZ19" s="14"/>
      <c r="DA19" s="14">
        <v>0</v>
      </c>
      <c r="DB19" s="14">
        <v>0</v>
      </c>
      <c r="DC19" s="14">
        <v>0.6</v>
      </c>
      <c r="DD19" s="14">
        <v>1.2</v>
      </c>
      <c r="DE19" s="14">
        <v>2.6</v>
      </c>
      <c r="DF19" s="14">
        <v>15</v>
      </c>
      <c r="DG19" s="14">
        <v>3.5</v>
      </c>
      <c r="DH19" s="14"/>
      <c r="DI19" s="14">
        <v>3.6</v>
      </c>
      <c r="DJ19" s="14">
        <v>14.4</v>
      </c>
      <c r="DK19" s="14">
        <v>0</v>
      </c>
      <c r="DL19" s="14">
        <v>0</v>
      </c>
      <c r="DM19" s="14">
        <v>0.6</v>
      </c>
      <c r="DN19" s="14">
        <v>3.1</v>
      </c>
      <c r="DO19" s="14">
        <v>0</v>
      </c>
      <c r="DP19" s="14">
        <v>2</v>
      </c>
      <c r="DQ19" s="14">
        <v>11.4</v>
      </c>
      <c r="DR19" s="14">
        <v>1.5</v>
      </c>
      <c r="DS19" s="14"/>
      <c r="DT19" s="14">
        <v>4.8</v>
      </c>
      <c r="DU19" s="14">
        <v>0</v>
      </c>
      <c r="DV19" s="14">
        <v>0</v>
      </c>
      <c r="DW19" s="14">
        <v>5.9</v>
      </c>
      <c r="DX19" s="14">
        <v>3.6</v>
      </c>
      <c r="DY19" s="14">
        <v>3.4</v>
      </c>
      <c r="DZ19" s="14">
        <v>4.9000000000000004</v>
      </c>
      <c r="EA19" s="14">
        <v>10.4</v>
      </c>
      <c r="EB19" s="14">
        <v>49.6</v>
      </c>
      <c r="EC19" s="14">
        <v>0</v>
      </c>
      <c r="ED19" s="14">
        <v>17.28</v>
      </c>
      <c r="EE19" s="14">
        <v>41.83</v>
      </c>
      <c r="EF19" s="14">
        <v>2.2999999999999998</v>
      </c>
      <c r="EG19" s="14">
        <v>1.03</v>
      </c>
      <c r="EH19" s="14">
        <v>0</v>
      </c>
      <c r="EI19" s="14">
        <v>4</v>
      </c>
      <c r="EJ19" s="14">
        <v>1.6</v>
      </c>
      <c r="EK19" s="14"/>
      <c r="EL19" s="14">
        <v>4</v>
      </c>
      <c r="EM19" s="14">
        <v>4.5</v>
      </c>
      <c r="EN19" s="14">
        <v>4.8</v>
      </c>
      <c r="EO19" s="14">
        <v>3</v>
      </c>
      <c r="EP19" s="14">
        <v>0</v>
      </c>
      <c r="EQ19" s="14">
        <v>0</v>
      </c>
      <c r="ER19" s="14">
        <v>0</v>
      </c>
      <c r="ES19" s="14">
        <v>0.6</v>
      </c>
      <c r="ET19" s="14">
        <v>0</v>
      </c>
      <c r="EU19" s="14">
        <v>0</v>
      </c>
      <c r="EV19" s="14">
        <v>0</v>
      </c>
      <c r="EW19" s="14">
        <v>3.9</v>
      </c>
      <c r="EX19" s="14">
        <v>2.2000000000000002</v>
      </c>
      <c r="EY19" s="14">
        <v>2.4</v>
      </c>
      <c r="EZ19" s="14">
        <v>1</v>
      </c>
      <c r="FA19" s="14">
        <v>0</v>
      </c>
      <c r="FB19" s="14">
        <v>5.4</v>
      </c>
      <c r="FC19" s="14">
        <v>18.100000000000001</v>
      </c>
      <c r="FD19" s="14">
        <v>10</v>
      </c>
      <c r="FE19" s="14">
        <v>8.5</v>
      </c>
      <c r="FF19" s="14"/>
      <c r="FG19" s="14"/>
      <c r="FH19" s="14">
        <v>17.7</v>
      </c>
      <c r="FI19" s="14">
        <v>15.4</v>
      </c>
      <c r="FJ19" s="14">
        <v>7.6</v>
      </c>
      <c r="FK19" s="14">
        <v>0</v>
      </c>
      <c r="FL19" s="14">
        <v>12.4</v>
      </c>
      <c r="FM19" s="14">
        <v>6703.22</v>
      </c>
      <c r="FN19" s="15"/>
      <c r="FO19" s="14">
        <v>22.585000000000001</v>
      </c>
      <c r="FP19" s="14">
        <v>0</v>
      </c>
      <c r="FQ19" s="14">
        <v>3.2</v>
      </c>
      <c r="FR19" s="14">
        <v>6.1</v>
      </c>
      <c r="FS19" s="14">
        <v>28.02</v>
      </c>
      <c r="FT19" s="14">
        <v>18.95</v>
      </c>
      <c r="FU19" s="14"/>
      <c r="FV19" s="14">
        <v>6</v>
      </c>
      <c r="FW19" s="14">
        <v>84.855000000000004</v>
      </c>
    </row>
    <row r="20" spans="1:179" ht="24" customHeight="1" x14ac:dyDescent="0.25">
      <c r="A20" s="16" t="s">
        <v>55</v>
      </c>
      <c r="B20" s="16" t="s">
        <v>915</v>
      </c>
      <c r="C20" s="17">
        <v>52.5</v>
      </c>
      <c r="D20" s="17">
        <v>646.1</v>
      </c>
      <c r="E20" s="17">
        <v>215.9</v>
      </c>
      <c r="F20" s="17"/>
      <c r="G20" s="17"/>
      <c r="H20" s="17">
        <v>0</v>
      </c>
      <c r="I20" s="17">
        <v>80.900000000000006</v>
      </c>
      <c r="J20" s="17"/>
      <c r="K20" s="17">
        <v>0</v>
      </c>
      <c r="L20" s="17">
        <v>180</v>
      </c>
      <c r="M20" s="17">
        <v>200.1</v>
      </c>
      <c r="N20" s="17">
        <v>201.4</v>
      </c>
      <c r="O20" s="17">
        <v>275.10000000000002</v>
      </c>
      <c r="P20" s="17">
        <v>206.9</v>
      </c>
      <c r="Q20" s="17">
        <v>105.7</v>
      </c>
      <c r="R20" s="17">
        <v>140.9</v>
      </c>
      <c r="S20" s="17">
        <v>4</v>
      </c>
      <c r="T20" s="17"/>
      <c r="U20" s="17"/>
      <c r="V20" s="17"/>
      <c r="W20" s="17">
        <v>110.4</v>
      </c>
      <c r="X20" s="17">
        <v>7.3</v>
      </c>
      <c r="Y20" s="17">
        <v>5.0999999999999996</v>
      </c>
      <c r="Z20" s="17">
        <v>22.5</v>
      </c>
      <c r="AA20" s="17">
        <v>44.2</v>
      </c>
      <c r="AB20" s="17">
        <v>21.1</v>
      </c>
      <c r="AC20" s="17"/>
      <c r="AD20" s="17">
        <v>0</v>
      </c>
      <c r="AE20" s="17"/>
      <c r="AF20" s="17">
        <v>6.5</v>
      </c>
      <c r="AG20" s="17">
        <v>143.1</v>
      </c>
      <c r="AH20" s="17">
        <v>35</v>
      </c>
      <c r="AI20" s="17">
        <v>48.9</v>
      </c>
      <c r="AJ20" s="17">
        <v>22.6</v>
      </c>
      <c r="AK20" s="17">
        <v>17.399999999999999</v>
      </c>
      <c r="AL20" s="17">
        <v>13</v>
      </c>
      <c r="AM20" s="17">
        <v>58.5</v>
      </c>
      <c r="AN20" s="17">
        <v>183.1</v>
      </c>
      <c r="AO20" s="17">
        <v>183.3</v>
      </c>
      <c r="AP20" s="17">
        <v>186.6</v>
      </c>
      <c r="AQ20" s="17">
        <v>85</v>
      </c>
      <c r="AR20" s="17">
        <v>17.399999999999999</v>
      </c>
      <c r="AS20" s="17">
        <v>23.6</v>
      </c>
      <c r="AT20" s="17">
        <v>0</v>
      </c>
      <c r="AU20" s="17">
        <v>22</v>
      </c>
      <c r="AV20" s="17"/>
      <c r="AW20" s="17"/>
      <c r="AX20" s="17">
        <v>6.3</v>
      </c>
      <c r="AY20" s="17">
        <v>50</v>
      </c>
      <c r="AZ20" s="17"/>
      <c r="BA20" s="17"/>
      <c r="BB20" s="17"/>
      <c r="BC20" s="17"/>
      <c r="BD20" s="17">
        <v>42.8</v>
      </c>
      <c r="BE20" s="17">
        <v>0</v>
      </c>
      <c r="BF20" s="17"/>
      <c r="BG20" s="17">
        <v>41</v>
      </c>
      <c r="BH20" s="17"/>
      <c r="BI20" s="17"/>
      <c r="BJ20" s="17"/>
      <c r="BK20" s="17">
        <v>68.88</v>
      </c>
      <c r="BL20" s="17">
        <v>169.78</v>
      </c>
      <c r="BM20" s="17">
        <v>167.97</v>
      </c>
      <c r="BN20" s="17">
        <v>199.67</v>
      </c>
      <c r="BO20" s="17">
        <v>259.42</v>
      </c>
      <c r="BP20" s="17">
        <v>67.38</v>
      </c>
      <c r="BQ20" s="17">
        <v>34.21</v>
      </c>
      <c r="BR20" s="17">
        <v>0</v>
      </c>
      <c r="BS20" s="17">
        <v>0</v>
      </c>
      <c r="BT20" s="17"/>
      <c r="BU20" s="17"/>
      <c r="BV20" s="17"/>
      <c r="BW20" s="17"/>
      <c r="BX20" s="17">
        <v>4.5</v>
      </c>
      <c r="BY20" s="17">
        <v>0.1</v>
      </c>
      <c r="BZ20" s="17">
        <v>84.5</v>
      </c>
      <c r="CA20" s="17">
        <v>74.400000000000006</v>
      </c>
      <c r="CB20" s="17">
        <v>46.5</v>
      </c>
      <c r="CC20" s="17">
        <v>36.299999999999997</v>
      </c>
      <c r="CD20" s="17">
        <v>30.4</v>
      </c>
      <c r="CE20" s="17">
        <v>117.6</v>
      </c>
      <c r="CF20" s="17">
        <v>48.4</v>
      </c>
      <c r="CG20" s="17">
        <v>49.1</v>
      </c>
      <c r="CH20" s="17">
        <v>141.19999999999999</v>
      </c>
      <c r="CI20" s="17">
        <v>143.6</v>
      </c>
      <c r="CJ20" s="17">
        <v>168.3</v>
      </c>
      <c r="CK20" s="17">
        <v>183.8</v>
      </c>
      <c r="CL20" s="17">
        <v>173</v>
      </c>
      <c r="CM20" s="17"/>
      <c r="CN20" s="17">
        <v>0</v>
      </c>
      <c r="CO20" s="17"/>
      <c r="CP20" s="17">
        <v>209.1</v>
      </c>
      <c r="CQ20" s="17">
        <v>101.2</v>
      </c>
      <c r="CR20" s="17">
        <v>8.1</v>
      </c>
      <c r="CS20" s="17">
        <v>5.2</v>
      </c>
      <c r="CT20" s="17">
        <v>5.5</v>
      </c>
      <c r="CU20" s="17">
        <v>0</v>
      </c>
      <c r="CV20" s="17">
        <v>6</v>
      </c>
      <c r="CW20" s="17">
        <v>0</v>
      </c>
      <c r="CX20" s="17">
        <v>10.1</v>
      </c>
      <c r="CY20" s="17"/>
      <c r="CZ20" s="17"/>
      <c r="DA20" s="17">
        <v>0</v>
      </c>
      <c r="DB20" s="17">
        <v>0</v>
      </c>
      <c r="DC20" s="17">
        <v>0.6</v>
      </c>
      <c r="DD20" s="17">
        <v>1.1000000000000001</v>
      </c>
      <c r="DE20" s="17">
        <v>2.6</v>
      </c>
      <c r="DF20" s="17">
        <v>14.3</v>
      </c>
      <c r="DG20" s="17">
        <v>3.5</v>
      </c>
      <c r="DH20" s="17"/>
      <c r="DI20" s="17">
        <v>3.6</v>
      </c>
      <c r="DJ20" s="17">
        <v>14.4</v>
      </c>
      <c r="DK20" s="17">
        <v>0</v>
      </c>
      <c r="DL20" s="17">
        <v>0</v>
      </c>
      <c r="DM20" s="17">
        <v>1.2</v>
      </c>
      <c r="DN20" s="17">
        <v>4.2</v>
      </c>
      <c r="DO20" s="17">
        <v>0</v>
      </c>
      <c r="DP20" s="17">
        <v>1.6</v>
      </c>
      <c r="DQ20" s="17">
        <v>11.4</v>
      </c>
      <c r="DR20" s="17">
        <v>1.5</v>
      </c>
      <c r="DS20" s="17"/>
      <c r="DT20" s="17">
        <v>4.7</v>
      </c>
      <c r="DU20" s="17">
        <v>0</v>
      </c>
      <c r="DV20" s="17">
        <v>0</v>
      </c>
      <c r="DW20" s="17">
        <v>6</v>
      </c>
      <c r="DX20" s="17">
        <v>3.5</v>
      </c>
      <c r="DY20" s="17">
        <v>3.2</v>
      </c>
      <c r="DZ20" s="17">
        <v>4.7</v>
      </c>
      <c r="EA20" s="17">
        <v>14.8</v>
      </c>
      <c r="EB20" s="17">
        <v>59.4</v>
      </c>
      <c r="EC20" s="17">
        <v>0</v>
      </c>
      <c r="ED20" s="17">
        <v>25.56</v>
      </c>
      <c r="EE20" s="17">
        <v>28.59</v>
      </c>
      <c r="EF20" s="17">
        <v>3.37</v>
      </c>
      <c r="EG20" s="17">
        <v>1.84</v>
      </c>
      <c r="EH20" s="17">
        <v>0</v>
      </c>
      <c r="EI20" s="17">
        <v>4</v>
      </c>
      <c r="EJ20" s="17">
        <v>1.6</v>
      </c>
      <c r="EK20" s="17"/>
      <c r="EL20" s="17">
        <v>3.8</v>
      </c>
      <c r="EM20" s="17">
        <v>4.3</v>
      </c>
      <c r="EN20" s="17">
        <v>4.5999999999999996</v>
      </c>
      <c r="EO20" s="17">
        <v>4.2</v>
      </c>
      <c r="EP20" s="17">
        <v>0</v>
      </c>
      <c r="EQ20" s="17">
        <v>0</v>
      </c>
      <c r="ER20" s="17">
        <v>0</v>
      </c>
      <c r="ES20" s="17">
        <v>0.6</v>
      </c>
      <c r="ET20" s="17">
        <v>0</v>
      </c>
      <c r="EU20" s="17">
        <v>0</v>
      </c>
      <c r="EV20" s="17">
        <v>0</v>
      </c>
      <c r="EW20" s="17">
        <v>3.9</v>
      </c>
      <c r="EX20" s="17">
        <v>2.2000000000000002</v>
      </c>
      <c r="EY20" s="17">
        <v>2.4</v>
      </c>
      <c r="EZ20" s="17">
        <v>1</v>
      </c>
      <c r="FA20" s="17">
        <v>0</v>
      </c>
      <c r="FB20" s="17">
        <v>5.4</v>
      </c>
      <c r="FC20" s="17">
        <v>18.100000000000001</v>
      </c>
      <c r="FD20" s="17">
        <v>10</v>
      </c>
      <c r="FE20" s="17">
        <v>8.5</v>
      </c>
      <c r="FF20" s="17"/>
      <c r="FG20" s="17"/>
      <c r="FH20" s="17">
        <v>16.3</v>
      </c>
      <c r="FI20" s="17">
        <v>15.4</v>
      </c>
      <c r="FJ20" s="17">
        <v>8.9</v>
      </c>
      <c r="FK20" s="17">
        <v>0</v>
      </c>
      <c r="FL20" s="17">
        <v>12</v>
      </c>
      <c r="FM20" s="17">
        <v>6663.27</v>
      </c>
      <c r="FN20" s="15"/>
      <c r="FO20" s="17">
        <v>22.326000000000001</v>
      </c>
      <c r="FP20" s="17">
        <v>0</v>
      </c>
      <c r="FQ20" s="17">
        <v>3.2</v>
      </c>
      <c r="FR20" s="17">
        <v>6.1</v>
      </c>
      <c r="FS20" s="17">
        <v>28.01</v>
      </c>
      <c r="FT20" s="17">
        <v>18.95</v>
      </c>
      <c r="FU20" s="17"/>
      <c r="FV20" s="17">
        <v>6</v>
      </c>
      <c r="FW20" s="17">
        <v>84.585999999999999</v>
      </c>
    </row>
    <row r="21" spans="1:179" ht="24" customHeight="1" x14ac:dyDescent="0.25">
      <c r="A21" s="16" t="s">
        <v>55</v>
      </c>
      <c r="B21" s="16" t="s">
        <v>916</v>
      </c>
      <c r="C21" s="17">
        <v>53.5</v>
      </c>
      <c r="D21" s="17">
        <v>651.79999999999995</v>
      </c>
      <c r="E21" s="17">
        <v>217.7</v>
      </c>
      <c r="F21" s="17"/>
      <c r="G21" s="17"/>
      <c r="H21" s="17">
        <v>0</v>
      </c>
      <c r="I21" s="17">
        <v>84.4</v>
      </c>
      <c r="J21" s="17"/>
      <c r="K21" s="17">
        <v>0</v>
      </c>
      <c r="L21" s="17">
        <v>180</v>
      </c>
      <c r="M21" s="17">
        <v>200.4</v>
      </c>
      <c r="N21" s="17">
        <v>201.7</v>
      </c>
      <c r="O21" s="17">
        <v>278.8</v>
      </c>
      <c r="P21" s="17">
        <v>206.7</v>
      </c>
      <c r="Q21" s="17">
        <v>105.9</v>
      </c>
      <c r="R21" s="17">
        <v>195.2</v>
      </c>
      <c r="S21" s="17">
        <v>4.0999999999999996</v>
      </c>
      <c r="T21" s="17"/>
      <c r="U21" s="17"/>
      <c r="V21" s="17"/>
      <c r="W21" s="17">
        <v>113.7</v>
      </c>
      <c r="X21" s="17">
        <v>7.7</v>
      </c>
      <c r="Y21" s="17">
        <v>5.2</v>
      </c>
      <c r="Z21" s="17">
        <v>22.5</v>
      </c>
      <c r="AA21" s="17">
        <v>44.4</v>
      </c>
      <c r="AB21" s="17">
        <v>46.6</v>
      </c>
      <c r="AC21" s="17"/>
      <c r="AD21" s="17">
        <v>0</v>
      </c>
      <c r="AE21" s="17"/>
      <c r="AF21" s="17">
        <v>6.5</v>
      </c>
      <c r="AG21" s="17">
        <v>145.4</v>
      </c>
      <c r="AH21" s="17">
        <v>35.6</v>
      </c>
      <c r="AI21" s="17">
        <v>64.7</v>
      </c>
      <c r="AJ21" s="17">
        <v>24.8</v>
      </c>
      <c r="AK21" s="17">
        <v>17.5</v>
      </c>
      <c r="AL21" s="17">
        <v>13</v>
      </c>
      <c r="AM21" s="17">
        <v>59.4</v>
      </c>
      <c r="AN21" s="17">
        <v>183.5</v>
      </c>
      <c r="AO21" s="17">
        <v>183.9</v>
      </c>
      <c r="AP21" s="17">
        <v>187.1</v>
      </c>
      <c r="AQ21" s="17">
        <v>84.9</v>
      </c>
      <c r="AR21" s="17">
        <v>25.1</v>
      </c>
      <c r="AS21" s="17">
        <v>26.4</v>
      </c>
      <c r="AT21" s="17">
        <v>0</v>
      </c>
      <c r="AU21" s="17">
        <v>22.7</v>
      </c>
      <c r="AV21" s="17"/>
      <c r="AW21" s="17"/>
      <c r="AX21" s="17">
        <v>6.3</v>
      </c>
      <c r="AY21" s="17">
        <v>81.2</v>
      </c>
      <c r="AZ21" s="17"/>
      <c r="BA21" s="17"/>
      <c r="BB21" s="17"/>
      <c r="BC21" s="17"/>
      <c r="BD21" s="17">
        <v>70.099999999999994</v>
      </c>
      <c r="BE21" s="17">
        <v>0</v>
      </c>
      <c r="BF21" s="17"/>
      <c r="BG21" s="17">
        <v>41.7</v>
      </c>
      <c r="BH21" s="17"/>
      <c r="BI21" s="17"/>
      <c r="BJ21" s="17"/>
      <c r="BK21" s="17">
        <v>69.56</v>
      </c>
      <c r="BL21" s="17">
        <v>169.94</v>
      </c>
      <c r="BM21" s="17">
        <v>167.99</v>
      </c>
      <c r="BN21" s="17">
        <v>199.82</v>
      </c>
      <c r="BO21" s="17">
        <v>258.95</v>
      </c>
      <c r="BP21" s="17">
        <v>68.98</v>
      </c>
      <c r="BQ21" s="17">
        <v>34.28</v>
      </c>
      <c r="BR21" s="17">
        <v>0</v>
      </c>
      <c r="BS21" s="17">
        <v>0</v>
      </c>
      <c r="BT21" s="17"/>
      <c r="BU21" s="17"/>
      <c r="BV21" s="17"/>
      <c r="BW21" s="17"/>
      <c r="BX21" s="17">
        <v>4.5</v>
      </c>
      <c r="BY21" s="17">
        <v>0.1</v>
      </c>
      <c r="BZ21" s="17">
        <v>124.4</v>
      </c>
      <c r="CA21" s="17">
        <v>91.1</v>
      </c>
      <c r="CB21" s="17">
        <v>47</v>
      </c>
      <c r="CC21" s="17">
        <v>36.4</v>
      </c>
      <c r="CD21" s="17">
        <v>30.6</v>
      </c>
      <c r="CE21" s="17">
        <v>117.6</v>
      </c>
      <c r="CF21" s="17">
        <v>48.5</v>
      </c>
      <c r="CG21" s="17">
        <v>49.2</v>
      </c>
      <c r="CH21" s="17">
        <v>141.5</v>
      </c>
      <c r="CI21" s="17">
        <v>143.9</v>
      </c>
      <c r="CJ21" s="17">
        <v>168.7</v>
      </c>
      <c r="CK21" s="17">
        <v>183.6</v>
      </c>
      <c r="CL21" s="17">
        <v>174.4</v>
      </c>
      <c r="CM21" s="17"/>
      <c r="CN21" s="17">
        <v>0</v>
      </c>
      <c r="CO21" s="17"/>
      <c r="CP21" s="17">
        <v>209.2</v>
      </c>
      <c r="CQ21" s="17">
        <v>101.3</v>
      </c>
      <c r="CR21" s="17">
        <v>8.1</v>
      </c>
      <c r="CS21" s="17">
        <v>5.2</v>
      </c>
      <c r="CT21" s="17">
        <v>6.6</v>
      </c>
      <c r="CU21" s="17">
        <v>0</v>
      </c>
      <c r="CV21" s="17">
        <v>4.7</v>
      </c>
      <c r="CW21" s="17">
        <v>0</v>
      </c>
      <c r="CX21" s="17">
        <v>10.199999999999999</v>
      </c>
      <c r="CY21" s="17"/>
      <c r="CZ21" s="17"/>
      <c r="DA21" s="17">
        <v>0</v>
      </c>
      <c r="DB21" s="17">
        <v>0</v>
      </c>
      <c r="DC21" s="17">
        <v>0.6</v>
      </c>
      <c r="DD21" s="17">
        <v>0.6</v>
      </c>
      <c r="DE21" s="17">
        <v>2.5</v>
      </c>
      <c r="DF21" s="17">
        <v>14.6</v>
      </c>
      <c r="DG21" s="17">
        <v>3.5</v>
      </c>
      <c r="DH21" s="17"/>
      <c r="DI21" s="17">
        <v>3.6</v>
      </c>
      <c r="DJ21" s="17">
        <v>14.4</v>
      </c>
      <c r="DK21" s="17">
        <v>0</v>
      </c>
      <c r="DL21" s="17">
        <v>0</v>
      </c>
      <c r="DM21" s="17">
        <v>1.8</v>
      </c>
      <c r="DN21" s="17">
        <v>8.3000000000000007</v>
      </c>
      <c r="DO21" s="17">
        <v>0</v>
      </c>
      <c r="DP21" s="17">
        <v>2.2999999999999998</v>
      </c>
      <c r="DQ21" s="17">
        <v>12.1</v>
      </c>
      <c r="DR21" s="17">
        <v>1.4</v>
      </c>
      <c r="DS21" s="17"/>
      <c r="DT21" s="17">
        <v>4.9000000000000004</v>
      </c>
      <c r="DU21" s="17">
        <v>0</v>
      </c>
      <c r="DV21" s="17">
        <v>0</v>
      </c>
      <c r="DW21" s="17">
        <v>6.1</v>
      </c>
      <c r="DX21" s="17">
        <v>3.3</v>
      </c>
      <c r="DY21" s="17">
        <v>3.2</v>
      </c>
      <c r="DZ21" s="17">
        <v>4.8</v>
      </c>
      <c r="EA21" s="17">
        <v>14.2</v>
      </c>
      <c r="EB21" s="17">
        <v>45.6</v>
      </c>
      <c r="EC21" s="17">
        <v>0</v>
      </c>
      <c r="ED21" s="17">
        <v>17.63</v>
      </c>
      <c r="EE21" s="17">
        <v>22.6</v>
      </c>
      <c r="EF21" s="17">
        <v>2.12</v>
      </c>
      <c r="EG21" s="17">
        <v>1.91</v>
      </c>
      <c r="EH21" s="17">
        <v>0</v>
      </c>
      <c r="EI21" s="17">
        <v>3.9</v>
      </c>
      <c r="EJ21" s="17">
        <v>1.6</v>
      </c>
      <c r="EK21" s="17"/>
      <c r="EL21" s="17">
        <v>3.8</v>
      </c>
      <c r="EM21" s="17">
        <v>4.3</v>
      </c>
      <c r="EN21" s="17">
        <v>4.5999999999999996</v>
      </c>
      <c r="EO21" s="17">
        <v>2.2999999999999998</v>
      </c>
      <c r="EP21" s="17">
        <v>0</v>
      </c>
      <c r="EQ21" s="17">
        <v>0</v>
      </c>
      <c r="ER21" s="17">
        <v>0</v>
      </c>
      <c r="ES21" s="17">
        <v>0.6</v>
      </c>
      <c r="ET21" s="17">
        <v>0</v>
      </c>
      <c r="EU21" s="17">
        <v>0</v>
      </c>
      <c r="EV21" s="17">
        <v>0</v>
      </c>
      <c r="EW21" s="17">
        <v>3.9</v>
      </c>
      <c r="EX21" s="17">
        <v>2.2000000000000002</v>
      </c>
      <c r="EY21" s="17">
        <v>2.4</v>
      </c>
      <c r="EZ21" s="17">
        <v>1</v>
      </c>
      <c r="FA21" s="17">
        <v>0</v>
      </c>
      <c r="FB21" s="17">
        <v>5.4</v>
      </c>
      <c r="FC21" s="17">
        <v>18.100000000000001</v>
      </c>
      <c r="FD21" s="17">
        <v>10</v>
      </c>
      <c r="FE21" s="17">
        <v>8.6</v>
      </c>
      <c r="FF21" s="17"/>
      <c r="FG21" s="17"/>
      <c r="FH21" s="17">
        <v>16.600000000000001</v>
      </c>
      <c r="FI21" s="17">
        <v>15.4</v>
      </c>
      <c r="FJ21" s="17">
        <v>8.1</v>
      </c>
      <c r="FK21" s="17">
        <v>0.2</v>
      </c>
      <c r="FL21" s="17">
        <v>12.2</v>
      </c>
      <c r="FM21" s="17">
        <v>6893.68</v>
      </c>
      <c r="FN21" s="15"/>
      <c r="FO21" s="17">
        <v>22.257999999999999</v>
      </c>
      <c r="FP21" s="17">
        <v>0</v>
      </c>
      <c r="FQ21" s="17">
        <v>3.2</v>
      </c>
      <c r="FR21" s="17">
        <v>6.1</v>
      </c>
      <c r="FS21" s="17">
        <v>27.96</v>
      </c>
      <c r="FT21" s="17">
        <v>18.95</v>
      </c>
      <c r="FU21" s="17"/>
      <c r="FV21" s="17">
        <v>5.9</v>
      </c>
      <c r="FW21" s="17">
        <v>84.367999999999995</v>
      </c>
    </row>
    <row r="22" spans="1:179" ht="24" customHeight="1" x14ac:dyDescent="0.25">
      <c r="A22" s="16" t="s">
        <v>55</v>
      </c>
      <c r="B22" s="16" t="s">
        <v>917</v>
      </c>
      <c r="C22" s="17">
        <v>54.5</v>
      </c>
      <c r="D22" s="17">
        <v>652.70000000000005</v>
      </c>
      <c r="E22" s="17">
        <v>217.5</v>
      </c>
      <c r="F22" s="17"/>
      <c r="G22" s="17"/>
      <c r="H22" s="17">
        <v>0</v>
      </c>
      <c r="I22" s="17">
        <v>85.2</v>
      </c>
      <c r="J22" s="17"/>
      <c r="K22" s="17">
        <v>0</v>
      </c>
      <c r="L22" s="17">
        <v>180</v>
      </c>
      <c r="M22" s="17">
        <v>199.2</v>
      </c>
      <c r="N22" s="17">
        <v>202.1</v>
      </c>
      <c r="O22" s="17">
        <v>274</v>
      </c>
      <c r="P22" s="17">
        <v>206.5</v>
      </c>
      <c r="Q22" s="17">
        <v>105.8</v>
      </c>
      <c r="R22" s="17">
        <v>277.3</v>
      </c>
      <c r="S22" s="17">
        <v>4.0999999999999996</v>
      </c>
      <c r="T22" s="17"/>
      <c r="U22" s="17"/>
      <c r="V22" s="17"/>
      <c r="W22" s="17">
        <v>111.6</v>
      </c>
      <c r="X22" s="17">
        <v>8</v>
      </c>
      <c r="Y22" s="17">
        <v>5.4</v>
      </c>
      <c r="Z22" s="17">
        <v>22.6</v>
      </c>
      <c r="AA22" s="17">
        <v>60.5</v>
      </c>
      <c r="AB22" s="17">
        <v>22.1</v>
      </c>
      <c r="AC22" s="17"/>
      <c r="AD22" s="17">
        <v>0</v>
      </c>
      <c r="AE22" s="17"/>
      <c r="AF22" s="17">
        <v>6.5</v>
      </c>
      <c r="AG22" s="17">
        <v>144.9</v>
      </c>
      <c r="AH22" s="17">
        <v>37</v>
      </c>
      <c r="AI22" s="17">
        <v>62.7</v>
      </c>
      <c r="AJ22" s="17">
        <v>25</v>
      </c>
      <c r="AK22" s="17">
        <v>17.399999999999999</v>
      </c>
      <c r="AL22" s="17">
        <v>12.9</v>
      </c>
      <c r="AM22" s="17">
        <v>57.7</v>
      </c>
      <c r="AN22" s="17">
        <v>182.5</v>
      </c>
      <c r="AO22" s="17">
        <v>182.8</v>
      </c>
      <c r="AP22" s="17">
        <v>186.2</v>
      </c>
      <c r="AQ22" s="17">
        <v>86</v>
      </c>
      <c r="AR22" s="17">
        <v>19.899999999999999</v>
      </c>
      <c r="AS22" s="17">
        <v>26.6</v>
      </c>
      <c r="AT22" s="17">
        <v>0</v>
      </c>
      <c r="AU22" s="17">
        <v>21</v>
      </c>
      <c r="AV22" s="17"/>
      <c r="AW22" s="17"/>
      <c r="AX22" s="17">
        <v>6.1</v>
      </c>
      <c r="AY22" s="17">
        <v>81</v>
      </c>
      <c r="AZ22" s="17"/>
      <c r="BA22" s="17"/>
      <c r="BB22" s="17"/>
      <c r="BC22" s="17"/>
      <c r="BD22" s="17">
        <v>70.3</v>
      </c>
      <c r="BE22" s="17">
        <v>0</v>
      </c>
      <c r="BF22" s="17"/>
      <c r="BG22" s="17">
        <v>42</v>
      </c>
      <c r="BH22" s="17"/>
      <c r="BI22" s="17"/>
      <c r="BJ22" s="17"/>
      <c r="BK22" s="17">
        <v>69.53</v>
      </c>
      <c r="BL22" s="17">
        <v>169.54</v>
      </c>
      <c r="BM22" s="17">
        <v>167.53</v>
      </c>
      <c r="BN22" s="17">
        <v>199.24</v>
      </c>
      <c r="BO22" s="17">
        <v>259.29000000000002</v>
      </c>
      <c r="BP22" s="17">
        <v>68.400000000000006</v>
      </c>
      <c r="BQ22" s="17">
        <v>34.380000000000003</v>
      </c>
      <c r="BR22" s="17">
        <v>0</v>
      </c>
      <c r="BS22" s="17">
        <v>0</v>
      </c>
      <c r="BT22" s="17"/>
      <c r="BU22" s="17"/>
      <c r="BV22" s="17"/>
      <c r="BW22" s="17"/>
      <c r="BX22" s="17">
        <v>4.5</v>
      </c>
      <c r="BY22" s="17">
        <v>0.1</v>
      </c>
      <c r="BZ22" s="17">
        <v>149.1</v>
      </c>
      <c r="CA22" s="17">
        <v>90.1</v>
      </c>
      <c r="CB22" s="17">
        <v>47.1</v>
      </c>
      <c r="CC22" s="17">
        <v>36.299999999999997</v>
      </c>
      <c r="CD22" s="17">
        <v>28.2</v>
      </c>
      <c r="CE22" s="17">
        <v>116.5</v>
      </c>
      <c r="CF22" s="17">
        <v>48.3</v>
      </c>
      <c r="CG22" s="17">
        <v>49.1</v>
      </c>
      <c r="CH22" s="17">
        <v>140.1</v>
      </c>
      <c r="CI22" s="17">
        <v>143.1</v>
      </c>
      <c r="CJ22" s="17">
        <v>167.9</v>
      </c>
      <c r="CK22" s="17">
        <v>181.8</v>
      </c>
      <c r="CL22" s="17">
        <v>175.1</v>
      </c>
      <c r="CM22" s="17"/>
      <c r="CN22" s="17">
        <v>0</v>
      </c>
      <c r="CO22" s="17"/>
      <c r="CP22" s="17">
        <v>208.9</v>
      </c>
      <c r="CQ22" s="17">
        <v>101.3</v>
      </c>
      <c r="CR22" s="17">
        <v>8.1999999999999993</v>
      </c>
      <c r="CS22" s="17">
        <v>5.2</v>
      </c>
      <c r="CT22" s="17">
        <v>17.7</v>
      </c>
      <c r="CU22" s="17">
        <v>0</v>
      </c>
      <c r="CV22" s="17">
        <v>6.1</v>
      </c>
      <c r="CW22" s="17">
        <v>0</v>
      </c>
      <c r="CX22" s="17">
        <v>10.199999999999999</v>
      </c>
      <c r="CY22" s="17"/>
      <c r="CZ22" s="17"/>
      <c r="DA22" s="17">
        <v>0</v>
      </c>
      <c r="DB22" s="17">
        <v>0</v>
      </c>
      <c r="DC22" s="17">
        <v>0.7</v>
      </c>
      <c r="DD22" s="17">
        <v>0.7</v>
      </c>
      <c r="DE22" s="17">
        <v>2.5</v>
      </c>
      <c r="DF22" s="17">
        <v>14.5</v>
      </c>
      <c r="DG22" s="17">
        <v>3.5</v>
      </c>
      <c r="DH22" s="17"/>
      <c r="DI22" s="17">
        <v>3.6</v>
      </c>
      <c r="DJ22" s="17">
        <v>14.4</v>
      </c>
      <c r="DK22" s="17">
        <v>0</v>
      </c>
      <c r="DL22" s="17">
        <v>0</v>
      </c>
      <c r="DM22" s="17">
        <v>4.5999999999999996</v>
      </c>
      <c r="DN22" s="17">
        <v>10.1</v>
      </c>
      <c r="DO22" s="17">
        <v>0</v>
      </c>
      <c r="DP22" s="17">
        <v>2.2999999999999998</v>
      </c>
      <c r="DQ22" s="17">
        <v>16.5</v>
      </c>
      <c r="DR22" s="17">
        <v>1.4</v>
      </c>
      <c r="DS22" s="17"/>
      <c r="DT22" s="17">
        <v>5</v>
      </c>
      <c r="DU22" s="17">
        <v>0</v>
      </c>
      <c r="DV22" s="17">
        <v>0</v>
      </c>
      <c r="DW22" s="17">
        <v>6.1</v>
      </c>
      <c r="DX22" s="17">
        <v>3.3</v>
      </c>
      <c r="DY22" s="17">
        <v>3.4</v>
      </c>
      <c r="DZ22" s="17">
        <v>5</v>
      </c>
      <c r="EA22" s="17">
        <v>13.5</v>
      </c>
      <c r="EB22" s="17">
        <v>55.8</v>
      </c>
      <c r="EC22" s="17">
        <v>0</v>
      </c>
      <c r="ED22" s="17">
        <v>13.16</v>
      </c>
      <c r="EE22" s="17">
        <v>25.74</v>
      </c>
      <c r="EF22" s="17">
        <v>0.8</v>
      </c>
      <c r="EG22" s="17">
        <v>0.31</v>
      </c>
      <c r="EH22" s="17">
        <v>0</v>
      </c>
      <c r="EI22" s="17">
        <v>3.9</v>
      </c>
      <c r="EJ22" s="17">
        <v>1.6</v>
      </c>
      <c r="EK22" s="17"/>
      <c r="EL22" s="17">
        <v>3.7</v>
      </c>
      <c r="EM22" s="17">
        <v>4.3</v>
      </c>
      <c r="EN22" s="17">
        <v>4.5999999999999996</v>
      </c>
      <c r="EO22" s="17">
        <v>3</v>
      </c>
      <c r="EP22" s="17">
        <v>0</v>
      </c>
      <c r="EQ22" s="17">
        <v>0</v>
      </c>
      <c r="ER22" s="17">
        <v>0</v>
      </c>
      <c r="ES22" s="17">
        <v>0.6</v>
      </c>
      <c r="ET22" s="17">
        <v>0.1</v>
      </c>
      <c r="EU22" s="17">
        <v>0</v>
      </c>
      <c r="EV22" s="17">
        <v>0</v>
      </c>
      <c r="EW22" s="17">
        <v>3.9</v>
      </c>
      <c r="EX22" s="17">
        <v>2.2000000000000002</v>
      </c>
      <c r="EY22" s="17">
        <v>2.4</v>
      </c>
      <c r="EZ22" s="17">
        <v>1</v>
      </c>
      <c r="FA22" s="17">
        <v>0</v>
      </c>
      <c r="FB22" s="17">
        <v>5.4</v>
      </c>
      <c r="FC22" s="17">
        <v>18.100000000000001</v>
      </c>
      <c r="FD22" s="17">
        <v>10</v>
      </c>
      <c r="FE22" s="17">
        <v>9</v>
      </c>
      <c r="FF22" s="17"/>
      <c r="FG22" s="17"/>
      <c r="FH22" s="17">
        <v>17</v>
      </c>
      <c r="FI22" s="17">
        <v>15.4</v>
      </c>
      <c r="FJ22" s="17">
        <v>8.6</v>
      </c>
      <c r="FK22" s="17">
        <v>6.5</v>
      </c>
      <c r="FL22" s="17">
        <v>11.9</v>
      </c>
      <c r="FM22" s="17">
        <v>7000.52</v>
      </c>
      <c r="FN22" s="15"/>
      <c r="FO22" s="17">
        <v>22.259</v>
      </c>
      <c r="FP22" s="17">
        <v>0</v>
      </c>
      <c r="FQ22" s="17">
        <v>3.2</v>
      </c>
      <c r="FR22" s="17">
        <v>6.1</v>
      </c>
      <c r="FS22" s="17">
        <v>28.02</v>
      </c>
      <c r="FT22" s="17">
        <v>18.95</v>
      </c>
      <c r="FU22" s="17"/>
      <c r="FV22" s="17">
        <v>6</v>
      </c>
      <c r="FW22" s="17">
        <v>84.528999999999996</v>
      </c>
    </row>
    <row r="23" spans="1:179" ht="24" customHeight="1" x14ac:dyDescent="0.25">
      <c r="A23" s="16" t="s">
        <v>55</v>
      </c>
      <c r="B23" s="16" t="s">
        <v>918</v>
      </c>
      <c r="C23" s="17">
        <v>100.5</v>
      </c>
      <c r="D23" s="17">
        <v>652.6</v>
      </c>
      <c r="E23" s="17">
        <v>216.8</v>
      </c>
      <c r="F23" s="17"/>
      <c r="G23" s="17"/>
      <c r="H23" s="17">
        <v>0</v>
      </c>
      <c r="I23" s="17">
        <v>88.1</v>
      </c>
      <c r="J23" s="17"/>
      <c r="K23" s="17">
        <v>0</v>
      </c>
      <c r="L23" s="17">
        <v>180.1</v>
      </c>
      <c r="M23" s="17">
        <v>199</v>
      </c>
      <c r="N23" s="17">
        <v>202</v>
      </c>
      <c r="O23" s="17">
        <v>277.10000000000002</v>
      </c>
      <c r="P23" s="17">
        <v>205.6</v>
      </c>
      <c r="Q23" s="17">
        <v>105.5</v>
      </c>
      <c r="R23" s="17">
        <v>370.6</v>
      </c>
      <c r="S23" s="17">
        <v>4.0999999999999996</v>
      </c>
      <c r="T23" s="17"/>
      <c r="U23" s="17"/>
      <c r="V23" s="17"/>
      <c r="W23" s="17">
        <v>113.2</v>
      </c>
      <c r="X23" s="17">
        <v>8</v>
      </c>
      <c r="Y23" s="17">
        <v>5.3</v>
      </c>
      <c r="Z23" s="17">
        <v>22.5</v>
      </c>
      <c r="AA23" s="17">
        <v>60.4</v>
      </c>
      <c r="AB23" s="17">
        <v>98.2</v>
      </c>
      <c r="AC23" s="17"/>
      <c r="AD23" s="17">
        <v>0</v>
      </c>
      <c r="AE23" s="17"/>
      <c r="AF23" s="17">
        <v>6.5</v>
      </c>
      <c r="AG23" s="17">
        <v>145.6</v>
      </c>
      <c r="AH23" s="17">
        <v>36</v>
      </c>
      <c r="AI23" s="17">
        <v>64</v>
      </c>
      <c r="AJ23" s="17">
        <v>25.4</v>
      </c>
      <c r="AK23" s="17">
        <v>17.600000000000001</v>
      </c>
      <c r="AL23" s="17">
        <v>12.9</v>
      </c>
      <c r="AM23" s="17">
        <v>56.9</v>
      </c>
      <c r="AN23" s="17">
        <v>183.6</v>
      </c>
      <c r="AO23" s="17">
        <v>184</v>
      </c>
      <c r="AP23" s="17">
        <v>186.7</v>
      </c>
      <c r="AQ23" s="17">
        <v>84.8</v>
      </c>
      <c r="AR23" s="17">
        <v>21.4</v>
      </c>
      <c r="AS23" s="17">
        <v>18.7</v>
      </c>
      <c r="AT23" s="17">
        <v>0</v>
      </c>
      <c r="AU23" s="17">
        <v>28.9</v>
      </c>
      <c r="AV23" s="17"/>
      <c r="AW23" s="17"/>
      <c r="AX23" s="17">
        <v>6.3</v>
      </c>
      <c r="AY23" s="17">
        <v>80.599999999999994</v>
      </c>
      <c r="AZ23" s="17"/>
      <c r="BA23" s="17"/>
      <c r="BB23" s="17"/>
      <c r="BC23" s="17"/>
      <c r="BD23" s="17">
        <v>70.5</v>
      </c>
      <c r="BE23" s="17">
        <v>0</v>
      </c>
      <c r="BF23" s="17"/>
      <c r="BG23" s="17">
        <v>41.7</v>
      </c>
      <c r="BH23" s="17"/>
      <c r="BI23" s="17"/>
      <c r="BJ23" s="17"/>
      <c r="BK23" s="17">
        <v>69.72</v>
      </c>
      <c r="BL23" s="17">
        <v>169.14</v>
      </c>
      <c r="BM23" s="17">
        <v>166.99</v>
      </c>
      <c r="BN23" s="17">
        <v>199.43</v>
      </c>
      <c r="BO23" s="17">
        <v>259.77</v>
      </c>
      <c r="BP23" s="17">
        <v>69.739999999999995</v>
      </c>
      <c r="BQ23" s="17">
        <v>34.29</v>
      </c>
      <c r="BR23" s="17">
        <v>0</v>
      </c>
      <c r="BS23" s="17">
        <v>0</v>
      </c>
      <c r="BT23" s="17"/>
      <c r="BU23" s="17"/>
      <c r="BV23" s="17"/>
      <c r="BW23" s="17"/>
      <c r="BX23" s="17">
        <v>4.5</v>
      </c>
      <c r="BY23" s="17">
        <v>0.1</v>
      </c>
      <c r="BZ23" s="17">
        <v>127.4</v>
      </c>
      <c r="CA23" s="17">
        <v>92.8</v>
      </c>
      <c r="CB23" s="17">
        <v>47</v>
      </c>
      <c r="CC23" s="17">
        <v>36.4</v>
      </c>
      <c r="CD23" s="17">
        <v>29.4</v>
      </c>
      <c r="CE23" s="17">
        <v>117</v>
      </c>
      <c r="CF23" s="17">
        <v>48.4</v>
      </c>
      <c r="CG23" s="17">
        <v>49.1</v>
      </c>
      <c r="CH23" s="17">
        <v>140.30000000000001</v>
      </c>
      <c r="CI23" s="17">
        <v>143.30000000000001</v>
      </c>
      <c r="CJ23" s="17">
        <v>168.4</v>
      </c>
      <c r="CK23" s="17">
        <v>182.5</v>
      </c>
      <c r="CL23" s="17">
        <v>0</v>
      </c>
      <c r="CM23" s="17"/>
      <c r="CN23" s="17">
        <v>0</v>
      </c>
      <c r="CO23" s="17"/>
      <c r="CP23" s="17">
        <v>208.9</v>
      </c>
      <c r="CQ23" s="17">
        <v>101.3</v>
      </c>
      <c r="CR23" s="17">
        <v>8.1999999999999993</v>
      </c>
      <c r="CS23" s="17">
        <v>5.2</v>
      </c>
      <c r="CT23" s="17">
        <v>38.9</v>
      </c>
      <c r="CU23" s="17">
        <v>0</v>
      </c>
      <c r="CV23" s="17">
        <v>8.6999999999999993</v>
      </c>
      <c r="CW23" s="17">
        <v>0</v>
      </c>
      <c r="CX23" s="17">
        <v>10.3</v>
      </c>
      <c r="CY23" s="17"/>
      <c r="CZ23" s="17"/>
      <c r="DA23" s="17">
        <v>2.2999999999999998</v>
      </c>
      <c r="DB23" s="17">
        <v>1.1000000000000001</v>
      </c>
      <c r="DC23" s="17">
        <v>0.7</v>
      </c>
      <c r="DD23" s="17">
        <v>0.8</v>
      </c>
      <c r="DE23" s="17">
        <v>2.6</v>
      </c>
      <c r="DF23" s="17">
        <v>14.8</v>
      </c>
      <c r="DG23" s="17">
        <v>3.5</v>
      </c>
      <c r="DH23" s="17"/>
      <c r="DI23" s="17">
        <v>3.6</v>
      </c>
      <c r="DJ23" s="17">
        <v>14.4</v>
      </c>
      <c r="DK23" s="17">
        <v>0.4</v>
      </c>
      <c r="DL23" s="17">
        <v>0.1</v>
      </c>
      <c r="DM23" s="17">
        <v>11.1</v>
      </c>
      <c r="DN23" s="17">
        <v>23.5</v>
      </c>
      <c r="DO23" s="17">
        <v>0</v>
      </c>
      <c r="DP23" s="17">
        <v>2.4</v>
      </c>
      <c r="DQ23" s="17">
        <v>17.2</v>
      </c>
      <c r="DR23" s="17">
        <v>1.4</v>
      </c>
      <c r="DS23" s="17"/>
      <c r="DT23" s="17">
        <v>4.8</v>
      </c>
      <c r="DU23" s="17">
        <v>0</v>
      </c>
      <c r="DV23" s="17">
        <v>0</v>
      </c>
      <c r="DW23" s="17">
        <v>6.1</v>
      </c>
      <c r="DX23" s="17">
        <v>3.3</v>
      </c>
      <c r="DY23" s="17">
        <v>3.3</v>
      </c>
      <c r="DZ23" s="17">
        <v>4.9000000000000004</v>
      </c>
      <c r="EA23" s="17">
        <v>12.7</v>
      </c>
      <c r="EB23" s="17">
        <v>47.3</v>
      </c>
      <c r="EC23" s="17">
        <v>0.3</v>
      </c>
      <c r="ED23" s="17">
        <v>14.05</v>
      </c>
      <c r="EE23" s="17">
        <v>33.15</v>
      </c>
      <c r="EF23" s="17">
        <v>0.97</v>
      </c>
      <c r="EG23" s="17">
        <v>0.2</v>
      </c>
      <c r="EH23" s="17">
        <v>0</v>
      </c>
      <c r="EI23" s="17">
        <v>3.9</v>
      </c>
      <c r="EJ23" s="17">
        <v>1.6</v>
      </c>
      <c r="EK23" s="17"/>
      <c r="EL23" s="17">
        <v>3.7</v>
      </c>
      <c r="EM23" s="17">
        <v>4</v>
      </c>
      <c r="EN23" s="17">
        <v>4.3</v>
      </c>
      <c r="EO23" s="17">
        <v>5.7</v>
      </c>
      <c r="EP23" s="17">
        <v>0.3</v>
      </c>
      <c r="EQ23" s="17">
        <v>0</v>
      </c>
      <c r="ER23" s="17">
        <v>2.2999999999999998</v>
      </c>
      <c r="ES23" s="17">
        <v>0.6</v>
      </c>
      <c r="ET23" s="17">
        <v>7.8</v>
      </c>
      <c r="EU23" s="17">
        <v>4.9000000000000004</v>
      </c>
      <c r="EV23" s="17">
        <v>1.9</v>
      </c>
      <c r="EW23" s="17">
        <v>3.9</v>
      </c>
      <c r="EX23" s="17">
        <v>2.2000000000000002</v>
      </c>
      <c r="EY23" s="17">
        <v>2.4</v>
      </c>
      <c r="EZ23" s="17">
        <v>1</v>
      </c>
      <c r="FA23" s="17">
        <v>0</v>
      </c>
      <c r="FB23" s="17">
        <v>5.0999999999999996</v>
      </c>
      <c r="FC23" s="17">
        <v>18.100000000000001</v>
      </c>
      <c r="FD23" s="17">
        <v>10</v>
      </c>
      <c r="FE23" s="17">
        <v>8.5</v>
      </c>
      <c r="FF23" s="17"/>
      <c r="FG23" s="17"/>
      <c r="FH23" s="17">
        <v>17.7</v>
      </c>
      <c r="FI23" s="17">
        <v>15.4</v>
      </c>
      <c r="FJ23" s="17">
        <v>9</v>
      </c>
      <c r="FK23" s="17">
        <v>6.5</v>
      </c>
      <c r="FL23" s="17">
        <v>11.9</v>
      </c>
      <c r="FM23" s="17">
        <v>7102.55</v>
      </c>
      <c r="FN23" s="15"/>
      <c r="FO23" s="17">
        <v>22.331</v>
      </c>
      <c r="FP23" s="17">
        <v>0</v>
      </c>
      <c r="FQ23" s="17">
        <v>3.2</v>
      </c>
      <c r="FR23" s="17">
        <v>6.1</v>
      </c>
      <c r="FS23" s="17">
        <v>28.06</v>
      </c>
      <c r="FT23" s="17">
        <v>18.95</v>
      </c>
      <c r="FU23" s="17"/>
      <c r="FV23" s="17">
        <v>5.9</v>
      </c>
      <c r="FW23" s="17">
        <v>84.540999999999997</v>
      </c>
    </row>
    <row r="24" spans="1:179" ht="24" customHeight="1" x14ac:dyDescent="0.25">
      <c r="A24" s="16" t="s">
        <v>55</v>
      </c>
      <c r="B24" s="16" t="s">
        <v>919</v>
      </c>
      <c r="C24" s="17">
        <v>100</v>
      </c>
      <c r="D24" s="17">
        <v>648</v>
      </c>
      <c r="E24" s="17">
        <v>216.3</v>
      </c>
      <c r="F24" s="17"/>
      <c r="G24" s="17"/>
      <c r="H24" s="17">
        <v>0</v>
      </c>
      <c r="I24" s="17">
        <v>90.8</v>
      </c>
      <c r="J24" s="17"/>
      <c r="K24" s="17">
        <v>0</v>
      </c>
      <c r="L24" s="17">
        <v>179.8</v>
      </c>
      <c r="M24" s="17">
        <v>197.7</v>
      </c>
      <c r="N24" s="17">
        <v>197.6</v>
      </c>
      <c r="O24" s="17">
        <v>285.2</v>
      </c>
      <c r="P24" s="17">
        <v>206.2</v>
      </c>
      <c r="Q24" s="17">
        <v>105.5</v>
      </c>
      <c r="R24" s="17">
        <v>159.9</v>
      </c>
      <c r="S24" s="17">
        <v>4</v>
      </c>
      <c r="T24" s="17"/>
      <c r="U24" s="17"/>
      <c r="V24" s="17"/>
      <c r="W24" s="17">
        <v>111.9</v>
      </c>
      <c r="X24" s="17">
        <v>7.5</v>
      </c>
      <c r="Y24" s="17">
        <v>5.0999999999999996</v>
      </c>
      <c r="Z24" s="17">
        <v>22.6</v>
      </c>
      <c r="AA24" s="17">
        <v>60.1</v>
      </c>
      <c r="AB24" s="17">
        <v>41.7</v>
      </c>
      <c r="AC24" s="17"/>
      <c r="AD24" s="17">
        <v>0</v>
      </c>
      <c r="AE24" s="17"/>
      <c r="AF24" s="17">
        <v>6.5</v>
      </c>
      <c r="AG24" s="17">
        <v>143.9</v>
      </c>
      <c r="AH24" s="17">
        <v>36</v>
      </c>
      <c r="AI24" s="17">
        <v>48.2</v>
      </c>
      <c r="AJ24" s="17">
        <v>25.6</v>
      </c>
      <c r="AK24" s="17">
        <v>17.600000000000001</v>
      </c>
      <c r="AL24" s="17">
        <v>12.9</v>
      </c>
      <c r="AM24" s="17">
        <v>56.4</v>
      </c>
      <c r="AN24" s="17">
        <v>184.1</v>
      </c>
      <c r="AO24" s="17">
        <v>184.3</v>
      </c>
      <c r="AP24" s="17">
        <v>187.1</v>
      </c>
      <c r="AQ24" s="17">
        <v>63.9</v>
      </c>
      <c r="AR24" s="17">
        <v>17.3</v>
      </c>
      <c r="AS24" s="17">
        <v>18.2</v>
      </c>
      <c r="AT24" s="17">
        <v>0</v>
      </c>
      <c r="AU24" s="17">
        <v>19.7</v>
      </c>
      <c r="AV24" s="17"/>
      <c r="AW24" s="17"/>
      <c r="AX24" s="17">
        <v>6.2</v>
      </c>
      <c r="AY24" s="17">
        <v>80.2</v>
      </c>
      <c r="AZ24" s="17"/>
      <c r="BA24" s="17"/>
      <c r="BB24" s="17"/>
      <c r="BC24" s="17"/>
      <c r="BD24" s="17">
        <v>69.599999999999994</v>
      </c>
      <c r="BE24" s="17">
        <v>0</v>
      </c>
      <c r="BF24" s="17"/>
      <c r="BG24" s="17">
        <v>41.6</v>
      </c>
      <c r="BH24" s="17"/>
      <c r="BI24" s="17"/>
      <c r="BJ24" s="17"/>
      <c r="BK24" s="17">
        <v>52.06</v>
      </c>
      <c r="BL24" s="17">
        <v>168.4</v>
      </c>
      <c r="BM24" s="17">
        <v>166.44</v>
      </c>
      <c r="BN24" s="17">
        <v>197.74</v>
      </c>
      <c r="BO24" s="17">
        <v>259.16000000000003</v>
      </c>
      <c r="BP24" s="17">
        <v>67.540000000000006</v>
      </c>
      <c r="BQ24" s="17">
        <v>34.31</v>
      </c>
      <c r="BR24" s="17">
        <v>0</v>
      </c>
      <c r="BS24" s="17">
        <v>0</v>
      </c>
      <c r="BT24" s="17"/>
      <c r="BU24" s="17"/>
      <c r="BV24" s="17"/>
      <c r="BW24" s="17"/>
      <c r="BX24" s="17">
        <v>4.5</v>
      </c>
      <c r="BY24" s="17">
        <v>0.1</v>
      </c>
      <c r="BZ24" s="17">
        <v>66.7</v>
      </c>
      <c r="CA24" s="17">
        <v>85.2</v>
      </c>
      <c r="CB24" s="17">
        <v>46.6</v>
      </c>
      <c r="CC24" s="17">
        <v>36.299999999999997</v>
      </c>
      <c r="CD24" s="17">
        <v>29.3</v>
      </c>
      <c r="CE24" s="17">
        <v>116.9</v>
      </c>
      <c r="CF24" s="17">
        <v>48.5</v>
      </c>
      <c r="CG24" s="17">
        <v>49.2</v>
      </c>
      <c r="CH24" s="17">
        <v>140.30000000000001</v>
      </c>
      <c r="CI24" s="17">
        <v>143.4</v>
      </c>
      <c r="CJ24" s="17">
        <v>168.4</v>
      </c>
      <c r="CK24" s="17">
        <v>182.9</v>
      </c>
      <c r="CL24" s="17">
        <v>0</v>
      </c>
      <c r="CM24" s="17"/>
      <c r="CN24" s="17">
        <v>0</v>
      </c>
      <c r="CO24" s="17"/>
      <c r="CP24" s="17">
        <v>209</v>
      </c>
      <c r="CQ24" s="17">
        <v>101.5</v>
      </c>
      <c r="CR24" s="17">
        <v>8.1</v>
      </c>
      <c r="CS24" s="17">
        <v>5.2</v>
      </c>
      <c r="CT24" s="17">
        <v>44.3</v>
      </c>
      <c r="CU24" s="17">
        <v>18.100000000000001</v>
      </c>
      <c r="CV24" s="17">
        <v>6</v>
      </c>
      <c r="CW24" s="17">
        <v>0</v>
      </c>
      <c r="CX24" s="17">
        <v>10.199999999999999</v>
      </c>
      <c r="CY24" s="17"/>
      <c r="CZ24" s="17"/>
      <c r="DA24" s="17">
        <v>41.9</v>
      </c>
      <c r="DB24" s="17">
        <v>20</v>
      </c>
      <c r="DC24" s="17">
        <v>0.7</v>
      </c>
      <c r="DD24" s="17">
        <v>1.2</v>
      </c>
      <c r="DE24" s="17">
        <v>2.5</v>
      </c>
      <c r="DF24" s="17">
        <v>14.3</v>
      </c>
      <c r="DG24" s="17">
        <v>3.5</v>
      </c>
      <c r="DH24" s="17"/>
      <c r="DI24" s="17">
        <v>3.6</v>
      </c>
      <c r="DJ24" s="17">
        <v>14.6</v>
      </c>
      <c r="DK24" s="17">
        <v>4.5</v>
      </c>
      <c r="DL24" s="17">
        <v>4.3</v>
      </c>
      <c r="DM24" s="17">
        <v>14</v>
      </c>
      <c r="DN24" s="17">
        <v>34.799999999999997</v>
      </c>
      <c r="DO24" s="17">
        <v>0.3</v>
      </c>
      <c r="DP24" s="17">
        <v>2.5</v>
      </c>
      <c r="DQ24" s="17">
        <v>17.600000000000001</v>
      </c>
      <c r="DR24" s="17">
        <v>1.4</v>
      </c>
      <c r="DS24" s="17"/>
      <c r="DT24" s="17">
        <v>4.8</v>
      </c>
      <c r="DU24" s="17">
        <v>0</v>
      </c>
      <c r="DV24" s="17">
        <v>0</v>
      </c>
      <c r="DW24" s="17">
        <v>6.1</v>
      </c>
      <c r="DX24" s="17">
        <v>3.3</v>
      </c>
      <c r="DY24" s="17">
        <v>3.1</v>
      </c>
      <c r="DZ24" s="17">
        <v>4.8</v>
      </c>
      <c r="EA24" s="17">
        <v>15.9</v>
      </c>
      <c r="EB24" s="17">
        <v>63.8</v>
      </c>
      <c r="EC24" s="17">
        <v>5.8</v>
      </c>
      <c r="ED24" s="17">
        <v>14.75</v>
      </c>
      <c r="EE24" s="17">
        <v>57.88</v>
      </c>
      <c r="EF24" s="17">
        <v>1.08</v>
      </c>
      <c r="EG24" s="17">
        <v>0.33</v>
      </c>
      <c r="EH24" s="17">
        <v>0.2</v>
      </c>
      <c r="EI24" s="17">
        <v>3.9</v>
      </c>
      <c r="EJ24" s="17">
        <v>1.6</v>
      </c>
      <c r="EK24" s="17"/>
      <c r="EL24" s="17">
        <v>3.7</v>
      </c>
      <c r="EM24" s="17">
        <v>4</v>
      </c>
      <c r="EN24" s="17">
        <v>4.3</v>
      </c>
      <c r="EO24" s="17">
        <v>2.7</v>
      </c>
      <c r="EP24" s="17">
        <v>51.3</v>
      </c>
      <c r="EQ24" s="17">
        <v>1.7</v>
      </c>
      <c r="ER24" s="17">
        <v>31.3</v>
      </c>
      <c r="ES24" s="17">
        <v>0.6</v>
      </c>
      <c r="ET24" s="17">
        <v>36.4</v>
      </c>
      <c r="EU24" s="17">
        <v>51.5</v>
      </c>
      <c r="EV24" s="17">
        <v>26.4</v>
      </c>
      <c r="EW24" s="17">
        <v>3.9</v>
      </c>
      <c r="EX24" s="17">
        <v>2.2000000000000002</v>
      </c>
      <c r="EY24" s="17">
        <v>2.4</v>
      </c>
      <c r="EZ24" s="17">
        <v>1</v>
      </c>
      <c r="FA24" s="17">
        <v>2.5</v>
      </c>
      <c r="FB24" s="17">
        <v>5.0999999999999996</v>
      </c>
      <c r="FC24" s="17">
        <v>18.100000000000001</v>
      </c>
      <c r="FD24" s="17">
        <v>10</v>
      </c>
      <c r="FE24" s="17">
        <v>8.6</v>
      </c>
      <c r="FF24" s="17"/>
      <c r="FG24" s="17"/>
      <c r="FH24" s="17">
        <v>16</v>
      </c>
      <c r="FI24" s="17">
        <v>15.5</v>
      </c>
      <c r="FJ24" s="17">
        <v>8.1</v>
      </c>
      <c r="FK24" s="17">
        <v>6.5</v>
      </c>
      <c r="FL24" s="17">
        <v>11.6</v>
      </c>
      <c r="FM24" s="17">
        <v>7019.99</v>
      </c>
      <c r="FN24" s="15"/>
      <c r="FO24" s="17">
        <v>22.238</v>
      </c>
      <c r="FP24" s="17">
        <v>0</v>
      </c>
      <c r="FQ24" s="17">
        <v>3.2</v>
      </c>
      <c r="FR24" s="17">
        <v>6.1</v>
      </c>
      <c r="FS24" s="17">
        <v>28.15</v>
      </c>
      <c r="FT24" s="17">
        <v>18.95</v>
      </c>
      <c r="FU24" s="17"/>
      <c r="FV24" s="17">
        <v>5.9</v>
      </c>
      <c r="FW24" s="17">
        <v>84.537999999999997</v>
      </c>
    </row>
    <row r="25" spans="1:179" ht="24" customHeight="1" x14ac:dyDescent="0.25">
      <c r="A25" s="16" t="s">
        <v>55</v>
      </c>
      <c r="B25" s="16" t="s">
        <v>920</v>
      </c>
      <c r="C25" s="17">
        <v>99</v>
      </c>
      <c r="D25" s="17">
        <v>649.5</v>
      </c>
      <c r="E25" s="17">
        <v>217.3</v>
      </c>
      <c r="F25" s="17"/>
      <c r="G25" s="17"/>
      <c r="H25" s="17">
        <v>0</v>
      </c>
      <c r="I25" s="17">
        <v>85</v>
      </c>
      <c r="J25" s="17"/>
      <c r="K25" s="17">
        <v>0</v>
      </c>
      <c r="L25" s="17">
        <v>180</v>
      </c>
      <c r="M25" s="17">
        <v>196.6</v>
      </c>
      <c r="N25" s="17">
        <v>197.8</v>
      </c>
      <c r="O25" s="17">
        <v>284.60000000000002</v>
      </c>
      <c r="P25" s="17">
        <v>206.8</v>
      </c>
      <c r="Q25" s="17">
        <v>105</v>
      </c>
      <c r="R25" s="17">
        <v>140.19999999999999</v>
      </c>
      <c r="S25" s="17">
        <v>4</v>
      </c>
      <c r="T25" s="17"/>
      <c r="U25" s="17"/>
      <c r="V25" s="17"/>
      <c r="W25" s="17">
        <v>111.4</v>
      </c>
      <c r="X25" s="17">
        <v>7.2</v>
      </c>
      <c r="Y25" s="17">
        <v>5.2</v>
      </c>
      <c r="Z25" s="17">
        <v>22.5</v>
      </c>
      <c r="AA25" s="17">
        <v>60.3</v>
      </c>
      <c r="AB25" s="17">
        <v>34.700000000000003</v>
      </c>
      <c r="AC25" s="17"/>
      <c r="AD25" s="17">
        <v>0</v>
      </c>
      <c r="AE25" s="17"/>
      <c r="AF25" s="17">
        <v>6.5</v>
      </c>
      <c r="AG25" s="17">
        <v>0</v>
      </c>
      <c r="AH25" s="17">
        <v>35.299999999999997</v>
      </c>
      <c r="AI25" s="17">
        <v>47.6</v>
      </c>
      <c r="AJ25" s="17">
        <v>24.6</v>
      </c>
      <c r="AK25" s="17">
        <v>17.2</v>
      </c>
      <c r="AL25" s="17">
        <v>12.9</v>
      </c>
      <c r="AM25" s="17">
        <v>54.7</v>
      </c>
      <c r="AN25" s="17">
        <v>174.5</v>
      </c>
      <c r="AO25" s="17">
        <v>174.5</v>
      </c>
      <c r="AP25" s="17">
        <v>181.4</v>
      </c>
      <c r="AQ25" s="17">
        <v>65.599999999999994</v>
      </c>
      <c r="AR25" s="17">
        <v>31.3</v>
      </c>
      <c r="AS25" s="17">
        <v>24.3</v>
      </c>
      <c r="AT25" s="17">
        <v>0</v>
      </c>
      <c r="AU25" s="17">
        <v>20.3</v>
      </c>
      <c r="AV25" s="17"/>
      <c r="AW25" s="17"/>
      <c r="AX25" s="17">
        <v>6.3</v>
      </c>
      <c r="AY25" s="17">
        <v>80.2</v>
      </c>
      <c r="AZ25" s="17"/>
      <c r="BA25" s="17"/>
      <c r="BB25" s="17"/>
      <c r="BC25" s="17"/>
      <c r="BD25" s="17">
        <v>69.099999999999994</v>
      </c>
      <c r="BE25" s="17">
        <v>0</v>
      </c>
      <c r="BF25" s="17"/>
      <c r="BG25" s="17">
        <v>41.4</v>
      </c>
      <c r="BH25" s="17"/>
      <c r="BI25" s="17"/>
      <c r="BJ25" s="17"/>
      <c r="BK25" s="17">
        <v>39.909999999999997</v>
      </c>
      <c r="BL25" s="17">
        <v>168.5</v>
      </c>
      <c r="BM25" s="17">
        <v>166.3</v>
      </c>
      <c r="BN25" s="17">
        <v>197.3</v>
      </c>
      <c r="BO25" s="17">
        <v>258.68</v>
      </c>
      <c r="BP25" s="17">
        <v>68.59</v>
      </c>
      <c r="BQ25" s="17">
        <v>34.43</v>
      </c>
      <c r="BR25" s="17">
        <v>0</v>
      </c>
      <c r="BS25" s="17">
        <v>0</v>
      </c>
      <c r="BT25" s="17"/>
      <c r="BU25" s="17"/>
      <c r="BV25" s="17"/>
      <c r="BW25" s="17"/>
      <c r="BX25" s="17">
        <v>4.5</v>
      </c>
      <c r="BY25" s="17">
        <v>0.1</v>
      </c>
      <c r="BZ25" s="17">
        <v>97.8</v>
      </c>
      <c r="CA25" s="17">
        <v>78.5</v>
      </c>
      <c r="CB25" s="17">
        <v>46.2</v>
      </c>
      <c r="CC25" s="17">
        <v>36</v>
      </c>
      <c r="CD25" s="17">
        <v>30.1</v>
      </c>
      <c r="CE25" s="17">
        <v>117.6</v>
      </c>
      <c r="CF25" s="17">
        <v>48.1</v>
      </c>
      <c r="CG25" s="17">
        <v>49.3</v>
      </c>
      <c r="CH25" s="17">
        <v>140.19999999999999</v>
      </c>
      <c r="CI25" s="17">
        <v>143.4</v>
      </c>
      <c r="CJ25" s="17">
        <v>168.6</v>
      </c>
      <c r="CK25" s="17">
        <v>183.3</v>
      </c>
      <c r="CL25" s="17">
        <v>0</v>
      </c>
      <c r="CM25" s="17"/>
      <c r="CN25" s="17">
        <v>0</v>
      </c>
      <c r="CO25" s="17"/>
      <c r="CP25" s="17">
        <v>209</v>
      </c>
      <c r="CQ25" s="17">
        <v>101.3</v>
      </c>
      <c r="CR25" s="17">
        <v>8.1</v>
      </c>
      <c r="CS25" s="17">
        <v>5.2</v>
      </c>
      <c r="CT25" s="17">
        <v>42.4</v>
      </c>
      <c r="CU25" s="17">
        <v>41.9</v>
      </c>
      <c r="CV25" s="17">
        <v>6.2</v>
      </c>
      <c r="CW25" s="17">
        <v>0</v>
      </c>
      <c r="CX25" s="17">
        <v>10.199999999999999</v>
      </c>
      <c r="CY25" s="17"/>
      <c r="CZ25" s="17"/>
      <c r="DA25" s="17">
        <v>108.8</v>
      </c>
      <c r="DB25" s="17">
        <v>55.5</v>
      </c>
      <c r="DC25" s="17">
        <v>0.7</v>
      </c>
      <c r="DD25" s="17">
        <v>1.2</v>
      </c>
      <c r="DE25" s="17">
        <v>2.6</v>
      </c>
      <c r="DF25" s="17">
        <v>14.6</v>
      </c>
      <c r="DG25" s="17">
        <v>3.7</v>
      </c>
      <c r="DH25" s="17"/>
      <c r="DI25" s="17">
        <v>3.6</v>
      </c>
      <c r="DJ25" s="17">
        <v>14.4</v>
      </c>
      <c r="DK25" s="17">
        <v>7.5</v>
      </c>
      <c r="DL25" s="17">
        <v>9.5</v>
      </c>
      <c r="DM25" s="17">
        <v>13.5</v>
      </c>
      <c r="DN25" s="17">
        <v>36.9</v>
      </c>
      <c r="DO25" s="17">
        <v>0.9</v>
      </c>
      <c r="DP25" s="17">
        <v>2.4</v>
      </c>
      <c r="DQ25" s="17">
        <v>17.600000000000001</v>
      </c>
      <c r="DR25" s="17">
        <v>1.4</v>
      </c>
      <c r="DS25" s="17"/>
      <c r="DT25" s="17">
        <v>4.8</v>
      </c>
      <c r="DU25" s="17">
        <v>0.1</v>
      </c>
      <c r="DV25" s="17">
        <v>0.1</v>
      </c>
      <c r="DW25" s="17">
        <v>6.1</v>
      </c>
      <c r="DX25" s="17">
        <v>3.3</v>
      </c>
      <c r="DY25" s="17">
        <v>3.1</v>
      </c>
      <c r="DZ25" s="17">
        <v>4.7</v>
      </c>
      <c r="EA25" s="17">
        <v>20.5</v>
      </c>
      <c r="EB25" s="17">
        <v>57.8</v>
      </c>
      <c r="EC25" s="17">
        <v>16</v>
      </c>
      <c r="ED25" s="17">
        <v>30.53</v>
      </c>
      <c r="EE25" s="17">
        <v>58.78</v>
      </c>
      <c r="EF25" s="17">
        <v>3.46</v>
      </c>
      <c r="EG25" s="17">
        <v>2.83</v>
      </c>
      <c r="EH25" s="17">
        <v>0.5</v>
      </c>
      <c r="EI25" s="17">
        <v>3.8</v>
      </c>
      <c r="EJ25" s="17">
        <v>1.6</v>
      </c>
      <c r="EK25" s="17"/>
      <c r="EL25" s="17">
        <v>4.2</v>
      </c>
      <c r="EM25" s="17">
        <v>4.2</v>
      </c>
      <c r="EN25" s="17">
        <v>4.3</v>
      </c>
      <c r="EO25" s="17">
        <v>3.2</v>
      </c>
      <c r="EP25" s="17">
        <v>134.4</v>
      </c>
      <c r="EQ25" s="17">
        <v>4.2</v>
      </c>
      <c r="ER25" s="17">
        <v>74.7</v>
      </c>
      <c r="ES25" s="17">
        <v>0.6</v>
      </c>
      <c r="ET25" s="17">
        <v>107.2</v>
      </c>
      <c r="EU25" s="17">
        <v>96.8</v>
      </c>
      <c r="EV25" s="17">
        <v>61.4</v>
      </c>
      <c r="EW25" s="17">
        <v>3.9</v>
      </c>
      <c r="EX25" s="17">
        <v>2.2000000000000002</v>
      </c>
      <c r="EY25" s="17">
        <v>2.4</v>
      </c>
      <c r="EZ25" s="17">
        <v>1</v>
      </c>
      <c r="FA25" s="17">
        <v>5</v>
      </c>
      <c r="FB25" s="17">
        <v>5.6</v>
      </c>
      <c r="FC25" s="17">
        <v>18.100000000000001</v>
      </c>
      <c r="FD25" s="17">
        <v>10</v>
      </c>
      <c r="FE25" s="17">
        <v>8.8000000000000007</v>
      </c>
      <c r="FF25" s="17"/>
      <c r="FG25" s="17"/>
      <c r="FH25" s="17">
        <v>17.7</v>
      </c>
      <c r="FI25" s="17">
        <v>13</v>
      </c>
      <c r="FJ25" s="17">
        <v>9.9</v>
      </c>
      <c r="FK25" s="17">
        <v>6.5</v>
      </c>
      <c r="FL25" s="17">
        <v>12.1</v>
      </c>
      <c r="FM25" s="17">
        <v>7300.71</v>
      </c>
      <c r="FN25" s="15"/>
      <c r="FO25" s="17">
        <v>22.062999999999999</v>
      </c>
      <c r="FP25" s="17">
        <v>0</v>
      </c>
      <c r="FQ25" s="17">
        <v>3.2</v>
      </c>
      <c r="FR25" s="17">
        <v>6.1</v>
      </c>
      <c r="FS25" s="17">
        <v>28.28</v>
      </c>
      <c r="FT25" s="17">
        <v>18.95</v>
      </c>
      <c r="FU25" s="17"/>
      <c r="FV25" s="17">
        <v>5.9</v>
      </c>
      <c r="FW25" s="17">
        <v>84.492999999999995</v>
      </c>
    </row>
    <row r="26" spans="1:179" ht="24" customHeight="1" x14ac:dyDescent="0.25">
      <c r="A26" s="18" t="s">
        <v>55</v>
      </c>
      <c r="B26" s="18" t="s">
        <v>921</v>
      </c>
      <c r="C26" s="19">
        <v>57.4</v>
      </c>
      <c r="D26" s="19">
        <v>649.79999999999995</v>
      </c>
      <c r="E26" s="19">
        <v>216.9</v>
      </c>
      <c r="F26" s="19"/>
      <c r="G26" s="19"/>
      <c r="H26" s="19">
        <v>10.4</v>
      </c>
      <c r="I26" s="19">
        <v>90.9</v>
      </c>
      <c r="J26" s="19"/>
      <c r="K26" s="19">
        <v>0</v>
      </c>
      <c r="L26" s="19">
        <v>177.7</v>
      </c>
      <c r="M26" s="19">
        <v>194.8</v>
      </c>
      <c r="N26" s="19">
        <v>194.7</v>
      </c>
      <c r="O26" s="19">
        <v>283.5</v>
      </c>
      <c r="P26" s="19">
        <v>204</v>
      </c>
      <c r="Q26" s="19">
        <v>104.7</v>
      </c>
      <c r="R26" s="19">
        <v>75</v>
      </c>
      <c r="S26" s="19">
        <v>4.0999999999999996</v>
      </c>
      <c r="T26" s="19"/>
      <c r="U26" s="19"/>
      <c r="V26" s="19"/>
      <c r="W26" s="19">
        <v>114.5</v>
      </c>
      <c r="X26" s="19">
        <v>7.6</v>
      </c>
      <c r="Y26" s="19">
        <v>5.5</v>
      </c>
      <c r="Z26" s="19">
        <v>22</v>
      </c>
      <c r="AA26" s="19">
        <v>50.9</v>
      </c>
      <c r="AB26" s="19">
        <v>20.399999999999999</v>
      </c>
      <c r="AC26" s="19"/>
      <c r="AD26" s="19">
        <v>60.4</v>
      </c>
      <c r="AE26" s="19"/>
      <c r="AF26" s="19">
        <v>6.5</v>
      </c>
      <c r="AG26" s="19">
        <v>0</v>
      </c>
      <c r="AH26" s="19">
        <v>36.6</v>
      </c>
      <c r="AI26" s="19">
        <v>0</v>
      </c>
      <c r="AJ26" s="19">
        <v>26.3</v>
      </c>
      <c r="AK26" s="19">
        <v>17.5</v>
      </c>
      <c r="AL26" s="19">
        <v>12.9</v>
      </c>
      <c r="AM26" s="19">
        <v>60.1</v>
      </c>
      <c r="AN26" s="19">
        <v>179.3</v>
      </c>
      <c r="AO26" s="19">
        <v>178.9</v>
      </c>
      <c r="AP26" s="19">
        <v>179.7</v>
      </c>
      <c r="AQ26" s="19">
        <v>62</v>
      </c>
      <c r="AR26" s="19">
        <v>16.8</v>
      </c>
      <c r="AS26" s="19">
        <v>18.7</v>
      </c>
      <c r="AT26" s="19">
        <v>0</v>
      </c>
      <c r="AU26" s="19">
        <v>21.6</v>
      </c>
      <c r="AV26" s="19"/>
      <c r="AW26" s="19"/>
      <c r="AX26" s="19">
        <v>6.2</v>
      </c>
      <c r="AY26" s="19">
        <v>40.4</v>
      </c>
      <c r="AZ26" s="19"/>
      <c r="BA26" s="19"/>
      <c r="BB26" s="19"/>
      <c r="BC26" s="19"/>
      <c r="BD26" s="19">
        <v>54</v>
      </c>
      <c r="BE26" s="19">
        <v>0</v>
      </c>
      <c r="BF26" s="19"/>
      <c r="BG26" s="19">
        <v>41.5</v>
      </c>
      <c r="BH26" s="19"/>
      <c r="BI26" s="19"/>
      <c r="BJ26" s="19"/>
      <c r="BK26" s="19">
        <v>40.46</v>
      </c>
      <c r="BL26" s="19">
        <v>166.57</v>
      </c>
      <c r="BM26" s="19">
        <v>165.56</v>
      </c>
      <c r="BN26" s="19">
        <v>197.65</v>
      </c>
      <c r="BO26" s="19">
        <v>256.36</v>
      </c>
      <c r="BP26" s="19">
        <v>69.88</v>
      </c>
      <c r="BQ26" s="19">
        <v>34.119999999999997</v>
      </c>
      <c r="BR26" s="19">
        <v>0</v>
      </c>
      <c r="BS26" s="19">
        <v>0</v>
      </c>
      <c r="BT26" s="19"/>
      <c r="BU26" s="19"/>
      <c r="BV26" s="19"/>
      <c r="BW26" s="19"/>
      <c r="BX26" s="19">
        <v>4.5</v>
      </c>
      <c r="BY26" s="19">
        <v>0.1</v>
      </c>
      <c r="BZ26" s="19">
        <v>64.5</v>
      </c>
      <c r="CA26" s="19">
        <v>80.5</v>
      </c>
      <c r="CB26" s="19">
        <v>47.3</v>
      </c>
      <c r="CC26" s="19">
        <v>36.700000000000003</v>
      </c>
      <c r="CD26" s="19">
        <v>30.5</v>
      </c>
      <c r="CE26" s="19">
        <v>81.8</v>
      </c>
      <c r="CF26" s="19">
        <v>33.1</v>
      </c>
      <c r="CG26" s="19">
        <v>33.200000000000003</v>
      </c>
      <c r="CH26" s="19">
        <v>139.5</v>
      </c>
      <c r="CI26" s="19">
        <v>142.69999999999999</v>
      </c>
      <c r="CJ26" s="19">
        <v>168</v>
      </c>
      <c r="CK26" s="19">
        <v>182.7</v>
      </c>
      <c r="CL26" s="19">
        <v>0</v>
      </c>
      <c r="CM26" s="19"/>
      <c r="CN26" s="19">
        <v>0</v>
      </c>
      <c r="CO26" s="19"/>
      <c r="CP26" s="19">
        <v>208.3</v>
      </c>
      <c r="CQ26" s="19">
        <v>100.8</v>
      </c>
      <c r="CR26" s="19">
        <v>8.1999999999999993</v>
      </c>
      <c r="CS26" s="19">
        <v>5.2</v>
      </c>
      <c r="CT26" s="19">
        <v>38.4</v>
      </c>
      <c r="CU26" s="19">
        <v>61.6</v>
      </c>
      <c r="CV26" s="19">
        <v>10</v>
      </c>
      <c r="CW26" s="19">
        <v>0.1</v>
      </c>
      <c r="CX26" s="19">
        <v>10.4</v>
      </c>
      <c r="CY26" s="19"/>
      <c r="CZ26" s="19"/>
      <c r="DA26" s="19">
        <v>161</v>
      </c>
      <c r="DB26" s="19">
        <v>80.8</v>
      </c>
      <c r="DC26" s="19">
        <v>0.7</v>
      </c>
      <c r="DD26" s="19">
        <v>0.9</v>
      </c>
      <c r="DE26" s="19">
        <v>2.5</v>
      </c>
      <c r="DF26" s="19">
        <v>14.8</v>
      </c>
      <c r="DG26" s="19">
        <v>3.6</v>
      </c>
      <c r="DH26" s="19"/>
      <c r="DI26" s="19">
        <v>3.6</v>
      </c>
      <c r="DJ26" s="19">
        <v>14.2</v>
      </c>
      <c r="DK26" s="19">
        <v>8.6</v>
      </c>
      <c r="DL26" s="19">
        <v>14.1</v>
      </c>
      <c r="DM26" s="19">
        <v>11.4</v>
      </c>
      <c r="DN26" s="19">
        <v>40.9</v>
      </c>
      <c r="DO26" s="19">
        <v>1.3</v>
      </c>
      <c r="DP26" s="19">
        <v>1.9</v>
      </c>
      <c r="DQ26" s="19">
        <v>16.899999999999999</v>
      </c>
      <c r="DR26" s="19">
        <v>1.4</v>
      </c>
      <c r="DS26" s="19"/>
      <c r="DT26" s="19">
        <v>4.9000000000000004</v>
      </c>
      <c r="DU26" s="19">
        <v>0.1</v>
      </c>
      <c r="DV26" s="19">
        <v>0.1</v>
      </c>
      <c r="DW26" s="19">
        <v>6.1</v>
      </c>
      <c r="DX26" s="19">
        <v>3.3</v>
      </c>
      <c r="DY26" s="19">
        <v>3.4</v>
      </c>
      <c r="DZ26" s="19">
        <v>5</v>
      </c>
      <c r="EA26" s="19">
        <v>25.8</v>
      </c>
      <c r="EB26" s="19">
        <v>51.6</v>
      </c>
      <c r="EC26" s="19">
        <v>25.8</v>
      </c>
      <c r="ED26" s="19">
        <v>45.04</v>
      </c>
      <c r="EE26" s="19">
        <v>42.6</v>
      </c>
      <c r="EF26" s="19">
        <v>4.1100000000000003</v>
      </c>
      <c r="EG26" s="19">
        <v>4.88</v>
      </c>
      <c r="EH26" s="19">
        <v>1.3</v>
      </c>
      <c r="EI26" s="19">
        <v>3.8</v>
      </c>
      <c r="EJ26" s="19">
        <v>1.6</v>
      </c>
      <c r="EK26" s="19"/>
      <c r="EL26" s="19">
        <v>4.5</v>
      </c>
      <c r="EM26" s="19">
        <v>4.5999999999999996</v>
      </c>
      <c r="EN26" s="19">
        <v>4.5</v>
      </c>
      <c r="EO26" s="19">
        <v>4.9000000000000004</v>
      </c>
      <c r="EP26" s="19">
        <v>199.4</v>
      </c>
      <c r="EQ26" s="19">
        <v>6.7</v>
      </c>
      <c r="ER26" s="19">
        <v>110.8</v>
      </c>
      <c r="ES26" s="19">
        <v>0.6</v>
      </c>
      <c r="ET26" s="19">
        <v>106.7</v>
      </c>
      <c r="EU26" s="19">
        <v>89.7</v>
      </c>
      <c r="EV26" s="19">
        <v>81.099999999999994</v>
      </c>
      <c r="EW26" s="19">
        <v>3.9</v>
      </c>
      <c r="EX26" s="19">
        <v>2.2000000000000002</v>
      </c>
      <c r="EY26" s="19">
        <v>2.4</v>
      </c>
      <c r="EZ26" s="19">
        <v>1</v>
      </c>
      <c r="FA26" s="19">
        <v>7.4</v>
      </c>
      <c r="FB26" s="19">
        <v>5.6</v>
      </c>
      <c r="FC26" s="19">
        <v>17.8</v>
      </c>
      <c r="FD26" s="19">
        <v>9.8000000000000007</v>
      </c>
      <c r="FE26" s="19">
        <v>8.8000000000000007</v>
      </c>
      <c r="FF26" s="19"/>
      <c r="FG26" s="19"/>
      <c r="FH26" s="19">
        <v>17.3</v>
      </c>
      <c r="FI26" s="19">
        <v>13</v>
      </c>
      <c r="FJ26" s="19">
        <v>10.3</v>
      </c>
      <c r="FK26" s="19">
        <v>10.8</v>
      </c>
      <c r="FL26" s="19">
        <v>12.3</v>
      </c>
      <c r="FM26" s="19">
        <v>7267.03</v>
      </c>
      <c r="FN26" s="15"/>
      <c r="FO26" s="19">
        <v>22.148</v>
      </c>
      <c r="FP26" s="19">
        <v>0</v>
      </c>
      <c r="FQ26" s="19">
        <v>3.3</v>
      </c>
      <c r="FR26" s="19">
        <v>6.1</v>
      </c>
      <c r="FS26" s="19">
        <v>28.25</v>
      </c>
      <c r="FT26" s="19">
        <v>18.95</v>
      </c>
      <c r="FU26" s="19"/>
      <c r="FV26" s="19">
        <v>6</v>
      </c>
      <c r="FW26" s="19">
        <v>84.748000000000005</v>
      </c>
    </row>
    <row r="27" spans="1:179" ht="24" customHeight="1" x14ac:dyDescent="0.25">
      <c r="A27" s="13" t="s">
        <v>55</v>
      </c>
      <c r="B27" s="13" t="s">
        <v>922</v>
      </c>
      <c r="C27" s="14">
        <v>54.4</v>
      </c>
      <c r="D27" s="14">
        <v>650.5</v>
      </c>
      <c r="E27" s="14">
        <v>217.2</v>
      </c>
      <c r="F27" s="14"/>
      <c r="G27" s="14"/>
      <c r="H27" s="14">
        <v>10.1</v>
      </c>
      <c r="I27" s="14">
        <v>93.1</v>
      </c>
      <c r="J27" s="14"/>
      <c r="K27" s="14">
        <v>28.3</v>
      </c>
      <c r="L27" s="14">
        <v>179.2</v>
      </c>
      <c r="M27" s="14">
        <v>195.9</v>
      </c>
      <c r="N27" s="14">
        <v>195.9</v>
      </c>
      <c r="O27" s="14">
        <v>283.2</v>
      </c>
      <c r="P27" s="14">
        <v>204.6</v>
      </c>
      <c r="Q27" s="14">
        <v>105.1</v>
      </c>
      <c r="R27" s="14">
        <v>84.6</v>
      </c>
      <c r="S27" s="14">
        <v>4.0999999999999996</v>
      </c>
      <c r="T27" s="14"/>
      <c r="U27" s="14"/>
      <c r="V27" s="14"/>
      <c r="W27" s="14">
        <v>113.6</v>
      </c>
      <c r="X27" s="14">
        <v>7.6</v>
      </c>
      <c r="Y27" s="14">
        <v>5.3</v>
      </c>
      <c r="Z27" s="14">
        <v>16.8</v>
      </c>
      <c r="AA27" s="14">
        <v>40</v>
      </c>
      <c r="AB27" s="14">
        <v>24.1</v>
      </c>
      <c r="AC27" s="14"/>
      <c r="AD27" s="14">
        <v>61.3</v>
      </c>
      <c r="AE27" s="14"/>
      <c r="AF27" s="14">
        <v>6.5</v>
      </c>
      <c r="AG27" s="14">
        <v>0</v>
      </c>
      <c r="AH27" s="14">
        <v>35.5</v>
      </c>
      <c r="AI27" s="14">
        <v>0</v>
      </c>
      <c r="AJ27" s="14">
        <v>24.8</v>
      </c>
      <c r="AK27" s="14">
        <v>17.399999999999999</v>
      </c>
      <c r="AL27" s="14">
        <v>12.9</v>
      </c>
      <c r="AM27" s="14">
        <v>56.9</v>
      </c>
      <c r="AN27" s="14">
        <v>177.8</v>
      </c>
      <c r="AO27" s="14">
        <v>177.6</v>
      </c>
      <c r="AP27" s="14">
        <v>181</v>
      </c>
      <c r="AQ27" s="14">
        <v>65</v>
      </c>
      <c r="AR27" s="14">
        <v>16.399999999999999</v>
      </c>
      <c r="AS27" s="14">
        <v>18.5</v>
      </c>
      <c r="AT27" s="14">
        <v>0</v>
      </c>
      <c r="AU27" s="14">
        <v>42.7</v>
      </c>
      <c r="AV27" s="14"/>
      <c r="AW27" s="14"/>
      <c r="AX27" s="14">
        <v>6.2</v>
      </c>
      <c r="AY27" s="14">
        <v>30.3</v>
      </c>
      <c r="AZ27" s="14"/>
      <c r="BA27" s="14"/>
      <c r="BB27" s="14"/>
      <c r="BC27" s="14"/>
      <c r="BD27" s="14">
        <v>53.5</v>
      </c>
      <c r="BE27" s="14">
        <v>0</v>
      </c>
      <c r="BF27" s="14"/>
      <c r="BG27" s="14">
        <v>41.4</v>
      </c>
      <c r="BH27" s="14"/>
      <c r="BI27" s="14"/>
      <c r="BJ27" s="14"/>
      <c r="BK27" s="14">
        <v>45.6</v>
      </c>
      <c r="BL27" s="14">
        <v>168.42</v>
      </c>
      <c r="BM27" s="14">
        <v>166.43</v>
      </c>
      <c r="BN27" s="14">
        <v>197.63</v>
      </c>
      <c r="BO27" s="14">
        <v>256.22000000000003</v>
      </c>
      <c r="BP27" s="14">
        <v>69.17</v>
      </c>
      <c r="BQ27" s="14">
        <v>33.840000000000003</v>
      </c>
      <c r="BR27" s="14">
        <v>123.8</v>
      </c>
      <c r="BS27" s="14">
        <v>0</v>
      </c>
      <c r="BT27" s="14"/>
      <c r="BU27" s="14"/>
      <c r="BV27" s="14"/>
      <c r="BW27" s="14"/>
      <c r="BX27" s="14">
        <v>4.5</v>
      </c>
      <c r="BY27" s="14">
        <v>0.1</v>
      </c>
      <c r="BZ27" s="14">
        <v>67.8</v>
      </c>
      <c r="CA27" s="14">
        <v>86.2</v>
      </c>
      <c r="CB27" s="14">
        <v>41.9</v>
      </c>
      <c r="CC27" s="14">
        <v>36.4</v>
      </c>
      <c r="CD27" s="14">
        <v>29.6</v>
      </c>
      <c r="CE27" s="14">
        <v>118</v>
      </c>
      <c r="CF27" s="14">
        <v>32.700000000000003</v>
      </c>
      <c r="CG27" s="14">
        <v>48.5</v>
      </c>
      <c r="CH27" s="14">
        <v>139.69999999999999</v>
      </c>
      <c r="CI27" s="14">
        <v>142.4</v>
      </c>
      <c r="CJ27" s="14">
        <v>168.5</v>
      </c>
      <c r="CK27" s="14">
        <v>182.1</v>
      </c>
      <c r="CL27" s="14">
        <v>0</v>
      </c>
      <c r="CM27" s="14"/>
      <c r="CN27" s="14">
        <v>0</v>
      </c>
      <c r="CO27" s="14"/>
      <c r="CP27" s="14">
        <v>205.9</v>
      </c>
      <c r="CQ27" s="14">
        <v>98.3</v>
      </c>
      <c r="CR27" s="14">
        <v>8.1</v>
      </c>
      <c r="CS27" s="14">
        <v>5.2</v>
      </c>
      <c r="CT27" s="14">
        <v>27.6</v>
      </c>
      <c r="CU27" s="14">
        <v>66.099999999999994</v>
      </c>
      <c r="CV27" s="14">
        <v>10.5</v>
      </c>
      <c r="CW27" s="14">
        <v>0</v>
      </c>
      <c r="CX27" s="14">
        <v>10.199999999999999</v>
      </c>
      <c r="CY27" s="14"/>
      <c r="CZ27" s="14"/>
      <c r="DA27" s="14">
        <v>163.1</v>
      </c>
      <c r="DB27" s="14">
        <v>82.4</v>
      </c>
      <c r="DC27" s="14">
        <v>0.7</v>
      </c>
      <c r="DD27" s="14">
        <v>0.9</v>
      </c>
      <c r="DE27" s="14">
        <v>2.5</v>
      </c>
      <c r="DF27" s="14">
        <v>13.3</v>
      </c>
      <c r="DG27" s="14">
        <v>3.7</v>
      </c>
      <c r="DH27" s="14"/>
      <c r="DI27" s="14">
        <v>3.6</v>
      </c>
      <c r="DJ27" s="14">
        <v>14.1</v>
      </c>
      <c r="DK27" s="14">
        <v>8.6</v>
      </c>
      <c r="DL27" s="14">
        <v>15.6</v>
      </c>
      <c r="DM27" s="14">
        <v>11</v>
      </c>
      <c r="DN27" s="14">
        <v>41.1</v>
      </c>
      <c r="DO27" s="14">
        <v>2.8</v>
      </c>
      <c r="DP27" s="14">
        <v>2</v>
      </c>
      <c r="DQ27" s="14">
        <v>13.9</v>
      </c>
      <c r="DR27" s="14">
        <v>1.3</v>
      </c>
      <c r="DS27" s="14"/>
      <c r="DT27" s="14">
        <v>4.9000000000000004</v>
      </c>
      <c r="DU27" s="14">
        <v>0.2</v>
      </c>
      <c r="DV27" s="14">
        <v>0.5</v>
      </c>
      <c r="DW27" s="14">
        <v>5.9</v>
      </c>
      <c r="DX27" s="14">
        <v>3.3</v>
      </c>
      <c r="DY27" s="14">
        <v>3.2</v>
      </c>
      <c r="DZ27" s="14">
        <v>4.8</v>
      </c>
      <c r="EA27" s="14">
        <v>27</v>
      </c>
      <c r="EB27" s="14">
        <v>53.1</v>
      </c>
      <c r="EC27" s="14">
        <v>30.9</v>
      </c>
      <c r="ED27" s="14">
        <v>32.18</v>
      </c>
      <c r="EE27" s="14">
        <v>59.45</v>
      </c>
      <c r="EF27" s="14">
        <v>3.26</v>
      </c>
      <c r="EG27" s="14">
        <v>3.73</v>
      </c>
      <c r="EH27" s="14">
        <v>1.2</v>
      </c>
      <c r="EI27" s="14">
        <v>3.8</v>
      </c>
      <c r="EJ27" s="14">
        <v>1.6</v>
      </c>
      <c r="EK27" s="14"/>
      <c r="EL27" s="14">
        <v>4.2</v>
      </c>
      <c r="EM27" s="14">
        <v>4.5999999999999996</v>
      </c>
      <c r="EN27" s="14">
        <v>4.5999999999999996</v>
      </c>
      <c r="EO27" s="14">
        <v>7.4</v>
      </c>
      <c r="EP27" s="14">
        <v>203.9</v>
      </c>
      <c r="EQ27" s="14">
        <v>8.6999999999999993</v>
      </c>
      <c r="ER27" s="14">
        <v>115.8</v>
      </c>
      <c r="ES27" s="14">
        <v>0.6</v>
      </c>
      <c r="ET27" s="14">
        <v>55.4</v>
      </c>
      <c r="EU27" s="14">
        <v>48.2</v>
      </c>
      <c r="EV27" s="14">
        <v>84.4</v>
      </c>
      <c r="EW27" s="14">
        <v>3.9</v>
      </c>
      <c r="EX27" s="14">
        <v>2.2000000000000002</v>
      </c>
      <c r="EY27" s="14">
        <v>2.4</v>
      </c>
      <c r="EZ27" s="14">
        <v>1</v>
      </c>
      <c r="FA27" s="14">
        <v>9.4</v>
      </c>
      <c r="FB27" s="14">
        <v>5.7</v>
      </c>
      <c r="FC27" s="14">
        <v>18.100000000000001</v>
      </c>
      <c r="FD27" s="14">
        <v>10</v>
      </c>
      <c r="FE27" s="14">
        <v>9</v>
      </c>
      <c r="FF27" s="14"/>
      <c r="FG27" s="14"/>
      <c r="FH27" s="14">
        <v>16.5</v>
      </c>
      <c r="FI27" s="14">
        <v>13.1</v>
      </c>
      <c r="FJ27" s="14">
        <v>8.6999999999999993</v>
      </c>
      <c r="FK27" s="14">
        <v>11.3</v>
      </c>
      <c r="FL27" s="14">
        <v>11.8</v>
      </c>
      <c r="FM27" s="14">
        <v>7411.23</v>
      </c>
      <c r="FN27" s="15"/>
      <c r="FO27" s="14">
        <v>22.21</v>
      </c>
      <c r="FP27" s="14">
        <v>0</v>
      </c>
      <c r="FQ27" s="14">
        <v>3.3</v>
      </c>
      <c r="FR27" s="14">
        <v>6.1</v>
      </c>
      <c r="FS27" s="14">
        <v>28.15</v>
      </c>
      <c r="FT27" s="14">
        <v>18.95</v>
      </c>
      <c r="FU27" s="14"/>
      <c r="FV27" s="14">
        <v>5.9</v>
      </c>
      <c r="FW27" s="14">
        <v>84.61</v>
      </c>
    </row>
    <row r="28" spans="1:179" ht="24" customHeight="1" x14ac:dyDescent="0.25">
      <c r="A28" s="16" t="s">
        <v>55</v>
      </c>
      <c r="B28" s="16" t="s">
        <v>923</v>
      </c>
      <c r="C28" s="17">
        <v>56.6</v>
      </c>
      <c r="D28" s="17">
        <v>650.4</v>
      </c>
      <c r="E28" s="17">
        <v>217.2</v>
      </c>
      <c r="F28" s="17"/>
      <c r="G28" s="17"/>
      <c r="H28" s="17">
        <v>10.4</v>
      </c>
      <c r="I28" s="17">
        <v>90.9</v>
      </c>
      <c r="J28" s="17"/>
      <c r="K28" s="17">
        <v>59.6</v>
      </c>
      <c r="L28" s="17">
        <v>178</v>
      </c>
      <c r="M28" s="17">
        <v>195.2</v>
      </c>
      <c r="N28" s="17">
        <v>194.7</v>
      </c>
      <c r="O28" s="17">
        <v>278.7</v>
      </c>
      <c r="P28" s="17">
        <v>203.2</v>
      </c>
      <c r="Q28" s="17">
        <v>105.1</v>
      </c>
      <c r="R28" s="17">
        <v>87.1</v>
      </c>
      <c r="S28" s="17">
        <v>4.0999999999999996</v>
      </c>
      <c r="T28" s="17"/>
      <c r="U28" s="17"/>
      <c r="V28" s="17"/>
      <c r="W28" s="17">
        <v>112.7</v>
      </c>
      <c r="X28" s="17">
        <v>7.4</v>
      </c>
      <c r="Y28" s="17">
        <v>5.4</v>
      </c>
      <c r="Z28" s="17">
        <v>16.8</v>
      </c>
      <c r="AA28" s="17">
        <v>40.299999999999997</v>
      </c>
      <c r="AB28" s="17">
        <v>21</v>
      </c>
      <c r="AC28" s="17"/>
      <c r="AD28" s="17">
        <v>62.6</v>
      </c>
      <c r="AE28" s="17"/>
      <c r="AF28" s="17">
        <v>6.5</v>
      </c>
      <c r="AG28" s="17">
        <v>0</v>
      </c>
      <c r="AH28" s="17">
        <v>35.1</v>
      </c>
      <c r="AI28" s="17">
        <v>0</v>
      </c>
      <c r="AJ28" s="17">
        <v>24.9</v>
      </c>
      <c r="AK28" s="17">
        <v>17.600000000000001</v>
      </c>
      <c r="AL28" s="17">
        <v>12.9</v>
      </c>
      <c r="AM28" s="17">
        <v>56.9</v>
      </c>
      <c r="AN28" s="17">
        <v>178.6</v>
      </c>
      <c r="AO28" s="17">
        <v>178.5</v>
      </c>
      <c r="AP28" s="17">
        <v>181.1</v>
      </c>
      <c r="AQ28" s="17">
        <v>66.599999999999994</v>
      </c>
      <c r="AR28" s="17">
        <v>17.100000000000001</v>
      </c>
      <c r="AS28" s="17">
        <v>25.7</v>
      </c>
      <c r="AT28" s="17">
        <v>17.600000000000001</v>
      </c>
      <c r="AU28" s="17">
        <v>52.6</v>
      </c>
      <c r="AV28" s="17"/>
      <c r="AW28" s="17"/>
      <c r="AX28" s="17">
        <v>6.3</v>
      </c>
      <c r="AY28" s="17">
        <v>30.9</v>
      </c>
      <c r="AZ28" s="17"/>
      <c r="BA28" s="17"/>
      <c r="BB28" s="17"/>
      <c r="BC28" s="17"/>
      <c r="BD28" s="17">
        <v>53.9</v>
      </c>
      <c r="BE28" s="17">
        <v>0</v>
      </c>
      <c r="BF28" s="17"/>
      <c r="BG28" s="17">
        <v>41.7</v>
      </c>
      <c r="BH28" s="17"/>
      <c r="BI28" s="17"/>
      <c r="BJ28" s="17"/>
      <c r="BK28" s="17">
        <v>46.03</v>
      </c>
      <c r="BL28" s="17">
        <v>167.36</v>
      </c>
      <c r="BM28" s="17">
        <v>165.35</v>
      </c>
      <c r="BN28" s="17">
        <v>197.26</v>
      </c>
      <c r="BO28" s="17">
        <v>254.54</v>
      </c>
      <c r="BP28" s="17">
        <v>69.069999999999993</v>
      </c>
      <c r="BQ28" s="17">
        <v>33.83</v>
      </c>
      <c r="BR28" s="17">
        <v>185.4</v>
      </c>
      <c r="BS28" s="17">
        <v>0</v>
      </c>
      <c r="BT28" s="17"/>
      <c r="BU28" s="17"/>
      <c r="BV28" s="17"/>
      <c r="BW28" s="17"/>
      <c r="BX28" s="17">
        <v>4.5</v>
      </c>
      <c r="BY28" s="17">
        <v>0.1</v>
      </c>
      <c r="BZ28" s="17">
        <v>89.2</v>
      </c>
      <c r="CA28" s="17">
        <v>101</v>
      </c>
      <c r="CB28" s="17">
        <v>42.5</v>
      </c>
      <c r="CC28" s="17">
        <v>36.5</v>
      </c>
      <c r="CD28" s="17">
        <v>29.6</v>
      </c>
      <c r="CE28" s="17">
        <v>115.1</v>
      </c>
      <c r="CF28" s="17">
        <v>33.299999999999997</v>
      </c>
      <c r="CG28" s="17">
        <v>47.8</v>
      </c>
      <c r="CH28" s="17">
        <v>139.1</v>
      </c>
      <c r="CI28" s="17">
        <v>141.80000000000001</v>
      </c>
      <c r="CJ28" s="17">
        <v>167.7</v>
      </c>
      <c r="CK28" s="17">
        <v>180.1</v>
      </c>
      <c r="CL28" s="17">
        <v>0</v>
      </c>
      <c r="CM28" s="17"/>
      <c r="CN28" s="17">
        <v>0</v>
      </c>
      <c r="CO28" s="17"/>
      <c r="CP28" s="17">
        <v>208.1</v>
      </c>
      <c r="CQ28" s="17">
        <v>99.6</v>
      </c>
      <c r="CR28" s="17">
        <v>8.1999999999999993</v>
      </c>
      <c r="CS28" s="17">
        <v>5.2</v>
      </c>
      <c r="CT28" s="17">
        <v>32.9</v>
      </c>
      <c r="CU28" s="17">
        <v>68.8</v>
      </c>
      <c r="CV28" s="17">
        <v>11</v>
      </c>
      <c r="CW28" s="17">
        <v>0</v>
      </c>
      <c r="CX28" s="17">
        <v>5.3</v>
      </c>
      <c r="CY28" s="17"/>
      <c r="CZ28" s="17"/>
      <c r="DA28" s="17">
        <v>172.2</v>
      </c>
      <c r="DB28" s="17">
        <v>87.2</v>
      </c>
      <c r="DC28" s="17">
        <v>0.7</v>
      </c>
      <c r="DD28" s="17">
        <v>1</v>
      </c>
      <c r="DE28" s="17">
        <v>2.5</v>
      </c>
      <c r="DF28" s="17">
        <v>18.100000000000001</v>
      </c>
      <c r="DG28" s="17">
        <v>3.7</v>
      </c>
      <c r="DH28" s="17"/>
      <c r="DI28" s="17">
        <v>3.6</v>
      </c>
      <c r="DJ28" s="17">
        <v>13.9</v>
      </c>
      <c r="DK28" s="17">
        <v>12.5</v>
      </c>
      <c r="DL28" s="17">
        <v>16.399999999999999</v>
      </c>
      <c r="DM28" s="17">
        <v>9.1</v>
      </c>
      <c r="DN28" s="17">
        <v>32.299999999999997</v>
      </c>
      <c r="DO28" s="17">
        <v>12.6</v>
      </c>
      <c r="DP28" s="17">
        <v>2.5</v>
      </c>
      <c r="DQ28" s="17">
        <v>13.8</v>
      </c>
      <c r="DR28" s="17">
        <v>1.3</v>
      </c>
      <c r="DS28" s="17"/>
      <c r="DT28" s="17">
        <v>4.9000000000000004</v>
      </c>
      <c r="DU28" s="17">
        <v>0.3</v>
      </c>
      <c r="DV28" s="17">
        <v>0.8</v>
      </c>
      <c r="DW28" s="17">
        <v>5.9</v>
      </c>
      <c r="DX28" s="17">
        <v>3.4</v>
      </c>
      <c r="DY28" s="17">
        <v>3.3</v>
      </c>
      <c r="DZ28" s="17">
        <v>4.9000000000000004</v>
      </c>
      <c r="EA28" s="17">
        <v>27.8</v>
      </c>
      <c r="EB28" s="17">
        <v>52.4</v>
      </c>
      <c r="EC28" s="17">
        <v>30.7</v>
      </c>
      <c r="ED28" s="17">
        <v>32.33</v>
      </c>
      <c r="EE28" s="17">
        <v>56.05</v>
      </c>
      <c r="EF28" s="17">
        <v>3.83</v>
      </c>
      <c r="EG28" s="17">
        <v>2.6</v>
      </c>
      <c r="EH28" s="17">
        <v>1.3</v>
      </c>
      <c r="EI28" s="17">
        <v>3.8</v>
      </c>
      <c r="EJ28" s="17">
        <v>1.6</v>
      </c>
      <c r="EK28" s="17"/>
      <c r="EL28" s="17">
        <v>4.2</v>
      </c>
      <c r="EM28" s="17">
        <v>4.5999999999999996</v>
      </c>
      <c r="EN28" s="17">
        <v>4.5999999999999996</v>
      </c>
      <c r="EO28" s="17">
        <v>9.9</v>
      </c>
      <c r="EP28" s="17">
        <v>213.4</v>
      </c>
      <c r="EQ28" s="17">
        <v>10.7</v>
      </c>
      <c r="ER28" s="17">
        <v>120.7</v>
      </c>
      <c r="ES28" s="17">
        <v>0.6</v>
      </c>
      <c r="ET28" s="17">
        <v>15.5</v>
      </c>
      <c r="EU28" s="17">
        <v>17.399999999999999</v>
      </c>
      <c r="EV28" s="17">
        <v>88.3</v>
      </c>
      <c r="EW28" s="17">
        <v>3.9</v>
      </c>
      <c r="EX28" s="17">
        <v>2.2000000000000002</v>
      </c>
      <c r="EY28" s="17">
        <v>2.4</v>
      </c>
      <c r="EZ28" s="17">
        <v>1</v>
      </c>
      <c r="FA28" s="17">
        <v>11.6</v>
      </c>
      <c r="FB28" s="17">
        <v>5.8</v>
      </c>
      <c r="FC28" s="17">
        <v>18.100000000000001</v>
      </c>
      <c r="FD28" s="17">
        <v>10</v>
      </c>
      <c r="FE28" s="17">
        <v>8.4</v>
      </c>
      <c r="FF28" s="17"/>
      <c r="FG28" s="17"/>
      <c r="FH28" s="17">
        <v>17.100000000000001</v>
      </c>
      <c r="FI28" s="17">
        <v>13.1</v>
      </c>
      <c r="FJ28" s="17">
        <v>8.1999999999999993</v>
      </c>
      <c r="FK28" s="17">
        <v>11.3</v>
      </c>
      <c r="FL28" s="17">
        <v>12</v>
      </c>
      <c r="FM28" s="17">
        <v>7542.45</v>
      </c>
      <c r="FN28" s="15"/>
      <c r="FO28" s="17">
        <v>21.954000000000001</v>
      </c>
      <c r="FP28" s="17">
        <v>0</v>
      </c>
      <c r="FQ28" s="17">
        <v>3.2</v>
      </c>
      <c r="FR28" s="17">
        <v>6.1</v>
      </c>
      <c r="FS28" s="17">
        <v>28.07</v>
      </c>
      <c r="FT28" s="17">
        <v>18.95</v>
      </c>
      <c r="FU28" s="17"/>
      <c r="FV28" s="17">
        <v>5.9</v>
      </c>
      <c r="FW28" s="17">
        <v>84.174000000000007</v>
      </c>
    </row>
    <row r="29" spans="1:179" ht="24" customHeight="1" x14ac:dyDescent="0.25">
      <c r="A29" s="16" t="s">
        <v>55</v>
      </c>
      <c r="B29" s="16" t="s">
        <v>924</v>
      </c>
      <c r="C29" s="17">
        <v>52.6</v>
      </c>
      <c r="D29" s="17">
        <v>651.29999999999995</v>
      </c>
      <c r="E29" s="17">
        <v>217</v>
      </c>
      <c r="F29" s="17"/>
      <c r="G29" s="17"/>
      <c r="H29" s="17">
        <v>9.9</v>
      </c>
      <c r="I29" s="17">
        <v>91</v>
      </c>
      <c r="J29" s="17"/>
      <c r="K29" s="17">
        <v>59.8</v>
      </c>
      <c r="L29" s="17">
        <v>178.6</v>
      </c>
      <c r="M29" s="17">
        <v>197.1</v>
      </c>
      <c r="N29" s="17">
        <v>197.7</v>
      </c>
      <c r="O29" s="17">
        <v>279.89999999999998</v>
      </c>
      <c r="P29" s="17">
        <v>203.9</v>
      </c>
      <c r="Q29" s="17">
        <v>105.1</v>
      </c>
      <c r="R29" s="17">
        <v>110</v>
      </c>
      <c r="S29" s="17">
        <v>4.0999999999999996</v>
      </c>
      <c r="T29" s="17"/>
      <c r="U29" s="17"/>
      <c r="V29" s="17"/>
      <c r="W29" s="17">
        <v>111</v>
      </c>
      <c r="X29" s="17">
        <v>7.3</v>
      </c>
      <c r="Y29" s="17">
        <v>5.3</v>
      </c>
      <c r="Z29" s="17">
        <v>16.899999999999999</v>
      </c>
      <c r="AA29" s="17">
        <v>40.299999999999997</v>
      </c>
      <c r="AB29" s="17">
        <v>21</v>
      </c>
      <c r="AC29" s="17"/>
      <c r="AD29" s="17">
        <v>60.2</v>
      </c>
      <c r="AE29" s="17"/>
      <c r="AF29" s="17">
        <v>6.5</v>
      </c>
      <c r="AG29" s="17">
        <v>0</v>
      </c>
      <c r="AH29" s="17">
        <v>36</v>
      </c>
      <c r="AI29" s="17">
        <v>0</v>
      </c>
      <c r="AJ29" s="17">
        <v>25.2</v>
      </c>
      <c r="AK29" s="17">
        <v>17.600000000000001</v>
      </c>
      <c r="AL29" s="17">
        <v>12.9</v>
      </c>
      <c r="AM29" s="17">
        <v>58</v>
      </c>
      <c r="AN29" s="17">
        <v>174.4</v>
      </c>
      <c r="AO29" s="17">
        <v>175.3</v>
      </c>
      <c r="AP29" s="17">
        <v>181.1</v>
      </c>
      <c r="AQ29" s="17">
        <v>65.400000000000006</v>
      </c>
      <c r="AR29" s="17">
        <v>32.799999999999997</v>
      </c>
      <c r="AS29" s="17">
        <v>25.2</v>
      </c>
      <c r="AT29" s="17">
        <v>17.3</v>
      </c>
      <c r="AU29" s="17">
        <v>130.19999999999999</v>
      </c>
      <c r="AV29" s="17"/>
      <c r="AW29" s="17"/>
      <c r="AX29" s="17">
        <v>6.2</v>
      </c>
      <c r="AY29" s="17">
        <v>30.2</v>
      </c>
      <c r="AZ29" s="17"/>
      <c r="BA29" s="17"/>
      <c r="BB29" s="17"/>
      <c r="BC29" s="17"/>
      <c r="BD29" s="17">
        <v>53.1</v>
      </c>
      <c r="BE29" s="17">
        <v>0</v>
      </c>
      <c r="BF29" s="17"/>
      <c r="BG29" s="17">
        <v>41.6</v>
      </c>
      <c r="BH29" s="17"/>
      <c r="BI29" s="17"/>
      <c r="BJ29" s="17"/>
      <c r="BK29" s="17">
        <v>45.32</v>
      </c>
      <c r="BL29" s="17">
        <v>168.08</v>
      </c>
      <c r="BM29" s="17">
        <v>165.76</v>
      </c>
      <c r="BN29" s="17">
        <v>197.26</v>
      </c>
      <c r="BO29" s="17">
        <v>253.17</v>
      </c>
      <c r="BP29" s="17">
        <v>68.150000000000006</v>
      </c>
      <c r="BQ29" s="17">
        <v>33.950000000000003</v>
      </c>
      <c r="BR29" s="17">
        <v>185.9</v>
      </c>
      <c r="BS29" s="17">
        <v>0</v>
      </c>
      <c r="BT29" s="17"/>
      <c r="BU29" s="17"/>
      <c r="BV29" s="17"/>
      <c r="BW29" s="17"/>
      <c r="BX29" s="17">
        <v>4.5</v>
      </c>
      <c r="BY29" s="17">
        <v>0.1</v>
      </c>
      <c r="BZ29" s="17">
        <v>167.9</v>
      </c>
      <c r="CA29" s="17">
        <v>99.1</v>
      </c>
      <c r="CB29" s="17">
        <v>42.8</v>
      </c>
      <c r="CC29" s="17">
        <v>36.799999999999997</v>
      </c>
      <c r="CD29" s="17">
        <v>29.4</v>
      </c>
      <c r="CE29" s="17">
        <v>115.2</v>
      </c>
      <c r="CF29" s="17">
        <v>31.4</v>
      </c>
      <c r="CG29" s="17">
        <v>47.8</v>
      </c>
      <c r="CH29" s="17">
        <v>139</v>
      </c>
      <c r="CI29" s="17">
        <v>141.80000000000001</v>
      </c>
      <c r="CJ29" s="17">
        <v>167.6</v>
      </c>
      <c r="CK29" s="17">
        <v>179.6</v>
      </c>
      <c r="CL29" s="17">
        <v>0</v>
      </c>
      <c r="CM29" s="17"/>
      <c r="CN29" s="17">
        <v>0</v>
      </c>
      <c r="CO29" s="17"/>
      <c r="CP29" s="17">
        <v>206.7</v>
      </c>
      <c r="CQ29" s="17">
        <v>100.2</v>
      </c>
      <c r="CR29" s="17">
        <v>8.1999999999999993</v>
      </c>
      <c r="CS29" s="17">
        <v>5.0999999999999996</v>
      </c>
      <c r="CT29" s="17">
        <v>27.3</v>
      </c>
      <c r="CU29" s="17">
        <v>68.900000000000006</v>
      </c>
      <c r="CV29" s="17">
        <v>13.1</v>
      </c>
      <c r="CW29" s="17">
        <v>0</v>
      </c>
      <c r="CX29" s="17">
        <v>5.0999999999999996</v>
      </c>
      <c r="CY29" s="17"/>
      <c r="CZ29" s="17"/>
      <c r="DA29" s="17">
        <v>172.4</v>
      </c>
      <c r="DB29" s="17">
        <v>87.7</v>
      </c>
      <c r="DC29" s="17">
        <v>0.7</v>
      </c>
      <c r="DD29" s="17">
        <v>1.2</v>
      </c>
      <c r="DE29" s="17">
        <v>2.5</v>
      </c>
      <c r="DF29" s="17">
        <v>18.100000000000001</v>
      </c>
      <c r="DG29" s="17">
        <v>3.7</v>
      </c>
      <c r="DH29" s="17"/>
      <c r="DI29" s="17">
        <v>3.5</v>
      </c>
      <c r="DJ29" s="17">
        <v>13.9</v>
      </c>
      <c r="DK29" s="17">
        <v>12.9</v>
      </c>
      <c r="DL29" s="17">
        <v>16.3</v>
      </c>
      <c r="DM29" s="17">
        <v>7.2</v>
      </c>
      <c r="DN29" s="17">
        <v>25.3</v>
      </c>
      <c r="DO29" s="17">
        <v>15.9</v>
      </c>
      <c r="DP29" s="17">
        <v>2.2999999999999998</v>
      </c>
      <c r="DQ29" s="17">
        <v>13.8</v>
      </c>
      <c r="DR29" s="17">
        <v>1.3</v>
      </c>
      <c r="DS29" s="17"/>
      <c r="DT29" s="17">
        <v>4.8</v>
      </c>
      <c r="DU29" s="17">
        <v>0.3</v>
      </c>
      <c r="DV29" s="17">
        <v>0.9</v>
      </c>
      <c r="DW29" s="17">
        <v>5.3</v>
      </c>
      <c r="DX29" s="17">
        <v>3.1</v>
      </c>
      <c r="DY29" s="17">
        <v>3.2</v>
      </c>
      <c r="DZ29" s="17">
        <v>4.9000000000000004</v>
      </c>
      <c r="EA29" s="17">
        <v>25.4</v>
      </c>
      <c r="EB29" s="17">
        <v>37.4</v>
      </c>
      <c r="EC29" s="17">
        <v>30.9</v>
      </c>
      <c r="ED29" s="17">
        <v>36.880000000000003</v>
      </c>
      <c r="EE29" s="17">
        <v>63.22</v>
      </c>
      <c r="EF29" s="17">
        <v>4.3099999999999996</v>
      </c>
      <c r="EG29" s="17">
        <v>4.43</v>
      </c>
      <c r="EH29" s="17">
        <v>1.3</v>
      </c>
      <c r="EI29" s="17">
        <v>3.8</v>
      </c>
      <c r="EJ29" s="17">
        <v>1.6</v>
      </c>
      <c r="EK29" s="17"/>
      <c r="EL29" s="17">
        <v>4</v>
      </c>
      <c r="EM29" s="17">
        <v>4.5999999999999996</v>
      </c>
      <c r="EN29" s="17">
        <v>4.5999999999999996</v>
      </c>
      <c r="EO29" s="17">
        <v>13.3</v>
      </c>
      <c r="EP29" s="17">
        <v>212.3</v>
      </c>
      <c r="EQ29" s="17">
        <v>12.5</v>
      </c>
      <c r="ER29" s="17">
        <v>119.5</v>
      </c>
      <c r="ES29" s="17">
        <v>0.6</v>
      </c>
      <c r="ET29" s="17">
        <v>2.2000000000000002</v>
      </c>
      <c r="EU29" s="17">
        <v>2.7</v>
      </c>
      <c r="EV29" s="17">
        <v>87.8</v>
      </c>
      <c r="EW29" s="17">
        <v>3.9</v>
      </c>
      <c r="EX29" s="17">
        <v>2.2000000000000002</v>
      </c>
      <c r="EY29" s="17">
        <v>2.4</v>
      </c>
      <c r="EZ29" s="17">
        <v>1</v>
      </c>
      <c r="FA29" s="17">
        <v>13</v>
      </c>
      <c r="FB29" s="17">
        <v>5.8</v>
      </c>
      <c r="FC29" s="17">
        <v>18.2</v>
      </c>
      <c r="FD29" s="17">
        <v>10</v>
      </c>
      <c r="FE29" s="17">
        <v>8.5</v>
      </c>
      <c r="FF29" s="17"/>
      <c r="FG29" s="17"/>
      <c r="FH29" s="17">
        <v>17.3</v>
      </c>
      <c r="FI29" s="17">
        <v>13.1</v>
      </c>
      <c r="FJ29" s="17">
        <v>9.9</v>
      </c>
      <c r="FK29" s="17">
        <v>10.9</v>
      </c>
      <c r="FL29" s="17">
        <v>10.9</v>
      </c>
      <c r="FM29" s="17">
        <v>7685.83</v>
      </c>
      <c r="FN29" s="15"/>
      <c r="FO29" s="17">
        <v>21.81</v>
      </c>
      <c r="FP29" s="17">
        <v>0</v>
      </c>
      <c r="FQ29" s="17">
        <v>3.2</v>
      </c>
      <c r="FR29" s="17">
        <v>6.1</v>
      </c>
      <c r="FS29" s="17">
        <v>27.93</v>
      </c>
      <c r="FT29" s="17">
        <v>18.95</v>
      </c>
      <c r="FU29" s="17"/>
      <c r="FV29" s="17">
        <v>5.9</v>
      </c>
      <c r="FW29" s="17">
        <v>83.89</v>
      </c>
    </row>
    <row r="30" spans="1:179" ht="24" customHeight="1" x14ac:dyDescent="0.25">
      <c r="A30" s="16" t="s">
        <v>55</v>
      </c>
      <c r="B30" s="16" t="s">
        <v>925</v>
      </c>
      <c r="C30" s="17">
        <v>79.400000000000006</v>
      </c>
      <c r="D30" s="17">
        <v>651</v>
      </c>
      <c r="E30" s="17">
        <v>217.5</v>
      </c>
      <c r="F30" s="17"/>
      <c r="G30" s="17"/>
      <c r="H30" s="17">
        <v>10</v>
      </c>
      <c r="I30" s="17">
        <v>95.2</v>
      </c>
      <c r="J30" s="17"/>
      <c r="K30" s="17">
        <v>59.9</v>
      </c>
      <c r="L30" s="17">
        <v>178.6</v>
      </c>
      <c r="M30" s="17">
        <v>197.5</v>
      </c>
      <c r="N30" s="17">
        <v>197.7</v>
      </c>
      <c r="O30" s="17">
        <v>278.39999999999998</v>
      </c>
      <c r="P30" s="17">
        <v>204.6</v>
      </c>
      <c r="Q30" s="17">
        <v>104.8</v>
      </c>
      <c r="R30" s="17">
        <v>306.7</v>
      </c>
      <c r="S30" s="17">
        <v>4.0999999999999996</v>
      </c>
      <c r="T30" s="17"/>
      <c r="U30" s="17"/>
      <c r="V30" s="17"/>
      <c r="W30" s="17">
        <v>112.6</v>
      </c>
      <c r="X30" s="17">
        <v>7.4</v>
      </c>
      <c r="Y30" s="17">
        <v>5.2</v>
      </c>
      <c r="Z30" s="17">
        <v>16.8</v>
      </c>
      <c r="AA30" s="17">
        <v>57</v>
      </c>
      <c r="AB30" s="17">
        <v>62.5</v>
      </c>
      <c r="AC30" s="17"/>
      <c r="AD30" s="17">
        <v>84.9</v>
      </c>
      <c r="AE30" s="17"/>
      <c r="AF30" s="17">
        <v>6.5</v>
      </c>
      <c r="AG30" s="17">
        <v>0</v>
      </c>
      <c r="AH30" s="17">
        <v>35.299999999999997</v>
      </c>
      <c r="AI30" s="17">
        <v>0</v>
      </c>
      <c r="AJ30" s="17">
        <v>24.6</v>
      </c>
      <c r="AK30" s="17">
        <v>17.5</v>
      </c>
      <c r="AL30" s="17">
        <v>13</v>
      </c>
      <c r="AM30" s="17">
        <v>57.2</v>
      </c>
      <c r="AN30" s="17">
        <v>176.5</v>
      </c>
      <c r="AO30" s="17">
        <v>176.8</v>
      </c>
      <c r="AP30" s="17">
        <v>180.7</v>
      </c>
      <c r="AQ30" s="17">
        <v>66</v>
      </c>
      <c r="AR30" s="17">
        <v>16.3</v>
      </c>
      <c r="AS30" s="17">
        <v>25.5</v>
      </c>
      <c r="AT30" s="17">
        <v>17.3</v>
      </c>
      <c r="AU30" s="17">
        <v>41.4</v>
      </c>
      <c r="AV30" s="17"/>
      <c r="AW30" s="17"/>
      <c r="AX30" s="17">
        <v>6.2</v>
      </c>
      <c r="AY30" s="17">
        <v>29.9</v>
      </c>
      <c r="AZ30" s="17"/>
      <c r="BA30" s="17"/>
      <c r="BB30" s="17"/>
      <c r="BC30" s="17"/>
      <c r="BD30" s="17">
        <v>71.900000000000006</v>
      </c>
      <c r="BE30" s="17">
        <v>0</v>
      </c>
      <c r="BF30" s="17"/>
      <c r="BG30" s="17">
        <v>41.7</v>
      </c>
      <c r="BH30" s="17"/>
      <c r="BI30" s="17"/>
      <c r="BJ30" s="17"/>
      <c r="BK30" s="17">
        <v>46.64</v>
      </c>
      <c r="BL30" s="17">
        <v>167.24</v>
      </c>
      <c r="BM30" s="17">
        <v>164.47</v>
      </c>
      <c r="BN30" s="17">
        <v>196</v>
      </c>
      <c r="BO30" s="17">
        <v>251.4</v>
      </c>
      <c r="BP30" s="17">
        <v>68.83</v>
      </c>
      <c r="BQ30" s="17">
        <v>33.86</v>
      </c>
      <c r="BR30" s="17">
        <v>163.9</v>
      </c>
      <c r="BS30" s="17">
        <v>0</v>
      </c>
      <c r="BT30" s="17"/>
      <c r="BU30" s="17"/>
      <c r="BV30" s="17"/>
      <c r="BW30" s="17"/>
      <c r="BX30" s="17">
        <v>4.5</v>
      </c>
      <c r="BY30" s="17">
        <v>0.1</v>
      </c>
      <c r="BZ30" s="17">
        <v>132.6</v>
      </c>
      <c r="CA30" s="17">
        <v>95.7</v>
      </c>
      <c r="CB30" s="17">
        <v>42.9</v>
      </c>
      <c r="CC30" s="17">
        <v>37</v>
      </c>
      <c r="CD30" s="17">
        <v>28.5</v>
      </c>
      <c r="CE30" s="17">
        <v>115</v>
      </c>
      <c r="CF30" s="17">
        <v>47.2</v>
      </c>
      <c r="CG30" s="17">
        <v>47.5</v>
      </c>
      <c r="CH30" s="17">
        <v>138.69999999999999</v>
      </c>
      <c r="CI30" s="17">
        <v>141.6</v>
      </c>
      <c r="CJ30" s="17">
        <v>167.9</v>
      </c>
      <c r="CK30" s="17">
        <v>179.1</v>
      </c>
      <c r="CL30" s="17">
        <v>0</v>
      </c>
      <c r="CM30" s="17"/>
      <c r="CN30" s="17">
        <v>0</v>
      </c>
      <c r="CO30" s="17"/>
      <c r="CP30" s="17">
        <v>206.8</v>
      </c>
      <c r="CQ30" s="17">
        <v>100</v>
      </c>
      <c r="CR30" s="17">
        <v>8.1</v>
      </c>
      <c r="CS30" s="17">
        <v>5.2</v>
      </c>
      <c r="CT30" s="17">
        <v>23.7</v>
      </c>
      <c r="CU30" s="17">
        <v>68.400000000000006</v>
      </c>
      <c r="CV30" s="17">
        <v>13.2</v>
      </c>
      <c r="CW30" s="17">
        <v>0</v>
      </c>
      <c r="CX30" s="17">
        <v>5.2</v>
      </c>
      <c r="CY30" s="17"/>
      <c r="CZ30" s="17"/>
      <c r="DA30" s="17">
        <v>171.8</v>
      </c>
      <c r="DB30" s="17">
        <v>87.3</v>
      </c>
      <c r="DC30" s="17">
        <v>0.7</v>
      </c>
      <c r="DD30" s="17">
        <v>1.2</v>
      </c>
      <c r="DE30" s="17">
        <v>2.4</v>
      </c>
      <c r="DF30" s="17">
        <v>18.399999999999999</v>
      </c>
      <c r="DG30" s="17">
        <v>4.0999999999999996</v>
      </c>
      <c r="DH30" s="17"/>
      <c r="DI30" s="17">
        <v>3.5</v>
      </c>
      <c r="DJ30" s="17">
        <v>13.9</v>
      </c>
      <c r="DK30" s="17">
        <v>12.6</v>
      </c>
      <c r="DL30" s="17">
        <v>15.6</v>
      </c>
      <c r="DM30" s="17">
        <v>5.7</v>
      </c>
      <c r="DN30" s="17">
        <v>16.5</v>
      </c>
      <c r="DO30" s="17">
        <v>15.4</v>
      </c>
      <c r="DP30" s="17">
        <v>1.3</v>
      </c>
      <c r="DQ30" s="17">
        <v>14.2</v>
      </c>
      <c r="DR30" s="17">
        <v>1.3</v>
      </c>
      <c r="DS30" s="17"/>
      <c r="DT30" s="17">
        <v>4.8</v>
      </c>
      <c r="DU30" s="17">
        <v>0.3</v>
      </c>
      <c r="DV30" s="17">
        <v>1.1000000000000001</v>
      </c>
      <c r="DW30" s="17">
        <v>5</v>
      </c>
      <c r="DX30" s="17">
        <v>2.8</v>
      </c>
      <c r="DY30" s="17">
        <v>3.1</v>
      </c>
      <c r="DZ30" s="17">
        <v>4.7</v>
      </c>
      <c r="EA30" s="17">
        <v>24.3</v>
      </c>
      <c r="EB30" s="17">
        <v>28.6</v>
      </c>
      <c r="EC30" s="17">
        <v>31.2</v>
      </c>
      <c r="ED30" s="17">
        <v>46.5</v>
      </c>
      <c r="EE30" s="17">
        <v>43.12</v>
      </c>
      <c r="EF30" s="17">
        <v>4.6399999999999997</v>
      </c>
      <c r="EG30" s="17">
        <v>4.04</v>
      </c>
      <c r="EH30" s="17">
        <v>1.3</v>
      </c>
      <c r="EI30" s="17">
        <v>3.8</v>
      </c>
      <c r="EJ30" s="17">
        <v>1.6</v>
      </c>
      <c r="EK30" s="17"/>
      <c r="EL30" s="17">
        <v>4</v>
      </c>
      <c r="EM30" s="17">
        <v>4.5999999999999996</v>
      </c>
      <c r="EN30" s="17">
        <v>4.5999999999999996</v>
      </c>
      <c r="EO30" s="17">
        <v>14.1</v>
      </c>
      <c r="EP30" s="17">
        <v>212.3</v>
      </c>
      <c r="EQ30" s="17">
        <v>13.7</v>
      </c>
      <c r="ER30" s="17">
        <v>120.1</v>
      </c>
      <c r="ES30" s="17">
        <v>0.6</v>
      </c>
      <c r="ET30" s="17">
        <v>0</v>
      </c>
      <c r="EU30" s="17">
        <v>0.8</v>
      </c>
      <c r="EV30" s="17">
        <v>88.6</v>
      </c>
      <c r="EW30" s="17">
        <v>3.9</v>
      </c>
      <c r="EX30" s="17">
        <v>2.2000000000000002</v>
      </c>
      <c r="EY30" s="17">
        <v>2.4</v>
      </c>
      <c r="EZ30" s="17">
        <v>1</v>
      </c>
      <c r="FA30" s="17">
        <v>14.1</v>
      </c>
      <c r="FB30" s="17">
        <v>5.7</v>
      </c>
      <c r="FC30" s="17">
        <v>18.2</v>
      </c>
      <c r="FD30" s="17">
        <v>10</v>
      </c>
      <c r="FE30" s="17">
        <v>9.6999999999999993</v>
      </c>
      <c r="FF30" s="17"/>
      <c r="FG30" s="17"/>
      <c r="FH30" s="17">
        <v>18</v>
      </c>
      <c r="FI30" s="17">
        <v>13.1</v>
      </c>
      <c r="FJ30" s="17">
        <v>7.7</v>
      </c>
      <c r="FK30" s="17">
        <v>11.1</v>
      </c>
      <c r="FL30" s="17">
        <v>11</v>
      </c>
      <c r="FM30" s="17">
        <v>7825.64</v>
      </c>
      <c r="FN30" s="15"/>
      <c r="FO30" s="17">
        <v>21.806000000000001</v>
      </c>
      <c r="FP30" s="17">
        <v>0</v>
      </c>
      <c r="FQ30" s="17">
        <v>3.2</v>
      </c>
      <c r="FR30" s="17">
        <v>6.1</v>
      </c>
      <c r="FS30" s="17">
        <v>27.78</v>
      </c>
      <c r="FT30" s="17">
        <v>18.95</v>
      </c>
      <c r="FU30" s="17"/>
      <c r="FV30" s="17">
        <v>5.9</v>
      </c>
      <c r="FW30" s="17">
        <v>83.736000000000004</v>
      </c>
    </row>
    <row r="31" spans="1:179" ht="24" customHeight="1" x14ac:dyDescent="0.25">
      <c r="A31" s="16" t="s">
        <v>55</v>
      </c>
      <c r="B31" s="16" t="s">
        <v>926</v>
      </c>
      <c r="C31" s="17">
        <v>81.400000000000006</v>
      </c>
      <c r="D31" s="17">
        <v>652.20000000000005</v>
      </c>
      <c r="E31" s="17">
        <v>217.5</v>
      </c>
      <c r="F31" s="17"/>
      <c r="G31" s="17"/>
      <c r="H31" s="17">
        <v>10.1</v>
      </c>
      <c r="I31" s="17">
        <v>95.3</v>
      </c>
      <c r="J31" s="17"/>
      <c r="K31" s="17">
        <v>60</v>
      </c>
      <c r="L31" s="17">
        <v>178.1</v>
      </c>
      <c r="M31" s="17">
        <v>197.8</v>
      </c>
      <c r="N31" s="17">
        <v>199</v>
      </c>
      <c r="O31" s="17">
        <v>275.3</v>
      </c>
      <c r="P31" s="17">
        <v>203.2</v>
      </c>
      <c r="Q31" s="17">
        <v>104.6</v>
      </c>
      <c r="R31" s="17">
        <v>331.8</v>
      </c>
      <c r="S31" s="17">
        <v>4.0999999999999996</v>
      </c>
      <c r="T31" s="17"/>
      <c r="U31" s="17"/>
      <c r="V31" s="17"/>
      <c r="W31" s="17">
        <v>113.9</v>
      </c>
      <c r="X31" s="17">
        <v>7.5</v>
      </c>
      <c r="Y31" s="17">
        <v>5.3</v>
      </c>
      <c r="Z31" s="17">
        <v>16.7</v>
      </c>
      <c r="AA31" s="17">
        <v>57.3</v>
      </c>
      <c r="AB31" s="17">
        <v>54.8</v>
      </c>
      <c r="AC31" s="17"/>
      <c r="AD31" s="17">
        <v>62.3</v>
      </c>
      <c r="AE31" s="17"/>
      <c r="AF31" s="17">
        <v>6.5</v>
      </c>
      <c r="AG31" s="17">
        <v>0</v>
      </c>
      <c r="AH31" s="17">
        <v>35</v>
      </c>
      <c r="AI31" s="17">
        <v>0</v>
      </c>
      <c r="AJ31" s="17">
        <v>23.7</v>
      </c>
      <c r="AK31" s="17">
        <v>17.399999999999999</v>
      </c>
      <c r="AL31" s="17">
        <v>13</v>
      </c>
      <c r="AM31" s="17">
        <v>56.8</v>
      </c>
      <c r="AN31" s="17">
        <v>178</v>
      </c>
      <c r="AO31" s="17">
        <v>178.9</v>
      </c>
      <c r="AP31" s="17">
        <v>178.4</v>
      </c>
      <c r="AQ31" s="17">
        <v>66.900000000000006</v>
      </c>
      <c r="AR31" s="17">
        <v>16.5</v>
      </c>
      <c r="AS31" s="17">
        <v>25.8</v>
      </c>
      <c r="AT31" s="17">
        <v>18.2</v>
      </c>
      <c r="AU31" s="17">
        <v>47</v>
      </c>
      <c r="AV31" s="17"/>
      <c r="AW31" s="17"/>
      <c r="AX31" s="17">
        <v>6.3</v>
      </c>
      <c r="AY31" s="17">
        <v>30.5</v>
      </c>
      <c r="AZ31" s="17"/>
      <c r="BA31" s="17"/>
      <c r="BB31" s="17"/>
      <c r="BC31" s="17"/>
      <c r="BD31" s="17">
        <v>72.2</v>
      </c>
      <c r="BE31" s="17">
        <v>25</v>
      </c>
      <c r="BF31" s="17"/>
      <c r="BG31" s="17">
        <v>41.6</v>
      </c>
      <c r="BH31" s="17"/>
      <c r="BI31" s="17"/>
      <c r="BJ31" s="17"/>
      <c r="BK31" s="17">
        <v>46.7</v>
      </c>
      <c r="BL31" s="17">
        <v>167.66</v>
      </c>
      <c r="BM31" s="17">
        <v>164.75</v>
      </c>
      <c r="BN31" s="17">
        <v>196.8</v>
      </c>
      <c r="BO31" s="17">
        <v>251.34</v>
      </c>
      <c r="BP31" s="17">
        <v>69.36</v>
      </c>
      <c r="BQ31" s="17">
        <v>33.950000000000003</v>
      </c>
      <c r="BR31" s="17">
        <v>163.69999999999999</v>
      </c>
      <c r="BS31" s="17">
        <v>0</v>
      </c>
      <c r="BT31" s="17"/>
      <c r="BU31" s="17"/>
      <c r="BV31" s="17"/>
      <c r="BW31" s="17"/>
      <c r="BX31" s="17">
        <v>4.5</v>
      </c>
      <c r="BY31" s="17">
        <v>0.1</v>
      </c>
      <c r="BZ31" s="17">
        <v>180.5</v>
      </c>
      <c r="CA31" s="17">
        <v>105.1</v>
      </c>
      <c r="CB31" s="17">
        <v>43.1</v>
      </c>
      <c r="CC31" s="17">
        <v>36.9</v>
      </c>
      <c r="CD31" s="17">
        <v>28.5</v>
      </c>
      <c r="CE31" s="17">
        <v>115.3</v>
      </c>
      <c r="CF31" s="17">
        <v>47</v>
      </c>
      <c r="CG31" s="17">
        <v>47.7</v>
      </c>
      <c r="CH31" s="17">
        <v>138.80000000000001</v>
      </c>
      <c r="CI31" s="17">
        <v>141.80000000000001</v>
      </c>
      <c r="CJ31" s="17">
        <v>167.5</v>
      </c>
      <c r="CK31" s="17">
        <v>179.9</v>
      </c>
      <c r="CL31" s="17">
        <v>0</v>
      </c>
      <c r="CM31" s="17"/>
      <c r="CN31" s="17">
        <v>0</v>
      </c>
      <c r="CO31" s="17"/>
      <c r="CP31" s="17">
        <v>207.1</v>
      </c>
      <c r="CQ31" s="17">
        <v>100.1</v>
      </c>
      <c r="CR31" s="17">
        <v>8.1</v>
      </c>
      <c r="CS31" s="17">
        <v>5.2</v>
      </c>
      <c r="CT31" s="17">
        <v>42.3</v>
      </c>
      <c r="CU31" s="17">
        <v>68.8</v>
      </c>
      <c r="CV31" s="17">
        <v>14.1</v>
      </c>
      <c r="CW31" s="17">
        <v>0</v>
      </c>
      <c r="CX31" s="17">
        <v>5.2</v>
      </c>
      <c r="CY31" s="17"/>
      <c r="CZ31" s="17"/>
      <c r="DA31" s="17">
        <v>171.9</v>
      </c>
      <c r="DB31" s="17">
        <v>87</v>
      </c>
      <c r="DC31" s="17">
        <v>0.7</v>
      </c>
      <c r="DD31" s="17">
        <v>0.9</v>
      </c>
      <c r="DE31" s="17">
        <v>2.5</v>
      </c>
      <c r="DF31" s="17">
        <v>18.3</v>
      </c>
      <c r="DG31" s="17">
        <v>4.0999999999999996</v>
      </c>
      <c r="DH31" s="17"/>
      <c r="DI31" s="17">
        <v>3.5</v>
      </c>
      <c r="DJ31" s="17">
        <v>13.9</v>
      </c>
      <c r="DK31" s="17">
        <v>12.7</v>
      </c>
      <c r="DL31" s="17">
        <v>15.9</v>
      </c>
      <c r="DM31" s="17">
        <v>6.6</v>
      </c>
      <c r="DN31" s="17">
        <v>24.6</v>
      </c>
      <c r="DO31" s="17">
        <v>15.4</v>
      </c>
      <c r="DP31" s="17">
        <v>2.2999999999999998</v>
      </c>
      <c r="DQ31" s="17">
        <v>17.2</v>
      </c>
      <c r="DR31" s="17">
        <v>1.3</v>
      </c>
      <c r="DS31" s="17"/>
      <c r="DT31" s="17">
        <v>4.8</v>
      </c>
      <c r="DU31" s="17">
        <v>0.4</v>
      </c>
      <c r="DV31" s="17">
        <v>1.2</v>
      </c>
      <c r="DW31" s="17">
        <v>4.9000000000000004</v>
      </c>
      <c r="DX31" s="17">
        <v>2.5</v>
      </c>
      <c r="DY31" s="17">
        <v>3.2</v>
      </c>
      <c r="DZ31" s="17">
        <v>5</v>
      </c>
      <c r="EA31" s="17">
        <v>26.5</v>
      </c>
      <c r="EB31" s="17">
        <v>49.3</v>
      </c>
      <c r="EC31" s="17">
        <v>30.7</v>
      </c>
      <c r="ED31" s="17">
        <v>35.26</v>
      </c>
      <c r="EE31" s="17">
        <v>45.94</v>
      </c>
      <c r="EF31" s="17">
        <v>5.74</v>
      </c>
      <c r="EG31" s="17">
        <v>2.58</v>
      </c>
      <c r="EH31" s="17">
        <v>1.4</v>
      </c>
      <c r="EI31" s="17">
        <v>3.8</v>
      </c>
      <c r="EJ31" s="17">
        <v>1.6</v>
      </c>
      <c r="EK31" s="17"/>
      <c r="EL31" s="17">
        <v>4.2</v>
      </c>
      <c r="EM31" s="17">
        <v>4.5999999999999996</v>
      </c>
      <c r="EN31" s="17">
        <v>4.5999999999999996</v>
      </c>
      <c r="EO31" s="17">
        <v>16.899999999999999</v>
      </c>
      <c r="EP31" s="17">
        <v>209.7</v>
      </c>
      <c r="EQ31" s="17">
        <v>14.9</v>
      </c>
      <c r="ER31" s="17">
        <v>120.7</v>
      </c>
      <c r="ES31" s="17">
        <v>0.6</v>
      </c>
      <c r="ET31" s="17">
        <v>0</v>
      </c>
      <c r="EU31" s="17">
        <v>2.2000000000000002</v>
      </c>
      <c r="EV31" s="17">
        <v>89.4</v>
      </c>
      <c r="EW31" s="17">
        <v>3.9</v>
      </c>
      <c r="EX31" s="17">
        <v>2.2000000000000002</v>
      </c>
      <c r="EY31" s="17">
        <v>2.4</v>
      </c>
      <c r="EZ31" s="17">
        <v>1</v>
      </c>
      <c r="FA31" s="17">
        <v>15.1</v>
      </c>
      <c r="FB31" s="17">
        <v>5.8</v>
      </c>
      <c r="FC31" s="17">
        <v>18.100000000000001</v>
      </c>
      <c r="FD31" s="17">
        <v>10</v>
      </c>
      <c r="FE31" s="17">
        <v>9.6</v>
      </c>
      <c r="FF31" s="17"/>
      <c r="FG31" s="17"/>
      <c r="FH31" s="17">
        <v>18.399999999999999</v>
      </c>
      <c r="FI31" s="17">
        <v>13.1</v>
      </c>
      <c r="FJ31" s="17">
        <v>8.3000000000000007</v>
      </c>
      <c r="FK31" s="17">
        <v>11.3</v>
      </c>
      <c r="FL31" s="17">
        <v>10.199999999999999</v>
      </c>
      <c r="FM31" s="17">
        <v>7968.58</v>
      </c>
      <c r="FN31" s="15"/>
      <c r="FO31" s="17">
        <v>21.347999999999999</v>
      </c>
      <c r="FP31" s="17">
        <v>0</v>
      </c>
      <c r="FQ31" s="17">
        <v>3.2</v>
      </c>
      <c r="FR31" s="17">
        <v>6.1</v>
      </c>
      <c r="FS31" s="17">
        <v>27.71</v>
      </c>
      <c r="FT31" s="17">
        <v>18.95</v>
      </c>
      <c r="FU31" s="17"/>
      <c r="FV31" s="17">
        <v>5.9</v>
      </c>
      <c r="FW31" s="17">
        <v>83.207999999999998</v>
      </c>
    </row>
    <row r="32" spans="1:179" ht="24" customHeight="1" x14ac:dyDescent="0.25">
      <c r="A32" s="16" t="s">
        <v>55</v>
      </c>
      <c r="B32" s="16" t="s">
        <v>927</v>
      </c>
      <c r="C32" s="17">
        <v>79.900000000000006</v>
      </c>
      <c r="D32" s="17">
        <v>650.79999999999995</v>
      </c>
      <c r="E32" s="17">
        <v>217.2</v>
      </c>
      <c r="F32" s="17"/>
      <c r="G32" s="17"/>
      <c r="H32" s="17">
        <v>10.1</v>
      </c>
      <c r="I32" s="17">
        <v>90.4</v>
      </c>
      <c r="J32" s="17"/>
      <c r="K32" s="17">
        <v>59.5</v>
      </c>
      <c r="L32" s="17">
        <v>177.9</v>
      </c>
      <c r="M32" s="17">
        <v>198.3</v>
      </c>
      <c r="N32" s="17">
        <v>199.9</v>
      </c>
      <c r="O32" s="17">
        <v>275.89999999999998</v>
      </c>
      <c r="P32" s="17">
        <v>204.5</v>
      </c>
      <c r="Q32" s="17">
        <v>104.7</v>
      </c>
      <c r="R32" s="17">
        <v>304.8</v>
      </c>
      <c r="S32" s="17">
        <v>4.0999999999999996</v>
      </c>
      <c r="T32" s="17"/>
      <c r="U32" s="17"/>
      <c r="V32" s="17"/>
      <c r="W32" s="17">
        <v>110.7</v>
      </c>
      <c r="X32" s="17">
        <v>7.7</v>
      </c>
      <c r="Y32" s="17">
        <v>5.3</v>
      </c>
      <c r="Z32" s="17">
        <v>16.8</v>
      </c>
      <c r="AA32" s="17">
        <v>57.3</v>
      </c>
      <c r="AB32" s="17">
        <v>92.6</v>
      </c>
      <c r="AC32" s="17"/>
      <c r="AD32" s="17">
        <v>61.6</v>
      </c>
      <c r="AE32" s="17"/>
      <c r="AF32" s="17">
        <v>6.5</v>
      </c>
      <c r="AG32" s="17">
        <v>0</v>
      </c>
      <c r="AH32" s="17">
        <v>35</v>
      </c>
      <c r="AI32" s="17">
        <v>0</v>
      </c>
      <c r="AJ32" s="17">
        <v>22.8</v>
      </c>
      <c r="AK32" s="17">
        <v>17.3</v>
      </c>
      <c r="AL32" s="17">
        <v>13</v>
      </c>
      <c r="AM32" s="17">
        <v>57.7</v>
      </c>
      <c r="AN32" s="17">
        <v>176.6</v>
      </c>
      <c r="AO32" s="17">
        <v>176.9</v>
      </c>
      <c r="AP32" s="17">
        <v>180.9</v>
      </c>
      <c r="AQ32" s="17">
        <v>66.2</v>
      </c>
      <c r="AR32" s="17">
        <v>32.9</v>
      </c>
      <c r="AS32" s="17">
        <v>18.399999999999999</v>
      </c>
      <c r="AT32" s="17">
        <v>17.600000000000001</v>
      </c>
      <c r="AU32" s="17">
        <v>76.2</v>
      </c>
      <c r="AV32" s="17"/>
      <c r="AW32" s="17"/>
      <c r="AX32" s="17">
        <v>6.3</v>
      </c>
      <c r="AY32" s="17">
        <v>30.4</v>
      </c>
      <c r="AZ32" s="17"/>
      <c r="BA32" s="17"/>
      <c r="BB32" s="17"/>
      <c r="BC32" s="17"/>
      <c r="BD32" s="17">
        <v>71.8</v>
      </c>
      <c r="BE32" s="17">
        <v>25.7</v>
      </c>
      <c r="BF32" s="17"/>
      <c r="BG32" s="17">
        <v>41.8</v>
      </c>
      <c r="BH32" s="17"/>
      <c r="BI32" s="17"/>
      <c r="BJ32" s="17"/>
      <c r="BK32" s="17">
        <v>46.56</v>
      </c>
      <c r="BL32" s="17">
        <v>167.59</v>
      </c>
      <c r="BM32" s="17">
        <v>165.63</v>
      </c>
      <c r="BN32" s="17">
        <v>196.74</v>
      </c>
      <c r="BO32" s="17">
        <v>252.07</v>
      </c>
      <c r="BP32" s="17">
        <v>68.88</v>
      </c>
      <c r="BQ32" s="17">
        <v>33.89</v>
      </c>
      <c r="BR32" s="17">
        <v>142.19999999999999</v>
      </c>
      <c r="BS32" s="17">
        <v>0</v>
      </c>
      <c r="BT32" s="17"/>
      <c r="BU32" s="17"/>
      <c r="BV32" s="17"/>
      <c r="BW32" s="17"/>
      <c r="BX32" s="17">
        <v>4.5</v>
      </c>
      <c r="BY32" s="17">
        <v>0.1</v>
      </c>
      <c r="BZ32" s="17">
        <v>221.2</v>
      </c>
      <c r="CA32" s="17">
        <v>107.9</v>
      </c>
      <c r="CB32" s="17">
        <v>43.1</v>
      </c>
      <c r="CC32" s="17">
        <v>36.9</v>
      </c>
      <c r="CD32" s="17">
        <v>29.8</v>
      </c>
      <c r="CE32" s="17">
        <v>115.8</v>
      </c>
      <c r="CF32" s="17">
        <v>47.4</v>
      </c>
      <c r="CG32" s="17">
        <v>48</v>
      </c>
      <c r="CH32" s="17">
        <v>138.69999999999999</v>
      </c>
      <c r="CI32" s="17">
        <v>141.5</v>
      </c>
      <c r="CJ32" s="17">
        <v>167.7</v>
      </c>
      <c r="CK32" s="17">
        <v>179.9</v>
      </c>
      <c r="CL32" s="17">
        <v>0</v>
      </c>
      <c r="CM32" s="17"/>
      <c r="CN32" s="17">
        <v>0</v>
      </c>
      <c r="CO32" s="17"/>
      <c r="CP32" s="17">
        <v>207.2</v>
      </c>
      <c r="CQ32" s="17">
        <v>100</v>
      </c>
      <c r="CR32" s="17">
        <v>8.1</v>
      </c>
      <c r="CS32" s="17">
        <v>5.2</v>
      </c>
      <c r="CT32" s="17">
        <v>44.9</v>
      </c>
      <c r="CU32" s="17">
        <v>69.2</v>
      </c>
      <c r="CV32" s="17">
        <v>13.6</v>
      </c>
      <c r="CW32" s="17">
        <v>0</v>
      </c>
      <c r="CX32" s="17">
        <v>5.2</v>
      </c>
      <c r="CY32" s="17"/>
      <c r="CZ32" s="17"/>
      <c r="DA32" s="17">
        <v>173.7</v>
      </c>
      <c r="DB32" s="17">
        <v>88.1</v>
      </c>
      <c r="DC32" s="17">
        <v>0.7</v>
      </c>
      <c r="DD32" s="17">
        <v>0.8</v>
      </c>
      <c r="DE32" s="17">
        <v>2.5</v>
      </c>
      <c r="DF32" s="17">
        <v>18.3</v>
      </c>
      <c r="DG32" s="17">
        <v>4.0999999999999996</v>
      </c>
      <c r="DH32" s="17"/>
      <c r="DI32" s="17">
        <v>3.5</v>
      </c>
      <c r="DJ32" s="17">
        <v>13.9</v>
      </c>
      <c r="DK32" s="17">
        <v>12.7</v>
      </c>
      <c r="DL32" s="17">
        <v>16</v>
      </c>
      <c r="DM32" s="17">
        <v>10.1</v>
      </c>
      <c r="DN32" s="17">
        <v>33.4</v>
      </c>
      <c r="DO32" s="17">
        <v>15.3</v>
      </c>
      <c r="DP32" s="17">
        <v>2.5</v>
      </c>
      <c r="DQ32" s="17">
        <v>17.5</v>
      </c>
      <c r="DR32" s="17">
        <v>1.3</v>
      </c>
      <c r="DS32" s="17"/>
      <c r="DT32" s="17">
        <v>4.9000000000000004</v>
      </c>
      <c r="DU32" s="17">
        <v>0.4</v>
      </c>
      <c r="DV32" s="17">
        <v>1.2</v>
      </c>
      <c r="DW32" s="17">
        <v>4.9000000000000004</v>
      </c>
      <c r="DX32" s="17">
        <v>2.6</v>
      </c>
      <c r="DY32" s="17">
        <v>3.2</v>
      </c>
      <c r="DZ32" s="17">
        <v>4.9000000000000004</v>
      </c>
      <c r="EA32" s="17">
        <v>23.7</v>
      </c>
      <c r="EB32" s="17">
        <v>63</v>
      </c>
      <c r="EC32" s="17">
        <v>30.8</v>
      </c>
      <c r="ED32" s="17">
        <v>41.17</v>
      </c>
      <c r="EE32" s="17">
        <v>64.069999999999993</v>
      </c>
      <c r="EF32" s="17">
        <v>6.21</v>
      </c>
      <c r="EG32" s="17">
        <v>3.95</v>
      </c>
      <c r="EH32" s="17">
        <v>1.4</v>
      </c>
      <c r="EI32" s="17">
        <v>3.8</v>
      </c>
      <c r="EJ32" s="17">
        <v>1.6</v>
      </c>
      <c r="EK32" s="17"/>
      <c r="EL32" s="17">
        <v>4.2</v>
      </c>
      <c r="EM32" s="17">
        <v>4.5999999999999996</v>
      </c>
      <c r="EN32" s="17">
        <v>4.5999999999999996</v>
      </c>
      <c r="EO32" s="17">
        <v>13.9</v>
      </c>
      <c r="EP32" s="17">
        <v>213.2</v>
      </c>
      <c r="EQ32" s="17">
        <v>15.7</v>
      </c>
      <c r="ER32" s="17">
        <v>119.6</v>
      </c>
      <c r="ES32" s="17">
        <v>0.6</v>
      </c>
      <c r="ET32" s="17">
        <v>0</v>
      </c>
      <c r="EU32" s="17">
        <v>1.7</v>
      </c>
      <c r="EV32" s="17">
        <v>88.7</v>
      </c>
      <c r="EW32" s="17">
        <v>3.9</v>
      </c>
      <c r="EX32" s="17">
        <v>2.2999999999999998</v>
      </c>
      <c r="EY32" s="17">
        <v>2.4</v>
      </c>
      <c r="EZ32" s="17">
        <v>1</v>
      </c>
      <c r="FA32" s="17">
        <v>15.9</v>
      </c>
      <c r="FB32" s="17">
        <v>5.8</v>
      </c>
      <c r="FC32" s="17">
        <v>18.2</v>
      </c>
      <c r="FD32" s="17">
        <v>10</v>
      </c>
      <c r="FE32" s="17">
        <v>9.6999999999999993</v>
      </c>
      <c r="FF32" s="17"/>
      <c r="FG32" s="17"/>
      <c r="FH32" s="17">
        <v>17.600000000000001</v>
      </c>
      <c r="FI32" s="17">
        <v>13.1</v>
      </c>
      <c r="FJ32" s="17">
        <v>7.4</v>
      </c>
      <c r="FK32" s="17">
        <v>11.3</v>
      </c>
      <c r="FL32" s="17">
        <v>9</v>
      </c>
      <c r="FM32" s="17">
        <v>8084.06</v>
      </c>
      <c r="FN32" s="15"/>
      <c r="FO32" s="17">
        <v>20.829000000000001</v>
      </c>
      <c r="FP32" s="17">
        <v>0</v>
      </c>
      <c r="FQ32" s="17">
        <v>3.2</v>
      </c>
      <c r="FR32" s="17">
        <v>6.1</v>
      </c>
      <c r="FS32" s="17">
        <v>27.56</v>
      </c>
      <c r="FT32" s="17">
        <v>18.95</v>
      </c>
      <c r="FU32" s="17"/>
      <c r="FV32" s="17">
        <v>5.9</v>
      </c>
      <c r="FW32" s="17">
        <v>82.539000000000001</v>
      </c>
    </row>
    <row r="33" spans="1:179" ht="24" customHeight="1" x14ac:dyDescent="0.25">
      <c r="A33" s="16" t="s">
        <v>55</v>
      </c>
      <c r="B33" s="16" t="s">
        <v>928</v>
      </c>
      <c r="C33" s="17">
        <v>80</v>
      </c>
      <c r="D33" s="17">
        <v>652.70000000000005</v>
      </c>
      <c r="E33" s="17">
        <v>217.5</v>
      </c>
      <c r="F33" s="17"/>
      <c r="G33" s="17"/>
      <c r="H33" s="17">
        <v>10.1</v>
      </c>
      <c r="I33" s="17">
        <v>90.4</v>
      </c>
      <c r="J33" s="17"/>
      <c r="K33" s="17">
        <v>59.5</v>
      </c>
      <c r="L33" s="17">
        <v>178.2</v>
      </c>
      <c r="M33" s="17">
        <v>196.8</v>
      </c>
      <c r="N33" s="17">
        <v>200.5</v>
      </c>
      <c r="O33" s="17">
        <v>275.3</v>
      </c>
      <c r="P33" s="17">
        <v>204.5</v>
      </c>
      <c r="Q33" s="17">
        <v>104.7</v>
      </c>
      <c r="R33" s="17">
        <v>360.3</v>
      </c>
      <c r="S33" s="17">
        <v>4.0999999999999996</v>
      </c>
      <c r="T33" s="17"/>
      <c r="U33" s="17"/>
      <c r="V33" s="17"/>
      <c r="W33" s="17">
        <v>110.2</v>
      </c>
      <c r="X33" s="17">
        <v>7.7</v>
      </c>
      <c r="Y33" s="17">
        <v>5.3</v>
      </c>
      <c r="Z33" s="17">
        <v>16.5</v>
      </c>
      <c r="AA33" s="17">
        <v>57.5</v>
      </c>
      <c r="AB33" s="17">
        <v>87.1</v>
      </c>
      <c r="AC33" s="17"/>
      <c r="AD33" s="17">
        <v>91.7</v>
      </c>
      <c r="AE33" s="17"/>
      <c r="AF33" s="17">
        <v>6.5</v>
      </c>
      <c r="AG33" s="17">
        <v>0</v>
      </c>
      <c r="AH33" s="17">
        <v>33.5</v>
      </c>
      <c r="AI33" s="17">
        <v>0</v>
      </c>
      <c r="AJ33" s="17">
        <v>23.1</v>
      </c>
      <c r="AK33" s="17">
        <v>17.600000000000001</v>
      </c>
      <c r="AL33" s="17">
        <v>13.1</v>
      </c>
      <c r="AM33" s="17">
        <v>57.3</v>
      </c>
      <c r="AN33" s="17">
        <v>176.3</v>
      </c>
      <c r="AO33" s="17">
        <v>177</v>
      </c>
      <c r="AP33" s="17">
        <v>181.1</v>
      </c>
      <c r="AQ33" s="17">
        <v>65.900000000000006</v>
      </c>
      <c r="AR33" s="17">
        <v>13.4</v>
      </c>
      <c r="AS33" s="17">
        <v>26.6</v>
      </c>
      <c r="AT33" s="17">
        <v>17.399999999999999</v>
      </c>
      <c r="AU33" s="17">
        <v>71.2</v>
      </c>
      <c r="AV33" s="17"/>
      <c r="AW33" s="17"/>
      <c r="AX33" s="17">
        <v>6.3</v>
      </c>
      <c r="AY33" s="17">
        <v>30.3</v>
      </c>
      <c r="AZ33" s="17"/>
      <c r="BA33" s="17"/>
      <c r="BB33" s="17"/>
      <c r="BC33" s="17"/>
      <c r="BD33" s="17">
        <v>71.900000000000006</v>
      </c>
      <c r="BE33" s="17">
        <v>25.5</v>
      </c>
      <c r="BF33" s="17"/>
      <c r="BG33" s="17">
        <v>41.9</v>
      </c>
      <c r="BH33" s="17"/>
      <c r="BI33" s="17"/>
      <c r="BJ33" s="17"/>
      <c r="BK33" s="17">
        <v>46.61</v>
      </c>
      <c r="BL33" s="17">
        <v>168.14</v>
      </c>
      <c r="BM33" s="17">
        <v>165.49</v>
      </c>
      <c r="BN33" s="17">
        <v>196.97</v>
      </c>
      <c r="BO33" s="17">
        <v>251.41</v>
      </c>
      <c r="BP33" s="17">
        <v>68.86</v>
      </c>
      <c r="BQ33" s="17">
        <v>33.94</v>
      </c>
      <c r="BR33" s="17">
        <v>142</v>
      </c>
      <c r="BS33" s="17">
        <v>0</v>
      </c>
      <c r="BT33" s="17"/>
      <c r="BU33" s="17"/>
      <c r="BV33" s="17"/>
      <c r="BW33" s="17"/>
      <c r="BX33" s="17">
        <v>4.5</v>
      </c>
      <c r="BY33" s="17">
        <v>0.1</v>
      </c>
      <c r="BZ33" s="17">
        <v>190.4</v>
      </c>
      <c r="CA33" s="17">
        <v>97.1</v>
      </c>
      <c r="CB33" s="17">
        <v>43</v>
      </c>
      <c r="CC33" s="17">
        <v>36.9</v>
      </c>
      <c r="CD33" s="17">
        <v>29.6</v>
      </c>
      <c r="CE33" s="17">
        <v>114.9</v>
      </c>
      <c r="CF33" s="17">
        <v>47.3</v>
      </c>
      <c r="CG33" s="17">
        <v>48.1</v>
      </c>
      <c r="CH33" s="17">
        <v>138.80000000000001</v>
      </c>
      <c r="CI33" s="17">
        <v>142.1</v>
      </c>
      <c r="CJ33" s="17">
        <v>167.4</v>
      </c>
      <c r="CK33" s="17">
        <v>179.2</v>
      </c>
      <c r="CL33" s="17">
        <v>0</v>
      </c>
      <c r="CM33" s="17"/>
      <c r="CN33" s="17">
        <v>0</v>
      </c>
      <c r="CO33" s="17"/>
      <c r="CP33" s="17">
        <v>206.5</v>
      </c>
      <c r="CQ33" s="17">
        <v>99.7</v>
      </c>
      <c r="CR33" s="17">
        <v>8.1999999999999993</v>
      </c>
      <c r="CS33" s="17">
        <v>5.2</v>
      </c>
      <c r="CT33" s="17">
        <v>38.5</v>
      </c>
      <c r="CU33" s="17">
        <v>70.900000000000006</v>
      </c>
      <c r="CV33" s="17">
        <v>13.1</v>
      </c>
      <c r="CW33" s="17">
        <v>0</v>
      </c>
      <c r="CX33" s="17">
        <v>5.0999999999999996</v>
      </c>
      <c r="CY33" s="17"/>
      <c r="CZ33" s="17"/>
      <c r="DA33" s="17">
        <v>174.6</v>
      </c>
      <c r="DB33" s="17">
        <v>88.5</v>
      </c>
      <c r="DC33" s="17">
        <v>0.7</v>
      </c>
      <c r="DD33" s="17">
        <v>1.2</v>
      </c>
      <c r="DE33" s="17">
        <v>2.5</v>
      </c>
      <c r="DF33" s="17">
        <v>18.2</v>
      </c>
      <c r="DG33" s="17">
        <v>4.0999999999999996</v>
      </c>
      <c r="DH33" s="17"/>
      <c r="DI33" s="17">
        <v>3.5</v>
      </c>
      <c r="DJ33" s="17">
        <v>14</v>
      </c>
      <c r="DK33" s="17">
        <v>12.8</v>
      </c>
      <c r="DL33" s="17">
        <v>16.100000000000001</v>
      </c>
      <c r="DM33" s="17">
        <v>10.4</v>
      </c>
      <c r="DN33" s="17">
        <v>25.6</v>
      </c>
      <c r="DO33" s="17">
        <v>15.4</v>
      </c>
      <c r="DP33" s="17">
        <v>2.4</v>
      </c>
      <c r="DQ33" s="17">
        <v>17.600000000000001</v>
      </c>
      <c r="DR33" s="17">
        <v>1.3</v>
      </c>
      <c r="DS33" s="17"/>
      <c r="DT33" s="17">
        <v>4.9000000000000004</v>
      </c>
      <c r="DU33" s="17">
        <v>0.4</v>
      </c>
      <c r="DV33" s="17">
        <v>1.3</v>
      </c>
      <c r="DW33" s="17">
        <v>4.9000000000000004</v>
      </c>
      <c r="DX33" s="17">
        <v>2.6</v>
      </c>
      <c r="DY33" s="17">
        <v>3</v>
      </c>
      <c r="DZ33" s="17">
        <v>4.5999999999999996</v>
      </c>
      <c r="EA33" s="17">
        <v>23.9</v>
      </c>
      <c r="EB33" s="17">
        <v>60.9</v>
      </c>
      <c r="EC33" s="17">
        <v>30.5</v>
      </c>
      <c r="ED33" s="17">
        <v>54.98</v>
      </c>
      <c r="EE33" s="17">
        <v>47.42</v>
      </c>
      <c r="EF33" s="17">
        <v>9.73</v>
      </c>
      <c r="EG33" s="17">
        <v>4.4800000000000004</v>
      </c>
      <c r="EH33" s="17">
        <v>1.4</v>
      </c>
      <c r="EI33" s="17">
        <v>3.8</v>
      </c>
      <c r="EJ33" s="17">
        <v>1.6</v>
      </c>
      <c r="EK33" s="17"/>
      <c r="EL33" s="17">
        <v>4.2</v>
      </c>
      <c r="EM33" s="17">
        <v>4.5999999999999996</v>
      </c>
      <c r="EN33" s="17">
        <v>4.5999999999999996</v>
      </c>
      <c r="EO33" s="17">
        <v>14.5</v>
      </c>
      <c r="EP33" s="17">
        <v>215.3</v>
      </c>
      <c r="EQ33" s="17">
        <v>16.3</v>
      </c>
      <c r="ER33" s="17">
        <v>119.3</v>
      </c>
      <c r="ES33" s="17">
        <v>0.6</v>
      </c>
      <c r="ET33" s="17">
        <v>12.2</v>
      </c>
      <c r="EU33" s="17">
        <v>23.2</v>
      </c>
      <c r="EV33" s="17">
        <v>88.3</v>
      </c>
      <c r="EW33" s="17">
        <v>3.9</v>
      </c>
      <c r="EX33" s="17">
        <v>2.2999999999999998</v>
      </c>
      <c r="EY33" s="17">
        <v>2.4</v>
      </c>
      <c r="EZ33" s="17">
        <v>1</v>
      </c>
      <c r="FA33" s="17">
        <v>16.5</v>
      </c>
      <c r="FB33" s="17">
        <v>5.8</v>
      </c>
      <c r="FC33" s="17">
        <v>18.100000000000001</v>
      </c>
      <c r="FD33" s="17">
        <v>10</v>
      </c>
      <c r="FE33" s="17">
        <v>8.6999999999999993</v>
      </c>
      <c r="FF33" s="17"/>
      <c r="FG33" s="17"/>
      <c r="FH33" s="17">
        <v>17.3</v>
      </c>
      <c r="FI33" s="17">
        <v>13.1</v>
      </c>
      <c r="FJ33" s="17">
        <v>6.9</v>
      </c>
      <c r="FK33" s="17">
        <v>11.3</v>
      </c>
      <c r="FL33" s="17">
        <v>9</v>
      </c>
      <c r="FM33" s="17">
        <v>8125.23</v>
      </c>
      <c r="FN33" s="15"/>
      <c r="FO33" s="17">
        <v>20.423999999999999</v>
      </c>
      <c r="FP33" s="17">
        <v>0</v>
      </c>
      <c r="FQ33" s="17">
        <v>3.2</v>
      </c>
      <c r="FR33" s="17">
        <v>6.1</v>
      </c>
      <c r="FS33" s="17">
        <v>27.49</v>
      </c>
      <c r="FT33" s="17">
        <v>18.96</v>
      </c>
      <c r="FU33" s="17"/>
      <c r="FV33" s="17">
        <v>5.9</v>
      </c>
      <c r="FW33" s="17">
        <v>82.073999999999998</v>
      </c>
    </row>
    <row r="34" spans="1:179" ht="24" customHeight="1" x14ac:dyDescent="0.25">
      <c r="A34" s="18" t="s">
        <v>55</v>
      </c>
      <c r="B34" s="18" t="s">
        <v>929</v>
      </c>
      <c r="C34" s="19">
        <v>79.2</v>
      </c>
      <c r="D34" s="19">
        <v>651.1</v>
      </c>
      <c r="E34" s="19">
        <v>217.5</v>
      </c>
      <c r="F34" s="19"/>
      <c r="G34" s="19"/>
      <c r="H34" s="19">
        <v>9.9</v>
      </c>
      <c r="I34" s="19">
        <v>89.1</v>
      </c>
      <c r="J34" s="19"/>
      <c r="K34" s="19">
        <v>59.5</v>
      </c>
      <c r="L34" s="19">
        <v>176.6</v>
      </c>
      <c r="M34" s="19">
        <v>196.9</v>
      </c>
      <c r="N34" s="19">
        <v>198.7</v>
      </c>
      <c r="O34" s="19">
        <v>274.7</v>
      </c>
      <c r="P34" s="19">
        <v>203.6</v>
      </c>
      <c r="Q34" s="19">
        <v>104.5</v>
      </c>
      <c r="R34" s="19">
        <v>262.60000000000002</v>
      </c>
      <c r="S34" s="19">
        <v>4.0999999999999996</v>
      </c>
      <c r="T34" s="19"/>
      <c r="U34" s="19"/>
      <c r="V34" s="19"/>
      <c r="W34" s="19">
        <v>112.1</v>
      </c>
      <c r="X34" s="19">
        <v>7.5</v>
      </c>
      <c r="Y34" s="19">
        <v>5.0999999999999996</v>
      </c>
      <c r="Z34" s="19">
        <v>16.5</v>
      </c>
      <c r="AA34" s="19">
        <v>57.1</v>
      </c>
      <c r="AB34" s="19">
        <v>108.9</v>
      </c>
      <c r="AC34" s="19"/>
      <c r="AD34" s="19">
        <v>115</v>
      </c>
      <c r="AE34" s="19"/>
      <c r="AF34" s="19">
        <v>6.5</v>
      </c>
      <c r="AG34" s="19">
        <v>0</v>
      </c>
      <c r="AH34" s="19">
        <v>33.4</v>
      </c>
      <c r="AI34" s="19">
        <v>0</v>
      </c>
      <c r="AJ34" s="19">
        <v>21.7</v>
      </c>
      <c r="AK34" s="19">
        <v>17.5</v>
      </c>
      <c r="AL34" s="19">
        <v>13.1</v>
      </c>
      <c r="AM34" s="19">
        <v>58.7</v>
      </c>
      <c r="AN34" s="19">
        <v>175.4</v>
      </c>
      <c r="AO34" s="19">
        <v>176</v>
      </c>
      <c r="AP34" s="19">
        <v>180.5</v>
      </c>
      <c r="AQ34" s="19">
        <v>65.8</v>
      </c>
      <c r="AR34" s="19">
        <v>25.2</v>
      </c>
      <c r="AS34" s="19">
        <v>17.399999999999999</v>
      </c>
      <c r="AT34" s="19">
        <v>17.2</v>
      </c>
      <c r="AU34" s="19">
        <v>76.7</v>
      </c>
      <c r="AV34" s="19"/>
      <c r="AW34" s="19"/>
      <c r="AX34" s="19">
        <v>6.3</v>
      </c>
      <c r="AY34" s="19">
        <v>30.3</v>
      </c>
      <c r="AZ34" s="19"/>
      <c r="BA34" s="19"/>
      <c r="BB34" s="19"/>
      <c r="BC34" s="19"/>
      <c r="BD34" s="19">
        <v>71.599999999999994</v>
      </c>
      <c r="BE34" s="19">
        <v>25.9</v>
      </c>
      <c r="BF34" s="19"/>
      <c r="BG34" s="19">
        <v>42</v>
      </c>
      <c r="BH34" s="19"/>
      <c r="BI34" s="19"/>
      <c r="BJ34" s="19"/>
      <c r="BK34" s="19">
        <v>46.59</v>
      </c>
      <c r="BL34" s="19">
        <v>167.36</v>
      </c>
      <c r="BM34" s="19">
        <v>165.19</v>
      </c>
      <c r="BN34" s="19">
        <v>195.82</v>
      </c>
      <c r="BO34" s="19">
        <v>250.63</v>
      </c>
      <c r="BP34" s="19">
        <v>68.510000000000005</v>
      </c>
      <c r="BQ34" s="19">
        <v>33.79</v>
      </c>
      <c r="BR34" s="19">
        <v>119.9</v>
      </c>
      <c r="BS34" s="19">
        <v>0</v>
      </c>
      <c r="BT34" s="19"/>
      <c r="BU34" s="19"/>
      <c r="BV34" s="19"/>
      <c r="BW34" s="19"/>
      <c r="BX34" s="19">
        <v>4.5</v>
      </c>
      <c r="BY34" s="19">
        <v>0.1</v>
      </c>
      <c r="BZ34" s="19">
        <v>180.6</v>
      </c>
      <c r="CA34" s="19">
        <v>96.6</v>
      </c>
      <c r="CB34" s="19">
        <v>42.9</v>
      </c>
      <c r="CC34" s="19">
        <v>36.9</v>
      </c>
      <c r="CD34" s="19">
        <v>29.6</v>
      </c>
      <c r="CE34" s="19">
        <v>115.3</v>
      </c>
      <c r="CF34" s="19">
        <v>46.7</v>
      </c>
      <c r="CG34" s="19">
        <v>47.3</v>
      </c>
      <c r="CH34" s="19">
        <v>138.80000000000001</v>
      </c>
      <c r="CI34" s="19">
        <v>141.69999999999999</v>
      </c>
      <c r="CJ34" s="19">
        <v>167.6</v>
      </c>
      <c r="CK34" s="19">
        <v>179.7</v>
      </c>
      <c r="CL34" s="19">
        <v>0</v>
      </c>
      <c r="CM34" s="19"/>
      <c r="CN34" s="19">
        <v>0</v>
      </c>
      <c r="CO34" s="19"/>
      <c r="CP34" s="19">
        <v>206.1</v>
      </c>
      <c r="CQ34" s="19">
        <v>99.4</v>
      </c>
      <c r="CR34" s="19">
        <v>8.1</v>
      </c>
      <c r="CS34" s="19">
        <v>5.2</v>
      </c>
      <c r="CT34" s="19">
        <v>47.6</v>
      </c>
      <c r="CU34" s="19">
        <v>72.599999999999994</v>
      </c>
      <c r="CV34" s="19">
        <v>13.2</v>
      </c>
      <c r="CW34" s="19">
        <v>0</v>
      </c>
      <c r="CX34" s="19">
        <v>5.0999999999999996</v>
      </c>
      <c r="CY34" s="19"/>
      <c r="CZ34" s="19"/>
      <c r="DA34" s="19">
        <v>175.3</v>
      </c>
      <c r="DB34" s="19">
        <v>89.3</v>
      </c>
      <c r="DC34" s="19">
        <v>0.7</v>
      </c>
      <c r="DD34" s="19">
        <v>1.2</v>
      </c>
      <c r="DE34" s="19">
        <v>2.5</v>
      </c>
      <c r="DF34" s="19">
        <v>18.100000000000001</v>
      </c>
      <c r="DG34" s="19">
        <v>4.0999999999999996</v>
      </c>
      <c r="DH34" s="19"/>
      <c r="DI34" s="19">
        <v>3.5</v>
      </c>
      <c r="DJ34" s="19">
        <v>14</v>
      </c>
      <c r="DK34" s="19">
        <v>12.8</v>
      </c>
      <c r="DL34" s="19">
        <v>16.100000000000001</v>
      </c>
      <c r="DM34" s="19">
        <v>15.7</v>
      </c>
      <c r="DN34" s="19">
        <v>31.2</v>
      </c>
      <c r="DO34" s="19">
        <v>15.5</v>
      </c>
      <c r="DP34" s="19">
        <v>2.5</v>
      </c>
      <c r="DQ34" s="19">
        <v>17.7</v>
      </c>
      <c r="DR34" s="19">
        <v>1.3</v>
      </c>
      <c r="DS34" s="19"/>
      <c r="DT34" s="19">
        <v>4.9000000000000004</v>
      </c>
      <c r="DU34" s="19">
        <v>0.4</v>
      </c>
      <c r="DV34" s="19">
        <v>1.3</v>
      </c>
      <c r="DW34" s="19">
        <v>4.9000000000000004</v>
      </c>
      <c r="DX34" s="19">
        <v>2.8</v>
      </c>
      <c r="DY34" s="19">
        <v>3</v>
      </c>
      <c r="DZ34" s="19">
        <v>4.8</v>
      </c>
      <c r="EA34" s="19">
        <v>22.2</v>
      </c>
      <c r="EB34" s="19">
        <v>66</v>
      </c>
      <c r="EC34" s="19">
        <v>30.4</v>
      </c>
      <c r="ED34" s="19">
        <v>40.61</v>
      </c>
      <c r="EE34" s="19">
        <v>41.41</v>
      </c>
      <c r="EF34" s="19">
        <v>6.44</v>
      </c>
      <c r="EG34" s="19">
        <v>3.54</v>
      </c>
      <c r="EH34" s="19">
        <v>1.3</v>
      </c>
      <c r="EI34" s="19">
        <v>3.8</v>
      </c>
      <c r="EJ34" s="19">
        <v>1.6</v>
      </c>
      <c r="EK34" s="19"/>
      <c r="EL34" s="19">
        <v>4.2</v>
      </c>
      <c r="EM34" s="19">
        <v>4.8</v>
      </c>
      <c r="EN34" s="19">
        <v>4.8</v>
      </c>
      <c r="EO34" s="19">
        <v>15.8</v>
      </c>
      <c r="EP34" s="19">
        <v>218.2</v>
      </c>
      <c r="EQ34" s="19">
        <v>17.100000000000001</v>
      </c>
      <c r="ER34" s="19">
        <v>121.2</v>
      </c>
      <c r="ES34" s="19">
        <v>0.6</v>
      </c>
      <c r="ET34" s="19">
        <v>39</v>
      </c>
      <c r="EU34" s="19">
        <v>50.1</v>
      </c>
      <c r="EV34" s="19">
        <v>89.8</v>
      </c>
      <c r="EW34" s="19">
        <v>3.8</v>
      </c>
      <c r="EX34" s="19">
        <v>2.2999999999999998</v>
      </c>
      <c r="EY34" s="19">
        <v>2.4</v>
      </c>
      <c r="EZ34" s="19">
        <v>1</v>
      </c>
      <c r="FA34" s="19">
        <v>16.7</v>
      </c>
      <c r="FB34" s="19">
        <v>5.7</v>
      </c>
      <c r="FC34" s="19">
        <v>18.100000000000001</v>
      </c>
      <c r="FD34" s="19">
        <v>10</v>
      </c>
      <c r="FE34" s="19">
        <v>8.6999999999999993</v>
      </c>
      <c r="FF34" s="19"/>
      <c r="FG34" s="19"/>
      <c r="FH34" s="19">
        <v>17.899999999999999</v>
      </c>
      <c r="FI34" s="19">
        <v>13</v>
      </c>
      <c r="FJ34" s="19">
        <v>6.8</v>
      </c>
      <c r="FK34" s="19">
        <v>11.3</v>
      </c>
      <c r="FL34" s="19">
        <v>10.3</v>
      </c>
      <c r="FM34" s="19">
        <v>8099.29</v>
      </c>
      <c r="FN34" s="15"/>
      <c r="FO34" s="19">
        <v>20.312000000000001</v>
      </c>
      <c r="FP34" s="19">
        <v>0</v>
      </c>
      <c r="FQ34" s="19">
        <v>3.2</v>
      </c>
      <c r="FR34" s="19">
        <v>6.1</v>
      </c>
      <c r="FS34" s="19">
        <v>27.38</v>
      </c>
      <c r="FT34" s="19">
        <v>18.95</v>
      </c>
      <c r="FU34" s="19"/>
      <c r="FV34" s="19">
        <v>5.9</v>
      </c>
      <c r="FW34" s="19">
        <v>81.841999999999999</v>
      </c>
    </row>
    <row r="35" spans="1:179" ht="24" customHeight="1" x14ac:dyDescent="0.25">
      <c r="A35" s="13" t="s">
        <v>55</v>
      </c>
      <c r="B35" s="13" t="s">
        <v>930</v>
      </c>
      <c r="C35" s="14">
        <v>78</v>
      </c>
      <c r="D35" s="14">
        <v>649.70000000000005</v>
      </c>
      <c r="E35" s="14">
        <v>217.4</v>
      </c>
      <c r="F35" s="14"/>
      <c r="G35" s="14"/>
      <c r="H35" s="14">
        <v>9.9</v>
      </c>
      <c r="I35" s="14">
        <v>88.9</v>
      </c>
      <c r="J35" s="14"/>
      <c r="K35" s="14">
        <v>59.2</v>
      </c>
      <c r="L35" s="14">
        <v>176.7</v>
      </c>
      <c r="M35" s="14">
        <v>196.4</v>
      </c>
      <c r="N35" s="14">
        <v>198.4</v>
      </c>
      <c r="O35" s="14">
        <v>272.5</v>
      </c>
      <c r="P35" s="14">
        <v>203.9</v>
      </c>
      <c r="Q35" s="14">
        <v>104.3</v>
      </c>
      <c r="R35" s="14">
        <v>279.5</v>
      </c>
      <c r="S35" s="14">
        <v>4.0999999999999996</v>
      </c>
      <c r="T35" s="14"/>
      <c r="U35" s="14"/>
      <c r="V35" s="14"/>
      <c r="W35" s="14">
        <v>112.6</v>
      </c>
      <c r="X35" s="14">
        <v>7.7</v>
      </c>
      <c r="Y35" s="14">
        <v>5.0999999999999996</v>
      </c>
      <c r="Z35" s="14">
        <v>16.3</v>
      </c>
      <c r="AA35" s="14">
        <v>57.1</v>
      </c>
      <c r="AB35" s="14">
        <v>75.7</v>
      </c>
      <c r="AC35" s="14"/>
      <c r="AD35" s="14">
        <v>114.8</v>
      </c>
      <c r="AE35" s="14"/>
      <c r="AF35" s="14">
        <v>6.5</v>
      </c>
      <c r="AG35" s="14">
        <v>0</v>
      </c>
      <c r="AH35" s="14">
        <v>32</v>
      </c>
      <c r="AI35" s="14">
        <v>0</v>
      </c>
      <c r="AJ35" s="14">
        <v>20.9</v>
      </c>
      <c r="AK35" s="14">
        <v>17.399999999999999</v>
      </c>
      <c r="AL35" s="14">
        <v>13.1</v>
      </c>
      <c r="AM35" s="14">
        <v>56.2</v>
      </c>
      <c r="AN35" s="14">
        <v>174.8</v>
      </c>
      <c r="AO35" s="14">
        <v>175.9</v>
      </c>
      <c r="AP35" s="14">
        <v>180.4</v>
      </c>
      <c r="AQ35" s="14">
        <v>66.2</v>
      </c>
      <c r="AR35" s="14">
        <v>0</v>
      </c>
      <c r="AS35" s="14">
        <v>24.8</v>
      </c>
      <c r="AT35" s="14">
        <v>17.7</v>
      </c>
      <c r="AU35" s="14">
        <v>20.2</v>
      </c>
      <c r="AV35" s="14"/>
      <c r="AW35" s="14"/>
      <c r="AX35" s="14">
        <v>6.3</v>
      </c>
      <c r="AY35" s="14">
        <v>29.7</v>
      </c>
      <c r="AZ35" s="14"/>
      <c r="BA35" s="14"/>
      <c r="BB35" s="14"/>
      <c r="BC35" s="14"/>
      <c r="BD35" s="14">
        <v>71.400000000000006</v>
      </c>
      <c r="BE35" s="14">
        <v>0</v>
      </c>
      <c r="BF35" s="14"/>
      <c r="BG35" s="14">
        <v>41.6</v>
      </c>
      <c r="BH35" s="14"/>
      <c r="BI35" s="14"/>
      <c r="BJ35" s="14"/>
      <c r="BK35" s="14">
        <v>46.5</v>
      </c>
      <c r="BL35" s="14">
        <v>166.36</v>
      </c>
      <c r="BM35" s="14">
        <v>164.63</v>
      </c>
      <c r="BN35" s="14">
        <v>195.53</v>
      </c>
      <c r="BO35" s="14">
        <v>249.82</v>
      </c>
      <c r="BP35" s="14">
        <v>68.61</v>
      </c>
      <c r="BQ35" s="14">
        <v>33.700000000000003</v>
      </c>
      <c r="BR35" s="14">
        <v>120.4</v>
      </c>
      <c r="BS35" s="14">
        <v>0</v>
      </c>
      <c r="BT35" s="14"/>
      <c r="BU35" s="14"/>
      <c r="BV35" s="14"/>
      <c r="BW35" s="14"/>
      <c r="BX35" s="14">
        <v>4.5</v>
      </c>
      <c r="BY35" s="14">
        <v>0.1</v>
      </c>
      <c r="BZ35" s="14">
        <v>90</v>
      </c>
      <c r="CA35" s="14">
        <v>76</v>
      </c>
      <c r="CB35" s="14">
        <v>41.9</v>
      </c>
      <c r="CC35" s="14">
        <v>36.9</v>
      </c>
      <c r="CD35" s="14">
        <v>28.6</v>
      </c>
      <c r="CE35" s="14">
        <v>114.7</v>
      </c>
      <c r="CF35" s="14">
        <v>46.8</v>
      </c>
      <c r="CG35" s="14">
        <v>47.6</v>
      </c>
      <c r="CH35" s="14">
        <v>138.30000000000001</v>
      </c>
      <c r="CI35" s="14">
        <v>140.80000000000001</v>
      </c>
      <c r="CJ35" s="14">
        <v>167.3</v>
      </c>
      <c r="CK35" s="14">
        <v>177.8</v>
      </c>
      <c r="CL35" s="14">
        <v>0</v>
      </c>
      <c r="CM35" s="14"/>
      <c r="CN35" s="14">
        <v>0</v>
      </c>
      <c r="CO35" s="14"/>
      <c r="CP35" s="14">
        <v>205.5</v>
      </c>
      <c r="CQ35" s="14">
        <v>99.3</v>
      </c>
      <c r="CR35" s="14">
        <v>8.1</v>
      </c>
      <c r="CS35" s="14">
        <v>5.0999999999999996</v>
      </c>
      <c r="CT35" s="14">
        <v>65.8</v>
      </c>
      <c r="CU35" s="14">
        <v>73.7</v>
      </c>
      <c r="CV35" s="14">
        <v>15.5</v>
      </c>
      <c r="CW35" s="14">
        <v>0</v>
      </c>
      <c r="CX35" s="14">
        <v>5.0999999999999996</v>
      </c>
      <c r="CY35" s="14"/>
      <c r="CZ35" s="14"/>
      <c r="DA35" s="14">
        <v>178.1</v>
      </c>
      <c r="DB35" s="14">
        <v>88.2</v>
      </c>
      <c r="DC35" s="14">
        <v>0.7</v>
      </c>
      <c r="DD35" s="14">
        <v>1.2</v>
      </c>
      <c r="DE35" s="14">
        <v>2.5</v>
      </c>
      <c r="DF35" s="14">
        <v>18.5</v>
      </c>
      <c r="DG35" s="14">
        <v>4.0999999999999996</v>
      </c>
      <c r="DH35" s="14"/>
      <c r="DI35" s="14">
        <v>3.5</v>
      </c>
      <c r="DJ35" s="14">
        <v>14</v>
      </c>
      <c r="DK35" s="14">
        <v>12.8</v>
      </c>
      <c r="DL35" s="14">
        <v>16.2</v>
      </c>
      <c r="DM35" s="14">
        <v>20.100000000000001</v>
      </c>
      <c r="DN35" s="14">
        <v>43.8</v>
      </c>
      <c r="DO35" s="14">
        <v>15.8</v>
      </c>
      <c r="DP35" s="14">
        <v>1.6</v>
      </c>
      <c r="DQ35" s="14">
        <v>18.100000000000001</v>
      </c>
      <c r="DR35" s="14">
        <v>1.2</v>
      </c>
      <c r="DS35" s="14"/>
      <c r="DT35" s="14">
        <v>4.9000000000000004</v>
      </c>
      <c r="DU35" s="14">
        <v>0.4</v>
      </c>
      <c r="DV35" s="14">
        <v>1.3</v>
      </c>
      <c r="DW35" s="14">
        <v>5</v>
      </c>
      <c r="DX35" s="14">
        <v>3</v>
      </c>
      <c r="DY35" s="14">
        <v>3</v>
      </c>
      <c r="DZ35" s="14">
        <v>4.9000000000000004</v>
      </c>
      <c r="EA35" s="14">
        <v>22.1</v>
      </c>
      <c r="EB35" s="14">
        <v>63.1</v>
      </c>
      <c r="EC35" s="14">
        <v>30.7</v>
      </c>
      <c r="ED35" s="14">
        <v>38.1</v>
      </c>
      <c r="EE35" s="14">
        <v>72.84</v>
      </c>
      <c r="EF35" s="14">
        <v>6.71</v>
      </c>
      <c r="EG35" s="14">
        <v>4.08</v>
      </c>
      <c r="EH35" s="14">
        <v>1.4</v>
      </c>
      <c r="EI35" s="14">
        <v>3.7</v>
      </c>
      <c r="EJ35" s="14">
        <v>1.6</v>
      </c>
      <c r="EK35" s="14"/>
      <c r="EL35" s="14">
        <v>4.2</v>
      </c>
      <c r="EM35" s="14">
        <v>4.8</v>
      </c>
      <c r="EN35" s="14">
        <v>4.8</v>
      </c>
      <c r="EO35" s="14">
        <v>17.2</v>
      </c>
      <c r="EP35" s="14">
        <v>220.7</v>
      </c>
      <c r="EQ35" s="14">
        <v>17.600000000000001</v>
      </c>
      <c r="ER35" s="14">
        <v>122.1</v>
      </c>
      <c r="ES35" s="14">
        <v>0.6</v>
      </c>
      <c r="ET35" s="14">
        <v>68.599999999999994</v>
      </c>
      <c r="EU35" s="14">
        <v>81.099999999999994</v>
      </c>
      <c r="EV35" s="14">
        <v>90.2</v>
      </c>
      <c r="EW35" s="14">
        <v>3.8</v>
      </c>
      <c r="EX35" s="14">
        <v>2.2999999999999998</v>
      </c>
      <c r="EY35" s="14">
        <v>2.4</v>
      </c>
      <c r="EZ35" s="14">
        <v>1</v>
      </c>
      <c r="FA35" s="14">
        <v>16.899999999999999</v>
      </c>
      <c r="FB35" s="14">
        <v>5.8</v>
      </c>
      <c r="FC35" s="14">
        <v>18.100000000000001</v>
      </c>
      <c r="FD35" s="14">
        <v>10</v>
      </c>
      <c r="FE35" s="14">
        <v>9</v>
      </c>
      <c r="FF35" s="14"/>
      <c r="FG35" s="14"/>
      <c r="FH35" s="14">
        <v>17.100000000000001</v>
      </c>
      <c r="FI35" s="14">
        <v>13</v>
      </c>
      <c r="FJ35" s="14">
        <v>10.199999999999999</v>
      </c>
      <c r="FK35" s="14">
        <v>11.3</v>
      </c>
      <c r="FL35" s="14">
        <v>9.8000000000000007</v>
      </c>
      <c r="FM35" s="14">
        <v>7988.08</v>
      </c>
      <c r="FN35" s="15"/>
      <c r="FO35" s="14">
        <v>20.21</v>
      </c>
      <c r="FP35" s="14">
        <v>0</v>
      </c>
      <c r="FQ35" s="14">
        <v>3.2</v>
      </c>
      <c r="FR35" s="14">
        <v>6.1</v>
      </c>
      <c r="FS35" s="14">
        <v>27.33</v>
      </c>
      <c r="FT35" s="14">
        <v>18.95</v>
      </c>
      <c r="FU35" s="14"/>
      <c r="FV35" s="14">
        <v>5.9</v>
      </c>
      <c r="FW35" s="14">
        <v>81.69</v>
      </c>
    </row>
    <row r="36" spans="1:179" ht="24" customHeight="1" x14ac:dyDescent="0.25">
      <c r="A36" s="16" t="s">
        <v>55</v>
      </c>
      <c r="B36" s="16" t="s">
        <v>931</v>
      </c>
      <c r="C36" s="17">
        <v>77.400000000000006</v>
      </c>
      <c r="D36" s="17">
        <v>649.29999999999995</v>
      </c>
      <c r="E36" s="17">
        <v>216.8</v>
      </c>
      <c r="F36" s="17"/>
      <c r="G36" s="17"/>
      <c r="H36" s="17">
        <v>24.8</v>
      </c>
      <c r="I36" s="17">
        <v>88.6</v>
      </c>
      <c r="J36" s="17"/>
      <c r="K36" s="17">
        <v>59.8</v>
      </c>
      <c r="L36" s="17">
        <v>177</v>
      </c>
      <c r="M36" s="17">
        <v>195.6</v>
      </c>
      <c r="N36" s="17">
        <v>199</v>
      </c>
      <c r="O36" s="17">
        <v>271.7</v>
      </c>
      <c r="P36" s="17">
        <v>200.9</v>
      </c>
      <c r="Q36" s="17">
        <v>104.3</v>
      </c>
      <c r="R36" s="17">
        <v>254.3</v>
      </c>
      <c r="S36" s="17">
        <v>4.0999999999999996</v>
      </c>
      <c r="T36" s="17"/>
      <c r="U36" s="17"/>
      <c r="V36" s="17"/>
      <c r="W36" s="17">
        <v>112.2</v>
      </c>
      <c r="X36" s="17">
        <v>7.6</v>
      </c>
      <c r="Y36" s="17">
        <v>5.2</v>
      </c>
      <c r="Z36" s="17">
        <v>16.2</v>
      </c>
      <c r="AA36" s="17">
        <v>57.2</v>
      </c>
      <c r="AB36" s="17">
        <v>25.2</v>
      </c>
      <c r="AC36" s="17"/>
      <c r="AD36" s="17">
        <v>94.1</v>
      </c>
      <c r="AE36" s="17"/>
      <c r="AF36" s="17">
        <v>6.5</v>
      </c>
      <c r="AG36" s="17">
        <v>0</v>
      </c>
      <c r="AH36" s="17">
        <v>31.1</v>
      </c>
      <c r="AI36" s="17">
        <v>0</v>
      </c>
      <c r="AJ36" s="17">
        <v>20.6</v>
      </c>
      <c r="AK36" s="17">
        <v>17.399999999999999</v>
      </c>
      <c r="AL36" s="17">
        <v>13.1</v>
      </c>
      <c r="AM36" s="17">
        <v>56</v>
      </c>
      <c r="AN36" s="17">
        <v>175.5</v>
      </c>
      <c r="AO36" s="17">
        <v>175.2</v>
      </c>
      <c r="AP36" s="17">
        <v>180.5</v>
      </c>
      <c r="AQ36" s="17">
        <v>65.900000000000006</v>
      </c>
      <c r="AR36" s="17">
        <v>0</v>
      </c>
      <c r="AS36" s="17">
        <v>24.8</v>
      </c>
      <c r="AT36" s="17">
        <v>17</v>
      </c>
      <c r="AU36" s="17">
        <v>20</v>
      </c>
      <c r="AV36" s="17"/>
      <c r="AW36" s="17"/>
      <c r="AX36" s="17">
        <v>6.2</v>
      </c>
      <c r="AY36" s="17">
        <v>29.5</v>
      </c>
      <c r="AZ36" s="17"/>
      <c r="BA36" s="17"/>
      <c r="BB36" s="17"/>
      <c r="BC36" s="17"/>
      <c r="BD36" s="17">
        <v>71</v>
      </c>
      <c r="BE36" s="17">
        <v>0</v>
      </c>
      <c r="BF36" s="17"/>
      <c r="BG36" s="17">
        <v>41.7</v>
      </c>
      <c r="BH36" s="17"/>
      <c r="BI36" s="17"/>
      <c r="BJ36" s="17"/>
      <c r="BK36" s="17">
        <v>46.19</v>
      </c>
      <c r="BL36" s="17">
        <v>166.39</v>
      </c>
      <c r="BM36" s="17">
        <v>164.75</v>
      </c>
      <c r="BN36" s="17">
        <v>196.13</v>
      </c>
      <c r="BO36" s="17">
        <v>250.42</v>
      </c>
      <c r="BP36" s="17">
        <v>68.760000000000005</v>
      </c>
      <c r="BQ36" s="17">
        <v>33.659999999999997</v>
      </c>
      <c r="BR36" s="17">
        <v>0</v>
      </c>
      <c r="BS36" s="17">
        <v>0</v>
      </c>
      <c r="BT36" s="17"/>
      <c r="BU36" s="17"/>
      <c r="BV36" s="17"/>
      <c r="BW36" s="17"/>
      <c r="BX36" s="17">
        <v>4.5</v>
      </c>
      <c r="BY36" s="17">
        <v>0.1</v>
      </c>
      <c r="BZ36" s="17">
        <v>78.5</v>
      </c>
      <c r="CA36" s="17">
        <v>72.900000000000006</v>
      </c>
      <c r="CB36" s="17">
        <v>41.5</v>
      </c>
      <c r="CC36" s="17">
        <v>36.9</v>
      </c>
      <c r="CD36" s="17">
        <v>29</v>
      </c>
      <c r="CE36" s="17">
        <v>114</v>
      </c>
      <c r="CF36" s="17">
        <v>46.5</v>
      </c>
      <c r="CG36" s="17">
        <v>47.3</v>
      </c>
      <c r="CH36" s="17">
        <v>137.80000000000001</v>
      </c>
      <c r="CI36" s="17">
        <v>141</v>
      </c>
      <c r="CJ36" s="17">
        <v>166.8</v>
      </c>
      <c r="CK36" s="17">
        <v>177.6</v>
      </c>
      <c r="CL36" s="17">
        <v>0</v>
      </c>
      <c r="CM36" s="17"/>
      <c r="CN36" s="17">
        <v>0</v>
      </c>
      <c r="CO36" s="17"/>
      <c r="CP36" s="17">
        <v>205.3</v>
      </c>
      <c r="CQ36" s="17">
        <v>99</v>
      </c>
      <c r="CR36" s="17">
        <v>8.1</v>
      </c>
      <c r="CS36" s="17">
        <v>5.2</v>
      </c>
      <c r="CT36" s="17">
        <v>83.7</v>
      </c>
      <c r="CU36" s="17">
        <v>73.900000000000006</v>
      </c>
      <c r="CV36" s="17">
        <v>15.5</v>
      </c>
      <c r="CW36" s="17">
        <v>0</v>
      </c>
      <c r="CX36" s="17">
        <v>5.0999999999999996</v>
      </c>
      <c r="CY36" s="17"/>
      <c r="CZ36" s="17"/>
      <c r="DA36" s="17">
        <v>179.4</v>
      </c>
      <c r="DB36" s="17">
        <v>87.5</v>
      </c>
      <c r="DC36" s="17">
        <v>0.7</v>
      </c>
      <c r="DD36" s="17">
        <v>1.2</v>
      </c>
      <c r="DE36" s="17">
        <v>2.4</v>
      </c>
      <c r="DF36" s="17">
        <v>18.5</v>
      </c>
      <c r="DG36" s="17">
        <v>4.4000000000000004</v>
      </c>
      <c r="DH36" s="17"/>
      <c r="DI36" s="17">
        <v>3.5</v>
      </c>
      <c r="DJ36" s="17">
        <v>14</v>
      </c>
      <c r="DK36" s="17">
        <v>12.9</v>
      </c>
      <c r="DL36" s="17">
        <v>16.2</v>
      </c>
      <c r="DM36" s="17">
        <v>24.2</v>
      </c>
      <c r="DN36" s="17">
        <v>49.7</v>
      </c>
      <c r="DO36" s="17">
        <v>16.100000000000001</v>
      </c>
      <c r="DP36" s="17">
        <v>2.5</v>
      </c>
      <c r="DQ36" s="17">
        <v>18.3</v>
      </c>
      <c r="DR36" s="17">
        <v>1.2</v>
      </c>
      <c r="DS36" s="17"/>
      <c r="DT36" s="17">
        <v>4.8</v>
      </c>
      <c r="DU36" s="17">
        <v>0.4</v>
      </c>
      <c r="DV36" s="17">
        <v>1.3</v>
      </c>
      <c r="DW36" s="17">
        <v>5</v>
      </c>
      <c r="DX36" s="17">
        <v>3.1</v>
      </c>
      <c r="DY36" s="17">
        <v>3</v>
      </c>
      <c r="DZ36" s="17">
        <v>4.8</v>
      </c>
      <c r="EA36" s="17">
        <v>24</v>
      </c>
      <c r="EB36" s="17">
        <v>61.6</v>
      </c>
      <c r="EC36" s="17">
        <v>30.7</v>
      </c>
      <c r="ED36" s="17">
        <v>51.94</v>
      </c>
      <c r="EE36" s="17">
        <v>83.05</v>
      </c>
      <c r="EF36" s="17">
        <v>7.81</v>
      </c>
      <c r="EG36" s="17">
        <v>4.7300000000000004</v>
      </c>
      <c r="EH36" s="17">
        <v>1.4</v>
      </c>
      <c r="EI36" s="17">
        <v>3.7</v>
      </c>
      <c r="EJ36" s="17">
        <v>1.6</v>
      </c>
      <c r="EK36" s="17"/>
      <c r="EL36" s="17">
        <v>4.2</v>
      </c>
      <c r="EM36" s="17">
        <v>4.8</v>
      </c>
      <c r="EN36" s="17">
        <v>4.8</v>
      </c>
      <c r="EO36" s="17">
        <v>17.5</v>
      </c>
      <c r="EP36" s="17">
        <v>224.5</v>
      </c>
      <c r="EQ36" s="17">
        <v>17.3</v>
      </c>
      <c r="ER36" s="17">
        <v>122.5</v>
      </c>
      <c r="ES36" s="17">
        <v>0.6</v>
      </c>
      <c r="ET36" s="17">
        <v>120.3</v>
      </c>
      <c r="EU36" s="17">
        <v>115.9</v>
      </c>
      <c r="EV36" s="17">
        <v>90.2</v>
      </c>
      <c r="EW36" s="17">
        <v>3.8</v>
      </c>
      <c r="EX36" s="17">
        <v>2.2999999999999998</v>
      </c>
      <c r="EY36" s="17">
        <v>2.4</v>
      </c>
      <c r="EZ36" s="17">
        <v>1</v>
      </c>
      <c r="FA36" s="17">
        <v>16.3</v>
      </c>
      <c r="FB36" s="17">
        <v>5.8</v>
      </c>
      <c r="FC36" s="17">
        <v>18.100000000000001</v>
      </c>
      <c r="FD36" s="17">
        <v>10</v>
      </c>
      <c r="FE36" s="17">
        <v>8.9</v>
      </c>
      <c r="FF36" s="17"/>
      <c r="FG36" s="17"/>
      <c r="FH36" s="17">
        <v>18.5</v>
      </c>
      <c r="FI36" s="17">
        <v>13</v>
      </c>
      <c r="FJ36" s="17">
        <v>9.6999999999999993</v>
      </c>
      <c r="FK36" s="17">
        <v>10.7</v>
      </c>
      <c r="FL36" s="17">
        <v>11.5</v>
      </c>
      <c r="FM36" s="17">
        <v>7910.03</v>
      </c>
      <c r="FN36" s="15"/>
      <c r="FO36" s="17">
        <v>20.164000000000001</v>
      </c>
      <c r="FP36" s="17">
        <v>0</v>
      </c>
      <c r="FQ36" s="17">
        <v>3.2</v>
      </c>
      <c r="FR36" s="17">
        <v>6.1</v>
      </c>
      <c r="FS36" s="17">
        <v>27.21</v>
      </c>
      <c r="FT36" s="17">
        <v>18.95</v>
      </c>
      <c r="FU36" s="17"/>
      <c r="FV36" s="17">
        <v>5.9</v>
      </c>
      <c r="FW36" s="17">
        <v>81.524000000000001</v>
      </c>
    </row>
    <row r="37" spans="1:179" ht="24" customHeight="1" x14ac:dyDescent="0.25">
      <c r="A37" s="16" t="s">
        <v>55</v>
      </c>
      <c r="B37" s="16" t="s">
        <v>932</v>
      </c>
      <c r="C37" s="17">
        <v>78.3</v>
      </c>
      <c r="D37" s="17">
        <v>648.1</v>
      </c>
      <c r="E37" s="17">
        <v>216.5</v>
      </c>
      <c r="F37" s="17"/>
      <c r="G37" s="17"/>
      <c r="H37" s="17">
        <v>25</v>
      </c>
      <c r="I37" s="17">
        <v>90.9</v>
      </c>
      <c r="J37" s="17"/>
      <c r="K37" s="17">
        <v>59.7</v>
      </c>
      <c r="L37" s="17">
        <v>177.1</v>
      </c>
      <c r="M37" s="17">
        <v>194.9</v>
      </c>
      <c r="N37" s="17">
        <v>199.5</v>
      </c>
      <c r="O37" s="17">
        <v>271.3</v>
      </c>
      <c r="P37" s="17">
        <v>202.2</v>
      </c>
      <c r="Q37" s="17">
        <v>104.3</v>
      </c>
      <c r="R37" s="17">
        <v>178.7</v>
      </c>
      <c r="S37" s="17">
        <v>4.0999999999999996</v>
      </c>
      <c r="T37" s="17"/>
      <c r="U37" s="17"/>
      <c r="V37" s="17"/>
      <c r="W37" s="17">
        <v>110</v>
      </c>
      <c r="X37" s="17">
        <v>7.5</v>
      </c>
      <c r="Y37" s="17">
        <v>5.2</v>
      </c>
      <c r="Z37" s="17">
        <v>16.100000000000001</v>
      </c>
      <c r="AA37" s="17">
        <v>45</v>
      </c>
      <c r="AB37" s="17">
        <v>44.2</v>
      </c>
      <c r="AC37" s="17"/>
      <c r="AD37" s="17">
        <v>74.8</v>
      </c>
      <c r="AE37" s="17"/>
      <c r="AF37" s="17">
        <v>6.5</v>
      </c>
      <c r="AG37" s="17">
        <v>0</v>
      </c>
      <c r="AH37" s="17">
        <v>31</v>
      </c>
      <c r="AI37" s="17">
        <v>0</v>
      </c>
      <c r="AJ37" s="17">
        <v>20</v>
      </c>
      <c r="AK37" s="17">
        <v>17.399999999999999</v>
      </c>
      <c r="AL37" s="17">
        <v>13</v>
      </c>
      <c r="AM37" s="17">
        <v>57.8</v>
      </c>
      <c r="AN37" s="17">
        <v>175.5</v>
      </c>
      <c r="AO37" s="17">
        <v>175.3</v>
      </c>
      <c r="AP37" s="17">
        <v>180.7</v>
      </c>
      <c r="AQ37" s="17">
        <v>65.599999999999994</v>
      </c>
      <c r="AR37" s="17">
        <v>0</v>
      </c>
      <c r="AS37" s="17">
        <v>24.5</v>
      </c>
      <c r="AT37" s="17">
        <v>17.2</v>
      </c>
      <c r="AU37" s="17">
        <v>19.399999999999999</v>
      </c>
      <c r="AV37" s="17"/>
      <c r="AW37" s="17"/>
      <c r="AX37" s="17">
        <v>6.1</v>
      </c>
      <c r="AY37" s="17">
        <v>29.9</v>
      </c>
      <c r="AZ37" s="17"/>
      <c r="BA37" s="17"/>
      <c r="BB37" s="17"/>
      <c r="BC37" s="17"/>
      <c r="BD37" s="17">
        <v>21.1</v>
      </c>
      <c r="BE37" s="17">
        <v>0</v>
      </c>
      <c r="BF37" s="17"/>
      <c r="BG37" s="17">
        <v>41.4</v>
      </c>
      <c r="BH37" s="17"/>
      <c r="BI37" s="17"/>
      <c r="BJ37" s="17"/>
      <c r="BK37" s="17">
        <v>46.36</v>
      </c>
      <c r="BL37" s="17">
        <v>166.71</v>
      </c>
      <c r="BM37" s="17">
        <v>164.46</v>
      </c>
      <c r="BN37" s="17">
        <v>195.96</v>
      </c>
      <c r="BO37" s="17">
        <v>250.51</v>
      </c>
      <c r="BP37" s="17">
        <v>67.7</v>
      </c>
      <c r="BQ37" s="17">
        <v>33.590000000000003</v>
      </c>
      <c r="BR37" s="17">
        <v>0</v>
      </c>
      <c r="BS37" s="17">
        <v>0</v>
      </c>
      <c r="BT37" s="17"/>
      <c r="BU37" s="17"/>
      <c r="BV37" s="17"/>
      <c r="BW37" s="17"/>
      <c r="BX37" s="17">
        <v>4.5</v>
      </c>
      <c r="BY37" s="17">
        <v>0.1</v>
      </c>
      <c r="BZ37" s="17">
        <v>109.8</v>
      </c>
      <c r="CA37" s="17">
        <v>83.8</v>
      </c>
      <c r="CB37" s="17">
        <v>41.6</v>
      </c>
      <c r="CC37" s="17">
        <v>36.9</v>
      </c>
      <c r="CD37" s="17">
        <v>29.4</v>
      </c>
      <c r="CE37" s="17">
        <v>114.1</v>
      </c>
      <c r="CF37" s="17">
        <v>46.5</v>
      </c>
      <c r="CG37" s="17">
        <v>47.2</v>
      </c>
      <c r="CH37" s="17">
        <v>138.1</v>
      </c>
      <c r="CI37" s="17">
        <v>141.19999999999999</v>
      </c>
      <c r="CJ37" s="17">
        <v>167.3</v>
      </c>
      <c r="CK37" s="17">
        <v>177.6</v>
      </c>
      <c r="CL37" s="17">
        <v>0</v>
      </c>
      <c r="CM37" s="17"/>
      <c r="CN37" s="17">
        <v>0</v>
      </c>
      <c r="CO37" s="17"/>
      <c r="CP37" s="17">
        <v>204.8</v>
      </c>
      <c r="CQ37" s="17">
        <v>99.2</v>
      </c>
      <c r="CR37" s="17">
        <v>8.1</v>
      </c>
      <c r="CS37" s="17">
        <v>5.2</v>
      </c>
      <c r="CT37" s="17">
        <v>95</v>
      </c>
      <c r="CU37" s="17">
        <v>73.400000000000006</v>
      </c>
      <c r="CV37" s="17">
        <v>14.8</v>
      </c>
      <c r="CW37" s="17">
        <v>0</v>
      </c>
      <c r="CX37" s="17">
        <v>5.0999999999999996</v>
      </c>
      <c r="CY37" s="17"/>
      <c r="CZ37" s="17"/>
      <c r="DA37" s="17">
        <v>182</v>
      </c>
      <c r="DB37" s="17">
        <v>91.6</v>
      </c>
      <c r="DC37" s="17">
        <v>0.8</v>
      </c>
      <c r="DD37" s="17">
        <v>0.6</v>
      </c>
      <c r="DE37" s="17">
        <v>2.6</v>
      </c>
      <c r="DF37" s="17">
        <v>18.2</v>
      </c>
      <c r="DG37" s="17">
        <v>4.7</v>
      </c>
      <c r="DH37" s="17"/>
      <c r="DI37" s="17">
        <v>3.5</v>
      </c>
      <c r="DJ37" s="17">
        <v>14</v>
      </c>
      <c r="DK37" s="17">
        <v>12.8</v>
      </c>
      <c r="DL37" s="17">
        <v>16.2</v>
      </c>
      <c r="DM37" s="17">
        <v>28.2</v>
      </c>
      <c r="DN37" s="17">
        <v>61.7</v>
      </c>
      <c r="DO37" s="17">
        <v>16</v>
      </c>
      <c r="DP37" s="17">
        <v>2.4</v>
      </c>
      <c r="DQ37" s="17">
        <v>15.9</v>
      </c>
      <c r="DR37" s="17">
        <v>1.2</v>
      </c>
      <c r="DS37" s="17"/>
      <c r="DT37" s="17">
        <v>4.8</v>
      </c>
      <c r="DU37" s="17">
        <v>0.4</v>
      </c>
      <c r="DV37" s="17">
        <v>1.2</v>
      </c>
      <c r="DW37" s="17">
        <v>5.2</v>
      </c>
      <c r="DX37" s="17">
        <v>3.3</v>
      </c>
      <c r="DY37" s="17">
        <v>2.9</v>
      </c>
      <c r="DZ37" s="17">
        <v>4.5999999999999996</v>
      </c>
      <c r="EA37" s="17">
        <v>24.2</v>
      </c>
      <c r="EB37" s="17">
        <v>69.900000000000006</v>
      </c>
      <c r="EC37" s="17">
        <v>31.2</v>
      </c>
      <c r="ED37" s="17">
        <v>68.790000000000006</v>
      </c>
      <c r="EE37" s="17">
        <v>89.43</v>
      </c>
      <c r="EF37" s="17">
        <v>10.87</v>
      </c>
      <c r="EG37" s="17">
        <v>7.39</v>
      </c>
      <c r="EH37" s="17">
        <v>1.3</v>
      </c>
      <c r="EI37" s="17">
        <v>3.7</v>
      </c>
      <c r="EJ37" s="17">
        <v>1.6</v>
      </c>
      <c r="EK37" s="17"/>
      <c r="EL37" s="17">
        <v>4.2</v>
      </c>
      <c r="EM37" s="17">
        <v>4.8</v>
      </c>
      <c r="EN37" s="17">
        <v>4.8</v>
      </c>
      <c r="EO37" s="17">
        <v>16.899999999999999</v>
      </c>
      <c r="EP37" s="17">
        <v>226.2</v>
      </c>
      <c r="EQ37" s="17">
        <v>16.5</v>
      </c>
      <c r="ER37" s="17">
        <v>122.5</v>
      </c>
      <c r="ES37" s="17">
        <v>0.6</v>
      </c>
      <c r="ET37" s="17">
        <v>122.6</v>
      </c>
      <c r="EU37" s="17">
        <v>139</v>
      </c>
      <c r="EV37" s="17">
        <v>90</v>
      </c>
      <c r="EW37" s="17">
        <v>3.8</v>
      </c>
      <c r="EX37" s="17">
        <v>2.2999999999999998</v>
      </c>
      <c r="EY37" s="17">
        <v>2.4</v>
      </c>
      <c r="EZ37" s="17">
        <v>1</v>
      </c>
      <c r="FA37" s="17">
        <v>15.6</v>
      </c>
      <c r="FB37" s="17">
        <v>5.8</v>
      </c>
      <c r="FC37" s="17">
        <v>18.100000000000001</v>
      </c>
      <c r="FD37" s="17">
        <v>10</v>
      </c>
      <c r="FE37" s="17">
        <v>9</v>
      </c>
      <c r="FF37" s="17"/>
      <c r="FG37" s="17"/>
      <c r="FH37" s="17">
        <v>18.100000000000001</v>
      </c>
      <c r="FI37" s="17">
        <v>12</v>
      </c>
      <c r="FJ37" s="17">
        <v>9.8000000000000007</v>
      </c>
      <c r="FK37" s="17">
        <v>11.1</v>
      </c>
      <c r="FL37" s="17">
        <v>11.5</v>
      </c>
      <c r="FM37" s="17">
        <v>7906.57</v>
      </c>
      <c r="FN37" s="15"/>
      <c r="FO37" s="17">
        <v>19.991</v>
      </c>
      <c r="FP37" s="17">
        <v>0</v>
      </c>
      <c r="FQ37" s="17">
        <v>3.6</v>
      </c>
      <c r="FR37" s="17">
        <v>6.1</v>
      </c>
      <c r="FS37" s="17">
        <v>27.1</v>
      </c>
      <c r="FT37" s="17">
        <v>18.95</v>
      </c>
      <c r="FU37" s="17"/>
      <c r="FV37" s="17">
        <v>5.9</v>
      </c>
      <c r="FW37" s="17">
        <v>81.641000000000005</v>
      </c>
    </row>
    <row r="38" spans="1:179" ht="24" customHeight="1" x14ac:dyDescent="0.25">
      <c r="A38" s="16" t="s">
        <v>55</v>
      </c>
      <c r="B38" s="16" t="s">
        <v>933</v>
      </c>
      <c r="C38" s="17">
        <v>77</v>
      </c>
      <c r="D38" s="17">
        <v>646.70000000000005</v>
      </c>
      <c r="E38" s="17">
        <v>216.4</v>
      </c>
      <c r="F38" s="17"/>
      <c r="G38" s="17"/>
      <c r="H38" s="17">
        <v>24.8</v>
      </c>
      <c r="I38" s="17">
        <v>90.7</v>
      </c>
      <c r="J38" s="17"/>
      <c r="K38" s="17">
        <v>59.7</v>
      </c>
      <c r="L38" s="17">
        <v>177.4</v>
      </c>
      <c r="M38" s="17">
        <v>195.8</v>
      </c>
      <c r="N38" s="17">
        <v>199.5</v>
      </c>
      <c r="O38" s="17">
        <v>271.3</v>
      </c>
      <c r="P38" s="17">
        <v>202.4</v>
      </c>
      <c r="Q38" s="17">
        <v>104.5</v>
      </c>
      <c r="R38" s="17">
        <v>73.400000000000006</v>
      </c>
      <c r="S38" s="17">
        <v>4</v>
      </c>
      <c r="T38" s="17"/>
      <c r="U38" s="17"/>
      <c r="V38" s="17"/>
      <c r="W38" s="17">
        <v>110.8</v>
      </c>
      <c r="X38" s="17">
        <v>7.2</v>
      </c>
      <c r="Y38" s="17">
        <v>5.2</v>
      </c>
      <c r="Z38" s="17">
        <v>21.4</v>
      </c>
      <c r="AA38" s="17">
        <v>43.5</v>
      </c>
      <c r="AB38" s="17">
        <v>22.3</v>
      </c>
      <c r="AC38" s="17"/>
      <c r="AD38" s="17">
        <v>73.7</v>
      </c>
      <c r="AE38" s="17"/>
      <c r="AF38" s="17">
        <v>6.5</v>
      </c>
      <c r="AG38" s="17">
        <v>0</v>
      </c>
      <c r="AH38" s="17">
        <v>31</v>
      </c>
      <c r="AI38" s="17">
        <v>0</v>
      </c>
      <c r="AJ38" s="17">
        <v>19.899999999999999</v>
      </c>
      <c r="AK38" s="17">
        <v>17.399999999999999</v>
      </c>
      <c r="AL38" s="17">
        <v>13</v>
      </c>
      <c r="AM38" s="17">
        <v>57.2</v>
      </c>
      <c r="AN38" s="17">
        <v>174</v>
      </c>
      <c r="AO38" s="17">
        <v>174.8</v>
      </c>
      <c r="AP38" s="17">
        <v>179.9</v>
      </c>
      <c r="AQ38" s="17">
        <v>69.400000000000006</v>
      </c>
      <c r="AR38" s="17">
        <v>0</v>
      </c>
      <c r="AS38" s="17">
        <v>24.5</v>
      </c>
      <c r="AT38" s="17">
        <v>17.399999999999999</v>
      </c>
      <c r="AU38" s="17">
        <v>19.5</v>
      </c>
      <c r="AV38" s="17"/>
      <c r="AW38" s="17"/>
      <c r="AX38" s="17">
        <v>6.1</v>
      </c>
      <c r="AY38" s="17">
        <v>29.6</v>
      </c>
      <c r="AZ38" s="17"/>
      <c r="BA38" s="17"/>
      <c r="BB38" s="17"/>
      <c r="BC38" s="17"/>
      <c r="BD38" s="17">
        <v>20.9</v>
      </c>
      <c r="BE38" s="17">
        <v>0</v>
      </c>
      <c r="BF38" s="17"/>
      <c r="BG38" s="17">
        <v>41.7</v>
      </c>
      <c r="BH38" s="17"/>
      <c r="BI38" s="17"/>
      <c r="BJ38" s="17"/>
      <c r="BK38" s="17">
        <v>65.540000000000006</v>
      </c>
      <c r="BL38" s="17">
        <v>166.9</v>
      </c>
      <c r="BM38" s="17">
        <v>164.45</v>
      </c>
      <c r="BN38" s="17">
        <v>195.27</v>
      </c>
      <c r="BO38" s="17">
        <v>250.41</v>
      </c>
      <c r="BP38" s="17">
        <v>67.69</v>
      </c>
      <c r="BQ38" s="17">
        <v>33.57</v>
      </c>
      <c r="BR38" s="17">
        <v>0</v>
      </c>
      <c r="BS38" s="17">
        <v>186.4</v>
      </c>
      <c r="BT38" s="17"/>
      <c r="BU38" s="17"/>
      <c r="BV38" s="17"/>
      <c r="BW38" s="17"/>
      <c r="BX38" s="17">
        <v>4.5</v>
      </c>
      <c r="BY38" s="17">
        <v>0.1</v>
      </c>
      <c r="BZ38" s="17">
        <v>57.6</v>
      </c>
      <c r="CA38" s="17">
        <v>64.8</v>
      </c>
      <c r="CB38" s="17">
        <v>41.5</v>
      </c>
      <c r="CC38" s="17">
        <v>36.5</v>
      </c>
      <c r="CD38" s="17">
        <v>29.4</v>
      </c>
      <c r="CE38" s="17">
        <v>114.8</v>
      </c>
      <c r="CF38" s="17">
        <v>46.5</v>
      </c>
      <c r="CG38" s="17">
        <v>47.2</v>
      </c>
      <c r="CH38" s="17">
        <v>138.4</v>
      </c>
      <c r="CI38" s="17">
        <v>141.30000000000001</v>
      </c>
      <c r="CJ38" s="17">
        <v>167.1</v>
      </c>
      <c r="CK38" s="17">
        <v>178.3</v>
      </c>
      <c r="CL38" s="17">
        <v>0</v>
      </c>
      <c r="CM38" s="17"/>
      <c r="CN38" s="17">
        <v>0</v>
      </c>
      <c r="CO38" s="17"/>
      <c r="CP38" s="17">
        <v>204.7</v>
      </c>
      <c r="CQ38" s="17">
        <v>99.1</v>
      </c>
      <c r="CR38" s="17">
        <v>8.1999999999999993</v>
      </c>
      <c r="CS38" s="17">
        <v>5.2</v>
      </c>
      <c r="CT38" s="17">
        <v>100</v>
      </c>
      <c r="CU38" s="17">
        <v>73.2</v>
      </c>
      <c r="CV38" s="17">
        <v>15.2</v>
      </c>
      <c r="CW38" s="17">
        <v>0</v>
      </c>
      <c r="CX38" s="17">
        <v>5.0999999999999996</v>
      </c>
      <c r="CY38" s="17"/>
      <c r="CZ38" s="17"/>
      <c r="DA38" s="17">
        <v>181.1</v>
      </c>
      <c r="DB38" s="17">
        <v>89.5</v>
      </c>
      <c r="DC38" s="17">
        <v>0.8</v>
      </c>
      <c r="DD38" s="17">
        <v>0.7</v>
      </c>
      <c r="DE38" s="17">
        <v>2.6</v>
      </c>
      <c r="DF38" s="17">
        <v>18.3</v>
      </c>
      <c r="DG38" s="17">
        <v>4.5999999999999996</v>
      </c>
      <c r="DH38" s="17"/>
      <c r="DI38" s="17">
        <v>3.5</v>
      </c>
      <c r="DJ38" s="17">
        <v>14</v>
      </c>
      <c r="DK38" s="17">
        <v>12.8</v>
      </c>
      <c r="DL38" s="17">
        <v>16.2</v>
      </c>
      <c r="DM38" s="17">
        <v>28.3</v>
      </c>
      <c r="DN38" s="17">
        <v>62.7</v>
      </c>
      <c r="DO38" s="17">
        <v>16</v>
      </c>
      <c r="DP38" s="17">
        <v>1.5</v>
      </c>
      <c r="DQ38" s="17">
        <v>7</v>
      </c>
      <c r="DR38" s="17">
        <v>1.2</v>
      </c>
      <c r="DS38" s="17"/>
      <c r="DT38" s="17">
        <v>4.8</v>
      </c>
      <c r="DU38" s="17">
        <v>0.3</v>
      </c>
      <c r="DV38" s="17">
        <v>1.1000000000000001</v>
      </c>
      <c r="DW38" s="17">
        <v>5.2</v>
      </c>
      <c r="DX38" s="17">
        <v>3.3</v>
      </c>
      <c r="DY38" s="17">
        <v>3</v>
      </c>
      <c r="DZ38" s="17">
        <v>4.8</v>
      </c>
      <c r="EA38" s="17">
        <v>21.3</v>
      </c>
      <c r="EB38" s="17">
        <v>70.599999999999994</v>
      </c>
      <c r="EC38" s="17">
        <v>31.9</v>
      </c>
      <c r="ED38" s="17">
        <v>74.400000000000006</v>
      </c>
      <c r="EE38" s="17">
        <v>95.21</v>
      </c>
      <c r="EF38" s="17">
        <v>11.75</v>
      </c>
      <c r="EG38" s="17">
        <v>8.3000000000000007</v>
      </c>
      <c r="EH38" s="17">
        <v>1.5</v>
      </c>
      <c r="EI38" s="17">
        <v>3.7</v>
      </c>
      <c r="EJ38" s="17">
        <v>1.6</v>
      </c>
      <c r="EK38" s="17"/>
      <c r="EL38" s="17">
        <v>4.4000000000000004</v>
      </c>
      <c r="EM38" s="17">
        <v>5</v>
      </c>
      <c r="EN38" s="17">
        <v>5</v>
      </c>
      <c r="EO38" s="17">
        <v>16.7</v>
      </c>
      <c r="EP38" s="17">
        <v>226.1</v>
      </c>
      <c r="EQ38" s="17">
        <v>15.2</v>
      </c>
      <c r="ER38" s="17">
        <v>123.6</v>
      </c>
      <c r="ES38" s="17">
        <v>0.6</v>
      </c>
      <c r="ET38" s="17">
        <v>126.1</v>
      </c>
      <c r="EU38" s="17">
        <v>149.30000000000001</v>
      </c>
      <c r="EV38" s="17">
        <v>90.9</v>
      </c>
      <c r="EW38" s="17">
        <v>3.8</v>
      </c>
      <c r="EX38" s="17">
        <v>2.2999999999999998</v>
      </c>
      <c r="EY38" s="17">
        <v>2.4</v>
      </c>
      <c r="EZ38" s="17">
        <v>1</v>
      </c>
      <c r="FA38" s="17">
        <v>14.4</v>
      </c>
      <c r="FB38" s="17">
        <v>5.8</v>
      </c>
      <c r="FC38" s="17">
        <v>18</v>
      </c>
      <c r="FD38" s="17">
        <v>9.9</v>
      </c>
      <c r="FE38" s="17">
        <v>9</v>
      </c>
      <c r="FF38" s="17"/>
      <c r="FG38" s="17"/>
      <c r="FH38" s="17">
        <v>17.7</v>
      </c>
      <c r="FI38" s="17">
        <v>12</v>
      </c>
      <c r="FJ38" s="17">
        <v>7.1</v>
      </c>
      <c r="FK38" s="17">
        <v>11.3</v>
      </c>
      <c r="FL38" s="17">
        <v>11.8</v>
      </c>
      <c r="FM38" s="17">
        <v>7932.39</v>
      </c>
      <c r="FN38" s="15"/>
      <c r="FO38" s="17">
        <v>20.14</v>
      </c>
      <c r="FP38" s="17">
        <v>0</v>
      </c>
      <c r="FQ38" s="17">
        <v>6.4</v>
      </c>
      <c r="FR38" s="17">
        <v>6.1</v>
      </c>
      <c r="FS38" s="17">
        <v>27.03</v>
      </c>
      <c r="FT38" s="17">
        <v>18.95</v>
      </c>
      <c r="FU38" s="17"/>
      <c r="FV38" s="17">
        <v>5.9</v>
      </c>
      <c r="FW38" s="17">
        <v>84.52</v>
      </c>
    </row>
    <row r="39" spans="1:179" ht="24" customHeight="1" x14ac:dyDescent="0.25">
      <c r="A39" s="16" t="s">
        <v>55</v>
      </c>
      <c r="B39" s="16" t="s">
        <v>934</v>
      </c>
      <c r="C39" s="17">
        <v>81.599999999999994</v>
      </c>
      <c r="D39" s="17">
        <v>650.4</v>
      </c>
      <c r="E39" s="17">
        <v>217.5</v>
      </c>
      <c r="F39" s="17"/>
      <c r="G39" s="17"/>
      <c r="H39" s="17">
        <v>25.1</v>
      </c>
      <c r="I39" s="17">
        <v>90.1</v>
      </c>
      <c r="J39" s="17"/>
      <c r="K39" s="17">
        <v>59.5</v>
      </c>
      <c r="L39" s="17">
        <v>177.1</v>
      </c>
      <c r="M39" s="17">
        <v>195</v>
      </c>
      <c r="N39" s="17">
        <v>200.6</v>
      </c>
      <c r="O39" s="17">
        <v>271.10000000000002</v>
      </c>
      <c r="P39" s="17">
        <v>203.3</v>
      </c>
      <c r="Q39" s="17">
        <v>104.2</v>
      </c>
      <c r="R39" s="17">
        <v>70.5</v>
      </c>
      <c r="S39" s="17">
        <v>4.0999999999999996</v>
      </c>
      <c r="T39" s="17"/>
      <c r="U39" s="17"/>
      <c r="V39" s="17"/>
      <c r="W39" s="17">
        <v>114.9</v>
      </c>
      <c r="X39" s="17">
        <v>7.8</v>
      </c>
      <c r="Y39" s="17">
        <v>5.3</v>
      </c>
      <c r="Z39" s="17">
        <v>21.4</v>
      </c>
      <c r="AA39" s="17">
        <v>41.9</v>
      </c>
      <c r="AB39" s="17">
        <v>31.2</v>
      </c>
      <c r="AC39" s="17"/>
      <c r="AD39" s="17">
        <v>91.5</v>
      </c>
      <c r="AE39" s="17"/>
      <c r="AF39" s="17">
        <v>6.5</v>
      </c>
      <c r="AG39" s="17">
        <v>0</v>
      </c>
      <c r="AH39" s="17">
        <v>30.8</v>
      </c>
      <c r="AI39" s="17">
        <v>0</v>
      </c>
      <c r="AJ39" s="17">
        <v>19.8</v>
      </c>
      <c r="AK39" s="17">
        <v>17.600000000000001</v>
      </c>
      <c r="AL39" s="17">
        <v>13</v>
      </c>
      <c r="AM39" s="17">
        <v>58.5</v>
      </c>
      <c r="AN39" s="17">
        <v>177.2</v>
      </c>
      <c r="AO39" s="17">
        <v>177.6</v>
      </c>
      <c r="AP39" s="17">
        <v>179.8</v>
      </c>
      <c r="AQ39" s="17">
        <v>87.5</v>
      </c>
      <c r="AR39" s="17">
        <v>0</v>
      </c>
      <c r="AS39" s="17">
        <v>25.1</v>
      </c>
      <c r="AT39" s="17">
        <v>17.3</v>
      </c>
      <c r="AU39" s="17">
        <v>20.6</v>
      </c>
      <c r="AV39" s="17"/>
      <c r="AW39" s="17"/>
      <c r="AX39" s="17">
        <v>6.3</v>
      </c>
      <c r="AY39" s="17">
        <v>29.8</v>
      </c>
      <c r="AZ39" s="17"/>
      <c r="BA39" s="17"/>
      <c r="BB39" s="17"/>
      <c r="BC39" s="17"/>
      <c r="BD39" s="17">
        <v>22.5</v>
      </c>
      <c r="BE39" s="17">
        <v>0</v>
      </c>
      <c r="BF39" s="17"/>
      <c r="BG39" s="17">
        <v>41.5</v>
      </c>
      <c r="BH39" s="17"/>
      <c r="BI39" s="17"/>
      <c r="BJ39" s="17"/>
      <c r="BK39" s="17">
        <v>66.290000000000006</v>
      </c>
      <c r="BL39" s="17">
        <v>165.77</v>
      </c>
      <c r="BM39" s="17">
        <v>163.27000000000001</v>
      </c>
      <c r="BN39" s="17">
        <v>194.44</v>
      </c>
      <c r="BO39" s="17">
        <v>249.27</v>
      </c>
      <c r="BP39" s="17">
        <v>68.89</v>
      </c>
      <c r="BQ39" s="17">
        <v>33.409999999999997</v>
      </c>
      <c r="BR39" s="17">
        <v>0</v>
      </c>
      <c r="BS39" s="17">
        <v>187.3</v>
      </c>
      <c r="BT39" s="17"/>
      <c r="BU39" s="17"/>
      <c r="BV39" s="17"/>
      <c r="BW39" s="17"/>
      <c r="BX39" s="17">
        <v>4.5</v>
      </c>
      <c r="BY39" s="17">
        <v>0.1</v>
      </c>
      <c r="BZ39" s="17">
        <v>60.2</v>
      </c>
      <c r="CA39" s="17">
        <v>77.400000000000006</v>
      </c>
      <c r="CB39" s="17">
        <v>42.2</v>
      </c>
      <c r="CC39" s="17">
        <v>36.5</v>
      </c>
      <c r="CD39" s="17">
        <v>29.8</v>
      </c>
      <c r="CE39" s="17">
        <v>114.8</v>
      </c>
      <c r="CF39" s="17">
        <v>46.6</v>
      </c>
      <c r="CG39" s="17">
        <v>47.1</v>
      </c>
      <c r="CH39" s="17">
        <v>138.1</v>
      </c>
      <c r="CI39" s="17">
        <v>140.80000000000001</v>
      </c>
      <c r="CJ39" s="17">
        <v>167.1</v>
      </c>
      <c r="CK39" s="17">
        <v>179</v>
      </c>
      <c r="CL39" s="17">
        <v>0</v>
      </c>
      <c r="CM39" s="17"/>
      <c r="CN39" s="17">
        <v>0</v>
      </c>
      <c r="CO39" s="17"/>
      <c r="CP39" s="17">
        <v>205.1</v>
      </c>
      <c r="CQ39" s="17">
        <v>98.9</v>
      </c>
      <c r="CR39" s="17">
        <v>8.1</v>
      </c>
      <c r="CS39" s="17">
        <v>5.2</v>
      </c>
      <c r="CT39" s="17">
        <v>105.5</v>
      </c>
      <c r="CU39" s="17">
        <v>72.599999999999994</v>
      </c>
      <c r="CV39" s="17">
        <v>9.8000000000000007</v>
      </c>
      <c r="CW39" s="17">
        <v>0</v>
      </c>
      <c r="CX39" s="17">
        <v>5.3</v>
      </c>
      <c r="CY39" s="17"/>
      <c r="CZ39" s="17"/>
      <c r="DA39" s="17">
        <v>179.8</v>
      </c>
      <c r="DB39" s="17">
        <v>90</v>
      </c>
      <c r="DC39" s="17">
        <v>0.8</v>
      </c>
      <c r="DD39" s="17">
        <v>1.3</v>
      </c>
      <c r="DE39" s="17">
        <v>2.6</v>
      </c>
      <c r="DF39" s="17">
        <v>18.7</v>
      </c>
      <c r="DG39" s="17">
        <v>4.5</v>
      </c>
      <c r="DH39" s="17"/>
      <c r="DI39" s="17">
        <v>3.5</v>
      </c>
      <c r="DJ39" s="17">
        <v>14</v>
      </c>
      <c r="DK39" s="17">
        <v>12.2</v>
      </c>
      <c r="DL39" s="17">
        <v>15.9</v>
      </c>
      <c r="DM39" s="17">
        <v>29.6</v>
      </c>
      <c r="DN39" s="17">
        <v>69</v>
      </c>
      <c r="DO39" s="17">
        <v>16</v>
      </c>
      <c r="DP39" s="17">
        <v>1.5</v>
      </c>
      <c r="DQ39" s="17">
        <v>7</v>
      </c>
      <c r="DR39" s="17">
        <v>1.3</v>
      </c>
      <c r="DS39" s="17"/>
      <c r="DT39" s="17">
        <v>4.8</v>
      </c>
      <c r="DU39" s="17">
        <v>0.3</v>
      </c>
      <c r="DV39" s="17">
        <v>1</v>
      </c>
      <c r="DW39" s="17">
        <v>5.2</v>
      </c>
      <c r="DX39" s="17">
        <v>3.1</v>
      </c>
      <c r="DY39" s="17">
        <v>3.1</v>
      </c>
      <c r="DZ39" s="17">
        <v>4.9000000000000004</v>
      </c>
      <c r="EA39" s="17">
        <v>20.399999999999999</v>
      </c>
      <c r="EB39" s="17">
        <v>71.099999999999994</v>
      </c>
      <c r="EC39" s="17">
        <v>32.200000000000003</v>
      </c>
      <c r="ED39" s="17">
        <v>100.04</v>
      </c>
      <c r="EE39" s="17">
        <v>100.31</v>
      </c>
      <c r="EF39" s="17">
        <v>15.81</v>
      </c>
      <c r="EG39" s="17">
        <v>9.9600000000000009</v>
      </c>
      <c r="EH39" s="17">
        <v>1.5</v>
      </c>
      <c r="EI39" s="17">
        <v>3.7</v>
      </c>
      <c r="EJ39" s="17">
        <v>1.6</v>
      </c>
      <c r="EK39" s="17"/>
      <c r="EL39" s="17">
        <v>5</v>
      </c>
      <c r="EM39" s="17">
        <v>5.2</v>
      </c>
      <c r="EN39" s="17">
        <v>5.2</v>
      </c>
      <c r="EO39" s="17">
        <v>16.7</v>
      </c>
      <c r="EP39" s="17">
        <v>224.9</v>
      </c>
      <c r="EQ39" s="17">
        <v>13.5</v>
      </c>
      <c r="ER39" s="17">
        <v>124</v>
      </c>
      <c r="ES39" s="17">
        <v>0.6</v>
      </c>
      <c r="ET39" s="17">
        <v>126</v>
      </c>
      <c r="EU39" s="17">
        <v>151.6</v>
      </c>
      <c r="EV39" s="17">
        <v>90.6</v>
      </c>
      <c r="EW39" s="17">
        <v>3.8</v>
      </c>
      <c r="EX39" s="17">
        <v>2.2999999999999998</v>
      </c>
      <c r="EY39" s="17">
        <v>2.4</v>
      </c>
      <c r="EZ39" s="17">
        <v>1</v>
      </c>
      <c r="FA39" s="17">
        <v>12.8</v>
      </c>
      <c r="FB39" s="17">
        <v>5.8</v>
      </c>
      <c r="FC39" s="17">
        <v>18</v>
      </c>
      <c r="FD39" s="17">
        <v>10</v>
      </c>
      <c r="FE39" s="17">
        <v>8.6999999999999993</v>
      </c>
      <c r="FF39" s="17"/>
      <c r="FG39" s="17"/>
      <c r="FH39" s="17">
        <v>17.899999999999999</v>
      </c>
      <c r="FI39" s="17">
        <v>12</v>
      </c>
      <c r="FJ39" s="17">
        <v>8</v>
      </c>
      <c r="FK39" s="17">
        <v>11.3</v>
      </c>
      <c r="FL39" s="17">
        <v>11.8</v>
      </c>
      <c r="FM39" s="17">
        <v>8054.66</v>
      </c>
      <c r="FN39" s="15"/>
      <c r="FO39" s="17">
        <v>19.937000000000001</v>
      </c>
      <c r="FP39" s="17">
        <v>0</v>
      </c>
      <c r="FQ39" s="17">
        <v>6.4</v>
      </c>
      <c r="FR39" s="17">
        <v>6.1</v>
      </c>
      <c r="FS39" s="17">
        <v>26.92</v>
      </c>
      <c r="FT39" s="17">
        <v>18.95</v>
      </c>
      <c r="FU39" s="17"/>
      <c r="FV39" s="17">
        <v>5.9</v>
      </c>
      <c r="FW39" s="17">
        <v>84.206999999999994</v>
      </c>
    </row>
    <row r="40" spans="1:179" ht="24" customHeight="1" x14ac:dyDescent="0.25">
      <c r="A40" s="16" t="s">
        <v>55</v>
      </c>
      <c r="B40" s="16" t="s">
        <v>935</v>
      </c>
      <c r="C40" s="17">
        <v>75.2</v>
      </c>
      <c r="D40" s="17">
        <v>645.79999999999995</v>
      </c>
      <c r="E40" s="17">
        <v>215.9</v>
      </c>
      <c r="F40" s="17"/>
      <c r="G40" s="17"/>
      <c r="H40" s="17">
        <v>24.3</v>
      </c>
      <c r="I40" s="17">
        <v>85.1</v>
      </c>
      <c r="J40" s="17"/>
      <c r="K40" s="17">
        <v>78.3</v>
      </c>
      <c r="L40" s="17">
        <v>177.4</v>
      </c>
      <c r="M40" s="17">
        <v>195.2</v>
      </c>
      <c r="N40" s="17">
        <v>194.6</v>
      </c>
      <c r="O40" s="17">
        <v>266.2</v>
      </c>
      <c r="P40" s="17">
        <v>202.1</v>
      </c>
      <c r="Q40" s="17">
        <v>104.2</v>
      </c>
      <c r="R40" s="17">
        <v>71.900000000000006</v>
      </c>
      <c r="S40" s="17">
        <v>3.8</v>
      </c>
      <c r="T40" s="17"/>
      <c r="U40" s="17"/>
      <c r="V40" s="17"/>
      <c r="W40" s="17">
        <v>108</v>
      </c>
      <c r="X40" s="17">
        <v>7.2</v>
      </c>
      <c r="Y40" s="17">
        <v>5.0999999999999996</v>
      </c>
      <c r="Z40" s="17">
        <v>21.4</v>
      </c>
      <c r="AA40" s="17">
        <v>58.3</v>
      </c>
      <c r="AB40" s="17">
        <v>52.5</v>
      </c>
      <c r="AC40" s="17"/>
      <c r="AD40" s="17">
        <v>94.6</v>
      </c>
      <c r="AE40" s="17"/>
      <c r="AF40" s="17">
        <v>6.5</v>
      </c>
      <c r="AG40" s="17">
        <v>0</v>
      </c>
      <c r="AH40" s="17">
        <v>30</v>
      </c>
      <c r="AI40" s="17">
        <v>0</v>
      </c>
      <c r="AJ40" s="17">
        <v>19</v>
      </c>
      <c r="AK40" s="17">
        <v>17.2</v>
      </c>
      <c r="AL40" s="17">
        <v>13.1</v>
      </c>
      <c r="AM40" s="17">
        <v>53.8</v>
      </c>
      <c r="AN40" s="17">
        <v>172.1</v>
      </c>
      <c r="AO40" s="17">
        <v>172.4</v>
      </c>
      <c r="AP40" s="17">
        <v>181</v>
      </c>
      <c r="AQ40" s="17">
        <v>83.2</v>
      </c>
      <c r="AR40" s="17">
        <v>0</v>
      </c>
      <c r="AS40" s="17">
        <v>18</v>
      </c>
      <c r="AT40" s="17">
        <v>16.7</v>
      </c>
      <c r="AU40" s="17">
        <v>18.5</v>
      </c>
      <c r="AV40" s="17"/>
      <c r="AW40" s="17"/>
      <c r="AX40" s="17">
        <v>6.3</v>
      </c>
      <c r="AY40" s="17">
        <v>29.3</v>
      </c>
      <c r="AZ40" s="17"/>
      <c r="BA40" s="17"/>
      <c r="BB40" s="17"/>
      <c r="BC40" s="17"/>
      <c r="BD40" s="17">
        <v>19.100000000000001</v>
      </c>
      <c r="BE40" s="17">
        <v>0</v>
      </c>
      <c r="BF40" s="17"/>
      <c r="BG40" s="17">
        <v>41.5</v>
      </c>
      <c r="BH40" s="17"/>
      <c r="BI40" s="17"/>
      <c r="BJ40" s="17"/>
      <c r="BK40" s="17">
        <v>69.31</v>
      </c>
      <c r="BL40" s="17">
        <v>167.23</v>
      </c>
      <c r="BM40" s="17">
        <v>164.85</v>
      </c>
      <c r="BN40" s="17">
        <v>195.72</v>
      </c>
      <c r="BO40" s="17">
        <v>250.12</v>
      </c>
      <c r="BP40" s="17">
        <v>66.52</v>
      </c>
      <c r="BQ40" s="17">
        <v>33.65</v>
      </c>
      <c r="BR40" s="17">
        <v>0</v>
      </c>
      <c r="BS40" s="17">
        <v>187.4</v>
      </c>
      <c r="BT40" s="17"/>
      <c r="BU40" s="17"/>
      <c r="BV40" s="17"/>
      <c r="BW40" s="17"/>
      <c r="BX40" s="17">
        <v>4.5</v>
      </c>
      <c r="BY40" s="17">
        <v>0.1</v>
      </c>
      <c r="BZ40" s="17">
        <v>54.7</v>
      </c>
      <c r="CA40" s="17">
        <v>62.3</v>
      </c>
      <c r="CB40" s="17">
        <v>39.1</v>
      </c>
      <c r="CC40" s="17">
        <v>35.9</v>
      </c>
      <c r="CD40" s="17">
        <v>29.3</v>
      </c>
      <c r="CE40" s="17">
        <v>114.6</v>
      </c>
      <c r="CF40" s="17">
        <v>46.4</v>
      </c>
      <c r="CG40" s="17">
        <v>47.1</v>
      </c>
      <c r="CH40" s="17">
        <v>138</v>
      </c>
      <c r="CI40" s="17">
        <v>141.19999999999999</v>
      </c>
      <c r="CJ40" s="17">
        <v>167.3</v>
      </c>
      <c r="CK40" s="17">
        <v>178.7</v>
      </c>
      <c r="CL40" s="17">
        <v>0</v>
      </c>
      <c r="CM40" s="17"/>
      <c r="CN40" s="17">
        <v>0</v>
      </c>
      <c r="CO40" s="17"/>
      <c r="CP40" s="17">
        <v>205.1</v>
      </c>
      <c r="CQ40" s="17">
        <v>98.6</v>
      </c>
      <c r="CR40" s="17">
        <v>8.1</v>
      </c>
      <c r="CS40" s="17">
        <v>5.2</v>
      </c>
      <c r="CT40" s="17">
        <v>104.5</v>
      </c>
      <c r="CU40" s="17">
        <v>71.599999999999994</v>
      </c>
      <c r="CV40" s="17">
        <v>12</v>
      </c>
      <c r="CW40" s="17">
        <v>0</v>
      </c>
      <c r="CX40" s="17">
        <v>4.9000000000000004</v>
      </c>
      <c r="CY40" s="17"/>
      <c r="CZ40" s="17"/>
      <c r="DA40" s="17">
        <v>176.7</v>
      </c>
      <c r="DB40" s="17">
        <v>88.9</v>
      </c>
      <c r="DC40" s="17">
        <v>0.9</v>
      </c>
      <c r="DD40" s="17">
        <v>1.1000000000000001</v>
      </c>
      <c r="DE40" s="17">
        <v>2.6</v>
      </c>
      <c r="DF40" s="17">
        <v>18.100000000000001</v>
      </c>
      <c r="DG40" s="17">
        <v>4.3</v>
      </c>
      <c r="DH40" s="17"/>
      <c r="DI40" s="17">
        <v>3.5</v>
      </c>
      <c r="DJ40" s="17">
        <v>14.4</v>
      </c>
      <c r="DK40" s="17">
        <v>12.3</v>
      </c>
      <c r="DL40" s="17">
        <v>15.6</v>
      </c>
      <c r="DM40" s="17">
        <v>29.5</v>
      </c>
      <c r="DN40" s="17">
        <v>78.099999999999994</v>
      </c>
      <c r="DO40" s="17">
        <v>15.4</v>
      </c>
      <c r="DP40" s="17">
        <v>2.2999999999999998</v>
      </c>
      <c r="DQ40" s="17">
        <v>7.1</v>
      </c>
      <c r="DR40" s="17">
        <v>1.3</v>
      </c>
      <c r="DS40" s="17"/>
      <c r="DT40" s="17">
        <v>4.7</v>
      </c>
      <c r="DU40" s="17">
        <v>0.3</v>
      </c>
      <c r="DV40" s="17">
        <v>0.9</v>
      </c>
      <c r="DW40" s="17">
        <v>5.3</v>
      </c>
      <c r="DX40" s="17">
        <v>3</v>
      </c>
      <c r="DY40" s="17">
        <v>2.8</v>
      </c>
      <c r="DZ40" s="17">
        <v>4.5</v>
      </c>
      <c r="EA40" s="17">
        <v>22.4</v>
      </c>
      <c r="EB40" s="17">
        <v>71.3</v>
      </c>
      <c r="EC40" s="17">
        <v>31.5</v>
      </c>
      <c r="ED40" s="17">
        <v>107.07</v>
      </c>
      <c r="EE40" s="17">
        <v>103.08</v>
      </c>
      <c r="EF40" s="17">
        <v>19.329999999999998</v>
      </c>
      <c r="EG40" s="17">
        <v>12.67</v>
      </c>
      <c r="EH40" s="17">
        <v>1.4</v>
      </c>
      <c r="EI40" s="17">
        <v>3.7</v>
      </c>
      <c r="EJ40" s="17">
        <v>1.6</v>
      </c>
      <c r="EK40" s="17"/>
      <c r="EL40" s="17">
        <v>6</v>
      </c>
      <c r="EM40" s="17">
        <v>6</v>
      </c>
      <c r="EN40" s="17">
        <v>5.5</v>
      </c>
      <c r="EO40" s="17">
        <v>15.8</v>
      </c>
      <c r="EP40" s="17">
        <v>221</v>
      </c>
      <c r="EQ40" s="17">
        <v>11.7</v>
      </c>
      <c r="ER40" s="17">
        <v>122.9</v>
      </c>
      <c r="ES40" s="17">
        <v>0.6</v>
      </c>
      <c r="ET40" s="17">
        <v>125.7</v>
      </c>
      <c r="EU40" s="17">
        <v>138.1</v>
      </c>
      <c r="EV40" s="17">
        <v>89.8</v>
      </c>
      <c r="EW40" s="17">
        <v>3.8</v>
      </c>
      <c r="EX40" s="17">
        <v>2.2999999999999998</v>
      </c>
      <c r="EY40" s="17">
        <v>2.4</v>
      </c>
      <c r="EZ40" s="17">
        <v>1</v>
      </c>
      <c r="FA40" s="17">
        <v>11</v>
      </c>
      <c r="FB40" s="17">
        <v>5.8</v>
      </c>
      <c r="FC40" s="17">
        <v>18.2</v>
      </c>
      <c r="FD40" s="17">
        <v>10.1</v>
      </c>
      <c r="FE40" s="17">
        <v>8.6999999999999993</v>
      </c>
      <c r="FF40" s="17"/>
      <c r="FG40" s="17"/>
      <c r="FH40" s="17">
        <v>17.600000000000001</v>
      </c>
      <c r="FI40" s="17">
        <v>12</v>
      </c>
      <c r="FJ40" s="17">
        <v>7.9</v>
      </c>
      <c r="FK40" s="17">
        <v>11.3</v>
      </c>
      <c r="FL40" s="17">
        <v>11.5</v>
      </c>
      <c r="FM40" s="17">
        <v>8023.15</v>
      </c>
      <c r="FN40" s="15"/>
      <c r="FO40" s="17">
        <v>19.803000000000001</v>
      </c>
      <c r="FP40" s="17">
        <v>0</v>
      </c>
      <c r="FQ40" s="17">
        <v>6.5</v>
      </c>
      <c r="FR40" s="17">
        <v>6.1</v>
      </c>
      <c r="FS40" s="17">
        <v>26.94</v>
      </c>
      <c r="FT40" s="17">
        <v>18.96</v>
      </c>
      <c r="FU40" s="17"/>
      <c r="FV40" s="17">
        <v>5.9</v>
      </c>
      <c r="FW40" s="17">
        <v>84.203000000000003</v>
      </c>
    </row>
    <row r="41" spans="1:179" ht="24" customHeight="1" x14ac:dyDescent="0.25">
      <c r="A41" s="16" t="s">
        <v>55</v>
      </c>
      <c r="B41" s="16" t="s">
        <v>936</v>
      </c>
      <c r="C41" s="17">
        <v>77.7</v>
      </c>
      <c r="D41" s="17">
        <v>651.1</v>
      </c>
      <c r="E41" s="17">
        <v>217.3</v>
      </c>
      <c r="F41" s="17"/>
      <c r="G41" s="17"/>
      <c r="H41" s="17">
        <v>25</v>
      </c>
      <c r="I41" s="17">
        <v>88</v>
      </c>
      <c r="J41" s="17"/>
      <c r="K41" s="17">
        <v>78.3</v>
      </c>
      <c r="L41" s="17">
        <v>172.1</v>
      </c>
      <c r="M41" s="17">
        <v>189.7</v>
      </c>
      <c r="N41" s="17">
        <v>194.3</v>
      </c>
      <c r="O41" s="17">
        <v>262.39999999999998</v>
      </c>
      <c r="P41" s="17">
        <v>204</v>
      </c>
      <c r="Q41" s="17">
        <v>104.2</v>
      </c>
      <c r="R41" s="17">
        <v>75.099999999999994</v>
      </c>
      <c r="S41" s="17">
        <v>4.0999999999999996</v>
      </c>
      <c r="T41" s="17"/>
      <c r="U41" s="17"/>
      <c r="V41" s="17"/>
      <c r="W41" s="17">
        <v>112.5</v>
      </c>
      <c r="X41" s="17">
        <v>7.7</v>
      </c>
      <c r="Y41" s="17">
        <v>5.2</v>
      </c>
      <c r="Z41" s="17">
        <v>21.5</v>
      </c>
      <c r="AA41" s="17">
        <v>58</v>
      </c>
      <c r="AB41" s="17">
        <v>28.2</v>
      </c>
      <c r="AC41" s="17"/>
      <c r="AD41" s="17">
        <v>103.7</v>
      </c>
      <c r="AE41" s="17"/>
      <c r="AF41" s="17">
        <v>6.5</v>
      </c>
      <c r="AG41" s="17">
        <v>0</v>
      </c>
      <c r="AH41" s="17">
        <v>30.1</v>
      </c>
      <c r="AI41" s="17">
        <v>39.700000000000003</v>
      </c>
      <c r="AJ41" s="17">
        <v>19.7</v>
      </c>
      <c r="AK41" s="17">
        <v>17.2</v>
      </c>
      <c r="AL41" s="17">
        <v>13.1</v>
      </c>
      <c r="AM41" s="17">
        <v>59.7</v>
      </c>
      <c r="AN41" s="17">
        <v>175.9</v>
      </c>
      <c r="AO41" s="17">
        <v>176.1</v>
      </c>
      <c r="AP41" s="17">
        <v>180.4</v>
      </c>
      <c r="AQ41" s="17">
        <v>86.3</v>
      </c>
      <c r="AR41" s="17">
        <v>10.3</v>
      </c>
      <c r="AS41" s="17">
        <v>18.600000000000001</v>
      </c>
      <c r="AT41" s="17">
        <v>17</v>
      </c>
      <c r="AU41" s="17">
        <v>20.3</v>
      </c>
      <c r="AV41" s="17"/>
      <c r="AW41" s="17"/>
      <c r="AX41" s="17">
        <v>6.3</v>
      </c>
      <c r="AY41" s="17">
        <v>30.4</v>
      </c>
      <c r="AZ41" s="17"/>
      <c r="BA41" s="17"/>
      <c r="BB41" s="17"/>
      <c r="BC41" s="17"/>
      <c r="BD41" s="17">
        <v>22</v>
      </c>
      <c r="BE41" s="17">
        <v>0</v>
      </c>
      <c r="BF41" s="17"/>
      <c r="BG41" s="17">
        <v>41.7</v>
      </c>
      <c r="BH41" s="17"/>
      <c r="BI41" s="17"/>
      <c r="BJ41" s="17"/>
      <c r="BK41" s="17">
        <v>70.48</v>
      </c>
      <c r="BL41" s="17">
        <v>167.26</v>
      </c>
      <c r="BM41" s="17">
        <v>164.77</v>
      </c>
      <c r="BN41" s="17">
        <v>195.6</v>
      </c>
      <c r="BO41" s="17">
        <v>251.11</v>
      </c>
      <c r="BP41" s="17">
        <v>69.180000000000007</v>
      </c>
      <c r="BQ41" s="17">
        <v>33.75</v>
      </c>
      <c r="BR41" s="17">
        <v>0</v>
      </c>
      <c r="BS41" s="17">
        <v>181.3</v>
      </c>
      <c r="BT41" s="17"/>
      <c r="BU41" s="17"/>
      <c r="BV41" s="17"/>
      <c r="BW41" s="17"/>
      <c r="BX41" s="17">
        <v>4.5</v>
      </c>
      <c r="BY41" s="17">
        <v>0</v>
      </c>
      <c r="BZ41" s="17">
        <v>65.7</v>
      </c>
      <c r="CA41" s="17">
        <v>84.8</v>
      </c>
      <c r="CB41" s="17">
        <v>39.799999999999997</v>
      </c>
      <c r="CC41" s="17">
        <v>36.4</v>
      </c>
      <c r="CD41" s="17">
        <v>30.5</v>
      </c>
      <c r="CE41" s="17">
        <v>114.9</v>
      </c>
      <c r="CF41" s="17">
        <v>46.9</v>
      </c>
      <c r="CG41" s="17">
        <v>47.5</v>
      </c>
      <c r="CH41" s="17">
        <v>137.9</v>
      </c>
      <c r="CI41" s="17">
        <v>141.1</v>
      </c>
      <c r="CJ41" s="17">
        <v>166.8</v>
      </c>
      <c r="CK41" s="17">
        <v>178.5</v>
      </c>
      <c r="CL41" s="17">
        <v>0</v>
      </c>
      <c r="CM41" s="17"/>
      <c r="CN41" s="17">
        <v>0</v>
      </c>
      <c r="CO41" s="17"/>
      <c r="CP41" s="17">
        <v>205.2</v>
      </c>
      <c r="CQ41" s="17">
        <v>99.1</v>
      </c>
      <c r="CR41" s="17">
        <v>8.1</v>
      </c>
      <c r="CS41" s="17">
        <v>5.3</v>
      </c>
      <c r="CT41" s="17">
        <v>109.2</v>
      </c>
      <c r="CU41" s="17">
        <v>69</v>
      </c>
      <c r="CV41" s="17">
        <v>12.7</v>
      </c>
      <c r="CW41" s="17">
        <v>0</v>
      </c>
      <c r="CX41" s="17">
        <v>5.0999999999999996</v>
      </c>
      <c r="CY41" s="17"/>
      <c r="CZ41" s="17"/>
      <c r="DA41" s="17">
        <v>170.9</v>
      </c>
      <c r="DB41" s="17">
        <v>85.7</v>
      </c>
      <c r="DC41" s="17">
        <v>1</v>
      </c>
      <c r="DD41" s="17">
        <v>0.7</v>
      </c>
      <c r="DE41" s="17">
        <v>2.5</v>
      </c>
      <c r="DF41" s="17">
        <v>18.5</v>
      </c>
      <c r="DG41" s="17">
        <v>4.0999999999999996</v>
      </c>
      <c r="DH41" s="17"/>
      <c r="DI41" s="17">
        <v>3.5</v>
      </c>
      <c r="DJ41" s="17">
        <v>15.2</v>
      </c>
      <c r="DK41" s="17">
        <v>12.2</v>
      </c>
      <c r="DL41" s="17">
        <v>15.5</v>
      </c>
      <c r="DM41" s="17">
        <v>30.3</v>
      </c>
      <c r="DN41" s="17">
        <v>80.2</v>
      </c>
      <c r="DO41" s="17">
        <v>14.2</v>
      </c>
      <c r="DP41" s="17">
        <v>2.2999999999999998</v>
      </c>
      <c r="DQ41" s="17">
        <v>7.2</v>
      </c>
      <c r="DR41" s="17">
        <v>1.4</v>
      </c>
      <c r="DS41" s="17"/>
      <c r="DT41" s="17">
        <v>4.7</v>
      </c>
      <c r="DU41" s="17">
        <v>0.2</v>
      </c>
      <c r="DV41" s="17">
        <v>0.8</v>
      </c>
      <c r="DW41" s="17">
        <v>5.4</v>
      </c>
      <c r="DX41" s="17">
        <v>3.1</v>
      </c>
      <c r="DY41" s="17">
        <v>3</v>
      </c>
      <c r="DZ41" s="17">
        <v>4.8</v>
      </c>
      <c r="EA41" s="17">
        <v>24.3</v>
      </c>
      <c r="EB41" s="17">
        <v>64.900000000000006</v>
      </c>
      <c r="EC41" s="17">
        <v>30.3</v>
      </c>
      <c r="ED41" s="17">
        <v>100.46</v>
      </c>
      <c r="EE41" s="17">
        <v>110.17</v>
      </c>
      <c r="EF41" s="17">
        <v>16.48</v>
      </c>
      <c r="EG41" s="17">
        <v>12.8</v>
      </c>
      <c r="EH41" s="17">
        <v>1.4</v>
      </c>
      <c r="EI41" s="17">
        <v>3.7</v>
      </c>
      <c r="EJ41" s="17">
        <v>1.6</v>
      </c>
      <c r="EK41" s="17"/>
      <c r="EL41" s="17">
        <v>7</v>
      </c>
      <c r="EM41" s="17">
        <v>7</v>
      </c>
      <c r="EN41" s="17">
        <v>5.5</v>
      </c>
      <c r="EO41" s="17">
        <v>13.1</v>
      </c>
      <c r="EP41" s="17">
        <v>213.6</v>
      </c>
      <c r="EQ41" s="17">
        <v>9.6</v>
      </c>
      <c r="ER41" s="17">
        <v>118.2</v>
      </c>
      <c r="ES41" s="17">
        <v>0.6</v>
      </c>
      <c r="ET41" s="17">
        <v>129.4</v>
      </c>
      <c r="EU41" s="17">
        <v>140.5</v>
      </c>
      <c r="EV41" s="17">
        <v>85.9</v>
      </c>
      <c r="EW41" s="17">
        <v>3.8</v>
      </c>
      <c r="EX41" s="17">
        <v>2.2999999999999998</v>
      </c>
      <c r="EY41" s="17">
        <v>2.4</v>
      </c>
      <c r="EZ41" s="17">
        <v>1</v>
      </c>
      <c r="FA41" s="17">
        <v>8.8000000000000007</v>
      </c>
      <c r="FB41" s="17">
        <v>5.8</v>
      </c>
      <c r="FC41" s="17">
        <v>18</v>
      </c>
      <c r="FD41" s="17">
        <v>9.9</v>
      </c>
      <c r="FE41" s="17">
        <v>8.6</v>
      </c>
      <c r="FF41" s="17"/>
      <c r="FG41" s="17"/>
      <c r="FH41" s="17">
        <v>16.5</v>
      </c>
      <c r="FI41" s="17">
        <v>11.6</v>
      </c>
      <c r="FJ41" s="17">
        <v>7.6</v>
      </c>
      <c r="FK41" s="17">
        <v>11.3</v>
      </c>
      <c r="FL41" s="17">
        <v>13</v>
      </c>
      <c r="FM41" s="17">
        <v>8098.36</v>
      </c>
      <c r="FN41" s="15"/>
      <c r="FO41" s="17">
        <v>19.814</v>
      </c>
      <c r="FP41" s="17">
        <v>0</v>
      </c>
      <c r="FQ41" s="17">
        <v>6.5</v>
      </c>
      <c r="FR41" s="17">
        <v>6.2</v>
      </c>
      <c r="FS41" s="17">
        <v>27.03</v>
      </c>
      <c r="FT41" s="17">
        <v>18.96</v>
      </c>
      <c r="FU41" s="17"/>
      <c r="FV41" s="17">
        <v>5.9</v>
      </c>
      <c r="FW41" s="17">
        <v>84.403999999999996</v>
      </c>
    </row>
    <row r="42" spans="1:179" ht="24" customHeight="1" x14ac:dyDescent="0.25">
      <c r="A42" s="18" t="s">
        <v>55</v>
      </c>
      <c r="B42" s="18" t="s">
        <v>937</v>
      </c>
      <c r="C42" s="19">
        <v>80.400000000000006</v>
      </c>
      <c r="D42" s="19">
        <v>651.70000000000005</v>
      </c>
      <c r="E42" s="19">
        <v>217.7</v>
      </c>
      <c r="F42" s="19"/>
      <c r="G42" s="19"/>
      <c r="H42" s="19">
        <v>23.2</v>
      </c>
      <c r="I42" s="19">
        <v>89.4</v>
      </c>
      <c r="J42" s="19"/>
      <c r="K42" s="19">
        <v>78.5</v>
      </c>
      <c r="L42" s="19">
        <v>178</v>
      </c>
      <c r="M42" s="19">
        <v>197</v>
      </c>
      <c r="N42" s="19">
        <v>200.4</v>
      </c>
      <c r="O42" s="19">
        <v>272.3</v>
      </c>
      <c r="P42" s="19">
        <v>204.6</v>
      </c>
      <c r="Q42" s="19">
        <v>104.4</v>
      </c>
      <c r="R42" s="19">
        <v>81.099999999999994</v>
      </c>
      <c r="S42" s="19">
        <v>4.0999999999999996</v>
      </c>
      <c r="T42" s="19"/>
      <c r="U42" s="19"/>
      <c r="V42" s="19"/>
      <c r="W42" s="19">
        <v>109.2</v>
      </c>
      <c r="X42" s="19">
        <v>8</v>
      </c>
      <c r="Y42" s="19">
        <v>5.5</v>
      </c>
      <c r="Z42" s="19">
        <v>21.7</v>
      </c>
      <c r="AA42" s="19">
        <v>58.1</v>
      </c>
      <c r="AB42" s="19">
        <v>48.5</v>
      </c>
      <c r="AC42" s="19"/>
      <c r="AD42" s="19">
        <v>106.4</v>
      </c>
      <c r="AE42" s="19"/>
      <c r="AF42" s="19">
        <v>6.5</v>
      </c>
      <c r="AG42" s="19">
        <v>0</v>
      </c>
      <c r="AH42" s="19">
        <v>30.6</v>
      </c>
      <c r="AI42" s="19">
        <v>50</v>
      </c>
      <c r="AJ42" s="19">
        <v>20</v>
      </c>
      <c r="AK42" s="19">
        <v>17.399999999999999</v>
      </c>
      <c r="AL42" s="19">
        <v>13.1</v>
      </c>
      <c r="AM42" s="19">
        <v>56.5</v>
      </c>
      <c r="AN42" s="19">
        <v>178.2</v>
      </c>
      <c r="AO42" s="19">
        <v>178.8</v>
      </c>
      <c r="AP42" s="19">
        <v>180.3</v>
      </c>
      <c r="AQ42" s="19">
        <v>88</v>
      </c>
      <c r="AR42" s="19">
        <v>18.399999999999999</v>
      </c>
      <c r="AS42" s="19">
        <v>18.8</v>
      </c>
      <c r="AT42" s="19">
        <v>17.600000000000001</v>
      </c>
      <c r="AU42" s="19">
        <v>21.2</v>
      </c>
      <c r="AV42" s="19"/>
      <c r="AW42" s="19"/>
      <c r="AX42" s="19">
        <v>6.2</v>
      </c>
      <c r="AY42" s="19">
        <v>30.7</v>
      </c>
      <c r="AZ42" s="19"/>
      <c r="BA42" s="19"/>
      <c r="BB42" s="19"/>
      <c r="BC42" s="19"/>
      <c r="BD42" s="19">
        <v>23</v>
      </c>
      <c r="BE42" s="19">
        <v>0</v>
      </c>
      <c r="BF42" s="19"/>
      <c r="BG42" s="19">
        <v>41.6</v>
      </c>
      <c r="BH42" s="19"/>
      <c r="BI42" s="19"/>
      <c r="BJ42" s="19"/>
      <c r="BK42" s="19">
        <v>70.900000000000006</v>
      </c>
      <c r="BL42" s="19">
        <v>167.5</v>
      </c>
      <c r="BM42" s="19">
        <v>164.81</v>
      </c>
      <c r="BN42" s="19">
        <v>195.9</v>
      </c>
      <c r="BO42" s="19">
        <v>249.92</v>
      </c>
      <c r="BP42" s="19">
        <v>69.73</v>
      </c>
      <c r="BQ42" s="19">
        <v>33.74</v>
      </c>
      <c r="BR42" s="19">
        <v>0</v>
      </c>
      <c r="BS42" s="19">
        <v>164.1</v>
      </c>
      <c r="BT42" s="19"/>
      <c r="BU42" s="19"/>
      <c r="BV42" s="19"/>
      <c r="BW42" s="19"/>
      <c r="BX42" s="19">
        <v>4.5</v>
      </c>
      <c r="BY42" s="19">
        <v>0.1</v>
      </c>
      <c r="BZ42" s="19">
        <v>67</v>
      </c>
      <c r="CA42" s="19">
        <v>90.7</v>
      </c>
      <c r="CB42" s="19">
        <v>40.299999999999997</v>
      </c>
      <c r="CC42" s="19">
        <v>36.9</v>
      </c>
      <c r="CD42" s="19">
        <v>30.6</v>
      </c>
      <c r="CE42" s="19">
        <v>114.8</v>
      </c>
      <c r="CF42" s="19">
        <v>46.7</v>
      </c>
      <c r="CG42" s="19">
        <v>47.4</v>
      </c>
      <c r="CH42" s="19">
        <v>138.6</v>
      </c>
      <c r="CI42" s="19">
        <v>141</v>
      </c>
      <c r="CJ42" s="19">
        <v>167</v>
      </c>
      <c r="CK42" s="19">
        <v>178.7</v>
      </c>
      <c r="CL42" s="19">
        <v>0</v>
      </c>
      <c r="CM42" s="19"/>
      <c r="CN42" s="19">
        <v>0</v>
      </c>
      <c r="CO42" s="19"/>
      <c r="CP42" s="19">
        <v>206</v>
      </c>
      <c r="CQ42" s="19">
        <v>99.2</v>
      </c>
      <c r="CR42" s="19">
        <v>8.1</v>
      </c>
      <c r="CS42" s="19">
        <v>5.3</v>
      </c>
      <c r="CT42" s="19">
        <v>112.7</v>
      </c>
      <c r="CU42" s="19">
        <v>58</v>
      </c>
      <c r="CV42" s="19">
        <v>11</v>
      </c>
      <c r="CW42" s="19">
        <v>0</v>
      </c>
      <c r="CX42" s="19">
        <v>5.2</v>
      </c>
      <c r="CY42" s="19"/>
      <c r="CZ42" s="19"/>
      <c r="DA42" s="19">
        <v>157.1</v>
      </c>
      <c r="DB42" s="19">
        <v>79.099999999999994</v>
      </c>
      <c r="DC42" s="19">
        <v>1.1000000000000001</v>
      </c>
      <c r="DD42" s="19">
        <v>0.7</v>
      </c>
      <c r="DE42" s="19">
        <v>2.5</v>
      </c>
      <c r="DF42" s="19">
        <v>18.8</v>
      </c>
      <c r="DG42" s="19">
        <v>3.6</v>
      </c>
      <c r="DH42" s="19"/>
      <c r="DI42" s="19">
        <v>3.5</v>
      </c>
      <c r="DJ42" s="19">
        <v>15.2</v>
      </c>
      <c r="DK42" s="19">
        <v>11.5</v>
      </c>
      <c r="DL42" s="19">
        <v>14.6</v>
      </c>
      <c r="DM42" s="19">
        <v>30.4</v>
      </c>
      <c r="DN42" s="19">
        <v>81</v>
      </c>
      <c r="DO42" s="19">
        <v>11.4</v>
      </c>
      <c r="DP42" s="19">
        <v>2.2999999999999998</v>
      </c>
      <c r="DQ42" s="19">
        <v>7</v>
      </c>
      <c r="DR42" s="19">
        <v>1.5</v>
      </c>
      <c r="DS42" s="19"/>
      <c r="DT42" s="19">
        <v>4.7</v>
      </c>
      <c r="DU42" s="19">
        <v>0.1</v>
      </c>
      <c r="DV42" s="19">
        <v>0.6</v>
      </c>
      <c r="DW42" s="19">
        <v>5.4</v>
      </c>
      <c r="DX42" s="19">
        <v>3</v>
      </c>
      <c r="DY42" s="19">
        <v>3.2</v>
      </c>
      <c r="DZ42" s="19">
        <v>4.9000000000000004</v>
      </c>
      <c r="EA42" s="19">
        <v>27.4</v>
      </c>
      <c r="EB42" s="19">
        <v>61.9</v>
      </c>
      <c r="EC42" s="19">
        <v>24.1</v>
      </c>
      <c r="ED42" s="19">
        <v>109.55</v>
      </c>
      <c r="EE42" s="19">
        <v>109.83</v>
      </c>
      <c r="EF42" s="19">
        <v>16.989999999999998</v>
      </c>
      <c r="EG42" s="19">
        <v>14.48</v>
      </c>
      <c r="EH42" s="19">
        <v>1.3</v>
      </c>
      <c r="EI42" s="19">
        <v>3.7</v>
      </c>
      <c r="EJ42" s="19">
        <v>1.6</v>
      </c>
      <c r="EK42" s="19"/>
      <c r="EL42" s="19">
        <v>7</v>
      </c>
      <c r="EM42" s="19">
        <v>7.5</v>
      </c>
      <c r="EN42" s="19">
        <v>6</v>
      </c>
      <c r="EO42" s="19">
        <v>14.1</v>
      </c>
      <c r="EP42" s="19">
        <v>196.9</v>
      </c>
      <c r="EQ42" s="19">
        <v>7.3</v>
      </c>
      <c r="ER42" s="19">
        <v>93.5</v>
      </c>
      <c r="ES42" s="19">
        <v>0.6</v>
      </c>
      <c r="ET42" s="19">
        <v>128.6</v>
      </c>
      <c r="EU42" s="19">
        <v>151.1</v>
      </c>
      <c r="EV42" s="19">
        <v>77.3</v>
      </c>
      <c r="EW42" s="19">
        <v>3.8</v>
      </c>
      <c r="EX42" s="19">
        <v>2.2999999999999998</v>
      </c>
      <c r="EY42" s="19">
        <v>2.4</v>
      </c>
      <c r="EZ42" s="19">
        <v>1</v>
      </c>
      <c r="FA42" s="19">
        <v>6.4</v>
      </c>
      <c r="FB42" s="19">
        <v>5.7</v>
      </c>
      <c r="FC42" s="19">
        <v>17.899999999999999</v>
      </c>
      <c r="FD42" s="19">
        <v>9.9</v>
      </c>
      <c r="FE42" s="19">
        <v>8.6999999999999993</v>
      </c>
      <c r="FF42" s="19"/>
      <c r="FG42" s="19"/>
      <c r="FH42" s="19">
        <v>16.600000000000001</v>
      </c>
      <c r="FI42" s="19">
        <v>11.6</v>
      </c>
      <c r="FJ42" s="19">
        <v>7.3</v>
      </c>
      <c r="FK42" s="19">
        <v>11</v>
      </c>
      <c r="FL42" s="19">
        <v>11.5</v>
      </c>
      <c r="FM42" s="19">
        <v>8103.55</v>
      </c>
      <c r="FN42" s="15"/>
      <c r="FO42" s="19">
        <v>19.98</v>
      </c>
      <c r="FP42" s="19">
        <v>0</v>
      </c>
      <c r="FQ42" s="19">
        <v>6.5</v>
      </c>
      <c r="FR42" s="19">
        <v>6.2</v>
      </c>
      <c r="FS42" s="19">
        <v>27.06</v>
      </c>
      <c r="FT42" s="19">
        <v>18.96</v>
      </c>
      <c r="FU42" s="19"/>
      <c r="FV42" s="19">
        <v>5.9</v>
      </c>
      <c r="FW42" s="19">
        <v>84.6</v>
      </c>
    </row>
    <row r="43" spans="1:179" ht="24" customHeight="1" x14ac:dyDescent="0.25">
      <c r="A43" s="13" t="s">
        <v>55</v>
      </c>
      <c r="B43" s="13" t="s">
        <v>938</v>
      </c>
      <c r="C43" s="14">
        <v>81</v>
      </c>
      <c r="D43" s="14">
        <v>656.2</v>
      </c>
      <c r="E43" s="14">
        <v>218.4</v>
      </c>
      <c r="F43" s="14"/>
      <c r="G43" s="14"/>
      <c r="H43" s="14">
        <v>25.3</v>
      </c>
      <c r="I43" s="14">
        <v>89.9</v>
      </c>
      <c r="J43" s="14"/>
      <c r="K43" s="14">
        <v>78.099999999999994</v>
      </c>
      <c r="L43" s="14">
        <v>178.4</v>
      </c>
      <c r="M43" s="14">
        <v>196.8</v>
      </c>
      <c r="N43" s="14">
        <v>201.6</v>
      </c>
      <c r="O43" s="14">
        <v>272.89999999999998</v>
      </c>
      <c r="P43" s="14">
        <v>202.3</v>
      </c>
      <c r="Q43" s="14">
        <v>104.5</v>
      </c>
      <c r="R43" s="14">
        <v>122.4</v>
      </c>
      <c r="S43" s="14">
        <v>4.0999999999999996</v>
      </c>
      <c r="T43" s="14"/>
      <c r="U43" s="14"/>
      <c r="V43" s="14"/>
      <c r="W43" s="14">
        <v>109.4</v>
      </c>
      <c r="X43" s="14">
        <v>8.3000000000000007</v>
      </c>
      <c r="Y43" s="14">
        <v>5.4</v>
      </c>
      <c r="Z43" s="14">
        <v>21.9</v>
      </c>
      <c r="AA43" s="14">
        <v>58.4</v>
      </c>
      <c r="AB43" s="14">
        <v>82.5</v>
      </c>
      <c r="AC43" s="14"/>
      <c r="AD43" s="14">
        <v>88.5</v>
      </c>
      <c r="AE43" s="14"/>
      <c r="AF43" s="14">
        <v>6.5</v>
      </c>
      <c r="AG43" s="14">
        <v>0</v>
      </c>
      <c r="AH43" s="14">
        <v>30</v>
      </c>
      <c r="AI43" s="14">
        <v>50.2</v>
      </c>
      <c r="AJ43" s="14">
        <v>20.100000000000001</v>
      </c>
      <c r="AK43" s="14">
        <v>17.600000000000001</v>
      </c>
      <c r="AL43" s="14">
        <v>13</v>
      </c>
      <c r="AM43" s="14">
        <v>58.4</v>
      </c>
      <c r="AN43" s="14">
        <v>178.3</v>
      </c>
      <c r="AO43" s="14">
        <v>179.2</v>
      </c>
      <c r="AP43" s="14">
        <v>181.1</v>
      </c>
      <c r="AQ43" s="14">
        <v>86.9</v>
      </c>
      <c r="AR43" s="14">
        <v>20.399999999999999</v>
      </c>
      <c r="AS43" s="14">
        <v>18.8</v>
      </c>
      <c r="AT43" s="14">
        <v>18</v>
      </c>
      <c r="AU43" s="14">
        <v>30</v>
      </c>
      <c r="AV43" s="14"/>
      <c r="AW43" s="14"/>
      <c r="AX43" s="14">
        <v>6.3</v>
      </c>
      <c r="AY43" s="14">
        <v>31.3</v>
      </c>
      <c r="AZ43" s="14"/>
      <c r="BA43" s="14"/>
      <c r="BB43" s="14"/>
      <c r="BC43" s="14"/>
      <c r="BD43" s="14">
        <v>23.5</v>
      </c>
      <c r="BE43" s="14">
        <v>0</v>
      </c>
      <c r="BF43" s="14"/>
      <c r="BG43" s="14">
        <v>41.2</v>
      </c>
      <c r="BH43" s="14"/>
      <c r="BI43" s="14"/>
      <c r="BJ43" s="14"/>
      <c r="BK43" s="14">
        <v>70.930000000000007</v>
      </c>
      <c r="BL43" s="14">
        <v>167.77</v>
      </c>
      <c r="BM43" s="14">
        <v>165.2</v>
      </c>
      <c r="BN43" s="14">
        <v>196.71</v>
      </c>
      <c r="BO43" s="14">
        <v>251.42</v>
      </c>
      <c r="BP43" s="14">
        <v>69.86</v>
      </c>
      <c r="BQ43" s="14">
        <v>34.04</v>
      </c>
      <c r="BR43" s="14">
        <v>0</v>
      </c>
      <c r="BS43" s="14">
        <v>143.30000000000001</v>
      </c>
      <c r="BT43" s="14"/>
      <c r="BU43" s="14"/>
      <c r="BV43" s="14"/>
      <c r="BW43" s="14"/>
      <c r="BX43" s="14">
        <v>4.5</v>
      </c>
      <c r="BY43" s="14">
        <v>0.1</v>
      </c>
      <c r="BZ43" s="14">
        <v>139.9</v>
      </c>
      <c r="CA43" s="14">
        <v>110.2</v>
      </c>
      <c r="CB43" s="14">
        <v>40.5</v>
      </c>
      <c r="CC43" s="14">
        <v>36.9</v>
      </c>
      <c r="CD43" s="14">
        <v>30</v>
      </c>
      <c r="CE43" s="14">
        <v>115.7</v>
      </c>
      <c r="CF43" s="14">
        <v>47.5</v>
      </c>
      <c r="CG43" s="14">
        <v>48.2</v>
      </c>
      <c r="CH43" s="14">
        <v>138.30000000000001</v>
      </c>
      <c r="CI43" s="14">
        <v>141.80000000000001</v>
      </c>
      <c r="CJ43" s="14">
        <v>167.7</v>
      </c>
      <c r="CK43" s="14">
        <v>179.4</v>
      </c>
      <c r="CL43" s="14">
        <v>0</v>
      </c>
      <c r="CM43" s="14"/>
      <c r="CN43" s="14">
        <v>0</v>
      </c>
      <c r="CO43" s="14"/>
      <c r="CP43" s="14">
        <v>206.6</v>
      </c>
      <c r="CQ43" s="14">
        <v>99.6</v>
      </c>
      <c r="CR43" s="14">
        <v>8.1</v>
      </c>
      <c r="CS43" s="14">
        <v>5.3</v>
      </c>
      <c r="CT43" s="14">
        <v>124.7</v>
      </c>
      <c r="CU43" s="14">
        <v>30.6</v>
      </c>
      <c r="CV43" s="14">
        <v>14.3</v>
      </c>
      <c r="CW43" s="14">
        <v>0</v>
      </c>
      <c r="CX43" s="14">
        <v>5.3</v>
      </c>
      <c r="CY43" s="14"/>
      <c r="CZ43" s="14"/>
      <c r="DA43" s="14">
        <v>80.3</v>
      </c>
      <c r="DB43" s="14">
        <v>43.5</v>
      </c>
      <c r="DC43" s="14">
        <v>1.1000000000000001</v>
      </c>
      <c r="DD43" s="14">
        <v>1.1000000000000001</v>
      </c>
      <c r="DE43" s="14">
        <v>2.5</v>
      </c>
      <c r="DF43" s="14">
        <v>18.7</v>
      </c>
      <c r="DG43" s="14">
        <v>3.5</v>
      </c>
      <c r="DH43" s="14"/>
      <c r="DI43" s="14">
        <v>3.5</v>
      </c>
      <c r="DJ43" s="14">
        <v>15.1</v>
      </c>
      <c r="DK43" s="14">
        <v>8.4</v>
      </c>
      <c r="DL43" s="14">
        <v>11.1</v>
      </c>
      <c r="DM43" s="14">
        <v>30.7</v>
      </c>
      <c r="DN43" s="14">
        <v>82</v>
      </c>
      <c r="DO43" s="14">
        <v>4.4000000000000004</v>
      </c>
      <c r="DP43" s="14">
        <v>2.2000000000000002</v>
      </c>
      <c r="DQ43" s="14">
        <v>6.8</v>
      </c>
      <c r="DR43" s="14">
        <v>1.6</v>
      </c>
      <c r="DS43" s="14"/>
      <c r="DT43" s="14">
        <v>4.7</v>
      </c>
      <c r="DU43" s="14">
        <v>0.1</v>
      </c>
      <c r="DV43" s="14">
        <v>0.4</v>
      </c>
      <c r="DW43" s="14">
        <v>5.5</v>
      </c>
      <c r="DX43" s="14">
        <v>2.9</v>
      </c>
      <c r="DY43" s="14">
        <v>3.3</v>
      </c>
      <c r="DZ43" s="14">
        <v>5</v>
      </c>
      <c r="EA43" s="14">
        <v>28.9</v>
      </c>
      <c r="EB43" s="14">
        <v>68</v>
      </c>
      <c r="EC43" s="14">
        <v>14</v>
      </c>
      <c r="ED43" s="14">
        <v>108.23</v>
      </c>
      <c r="EE43" s="14">
        <v>115.42</v>
      </c>
      <c r="EF43" s="14">
        <v>17.010000000000002</v>
      </c>
      <c r="EG43" s="14">
        <v>11.23</v>
      </c>
      <c r="EH43" s="14">
        <v>1</v>
      </c>
      <c r="EI43" s="14">
        <v>3.7</v>
      </c>
      <c r="EJ43" s="14">
        <v>1.6</v>
      </c>
      <c r="EK43" s="14"/>
      <c r="EL43" s="14">
        <v>8</v>
      </c>
      <c r="EM43" s="14">
        <v>8</v>
      </c>
      <c r="EN43" s="14">
        <v>6.5</v>
      </c>
      <c r="EO43" s="14">
        <v>13.7</v>
      </c>
      <c r="EP43" s="14">
        <v>121.1</v>
      </c>
      <c r="EQ43" s="14">
        <v>4.7</v>
      </c>
      <c r="ER43" s="14">
        <v>52.4</v>
      </c>
      <c r="ES43" s="14">
        <v>0.6</v>
      </c>
      <c r="ET43" s="14">
        <v>131.69999999999999</v>
      </c>
      <c r="EU43" s="14">
        <v>165.5</v>
      </c>
      <c r="EV43" s="14">
        <v>42.6</v>
      </c>
      <c r="EW43" s="14">
        <v>3.8</v>
      </c>
      <c r="EX43" s="14">
        <v>2.2999999999999998</v>
      </c>
      <c r="EY43" s="14">
        <v>2.4</v>
      </c>
      <c r="EZ43" s="14">
        <v>1</v>
      </c>
      <c r="FA43" s="14">
        <v>3.9</v>
      </c>
      <c r="FB43" s="14">
        <v>5.8</v>
      </c>
      <c r="FC43" s="14">
        <v>18</v>
      </c>
      <c r="FD43" s="14">
        <v>9.9</v>
      </c>
      <c r="FE43" s="14">
        <v>9</v>
      </c>
      <c r="FF43" s="14"/>
      <c r="FG43" s="14"/>
      <c r="FH43" s="14">
        <v>17.399999999999999</v>
      </c>
      <c r="FI43" s="14">
        <v>11.6</v>
      </c>
      <c r="FJ43" s="14">
        <v>7.7</v>
      </c>
      <c r="FK43" s="14">
        <v>10.4</v>
      </c>
      <c r="FL43" s="14">
        <v>12.4</v>
      </c>
      <c r="FM43" s="14">
        <v>7989.42</v>
      </c>
      <c r="FN43" s="15"/>
      <c r="FO43" s="14">
        <v>19.742000000000001</v>
      </c>
      <c r="FP43" s="14">
        <v>0</v>
      </c>
      <c r="FQ43" s="14">
        <v>6.5</v>
      </c>
      <c r="FR43" s="14">
        <v>6.2</v>
      </c>
      <c r="FS43" s="14">
        <v>27.21</v>
      </c>
      <c r="FT43" s="14">
        <v>18.96</v>
      </c>
      <c r="FU43" s="14"/>
      <c r="FV43" s="14">
        <v>5.9</v>
      </c>
      <c r="FW43" s="14">
        <v>84.512</v>
      </c>
    </row>
    <row r="44" spans="1:179" ht="24" customHeight="1" x14ac:dyDescent="0.25">
      <c r="A44" s="16" t="s">
        <v>55</v>
      </c>
      <c r="B44" s="16" t="s">
        <v>939</v>
      </c>
      <c r="C44" s="17">
        <v>97.4</v>
      </c>
      <c r="D44" s="17">
        <v>651</v>
      </c>
      <c r="E44" s="17">
        <v>217.3</v>
      </c>
      <c r="F44" s="17"/>
      <c r="G44" s="17"/>
      <c r="H44" s="17">
        <v>24.9</v>
      </c>
      <c r="I44" s="17">
        <v>82.2</v>
      </c>
      <c r="J44" s="17"/>
      <c r="K44" s="17">
        <v>78.7</v>
      </c>
      <c r="L44" s="17">
        <v>179.2</v>
      </c>
      <c r="M44" s="17">
        <v>197.7</v>
      </c>
      <c r="N44" s="17">
        <v>202.3</v>
      </c>
      <c r="O44" s="17">
        <v>272.8</v>
      </c>
      <c r="P44" s="17">
        <v>204.7</v>
      </c>
      <c r="Q44" s="17">
        <v>104.6</v>
      </c>
      <c r="R44" s="17">
        <v>242.4</v>
      </c>
      <c r="S44" s="17">
        <v>4.0999999999999996</v>
      </c>
      <c r="T44" s="17"/>
      <c r="U44" s="17"/>
      <c r="V44" s="17"/>
      <c r="W44" s="17">
        <v>111.7</v>
      </c>
      <c r="X44" s="17">
        <v>7.7</v>
      </c>
      <c r="Y44" s="17">
        <v>5.2</v>
      </c>
      <c r="Z44" s="17">
        <v>22.1</v>
      </c>
      <c r="AA44" s="17">
        <v>56.3</v>
      </c>
      <c r="AB44" s="17">
        <v>43.2</v>
      </c>
      <c r="AC44" s="17"/>
      <c r="AD44" s="17">
        <v>65.900000000000006</v>
      </c>
      <c r="AE44" s="17"/>
      <c r="AF44" s="17">
        <v>6.5</v>
      </c>
      <c r="AG44" s="17">
        <v>232.3</v>
      </c>
      <c r="AH44" s="17">
        <v>30.3</v>
      </c>
      <c r="AI44" s="17">
        <v>49.6</v>
      </c>
      <c r="AJ44" s="17">
        <v>20.8</v>
      </c>
      <c r="AK44" s="17">
        <v>17.399999999999999</v>
      </c>
      <c r="AL44" s="17">
        <v>13</v>
      </c>
      <c r="AM44" s="17">
        <v>56.4</v>
      </c>
      <c r="AN44" s="17">
        <v>175.4</v>
      </c>
      <c r="AO44" s="17">
        <v>176.4</v>
      </c>
      <c r="AP44" s="17">
        <v>180.3</v>
      </c>
      <c r="AQ44" s="17">
        <v>85.4</v>
      </c>
      <c r="AR44" s="17">
        <v>19.100000000000001</v>
      </c>
      <c r="AS44" s="17">
        <v>18.5</v>
      </c>
      <c r="AT44" s="17">
        <v>17.100000000000001</v>
      </c>
      <c r="AU44" s="17">
        <v>41.3</v>
      </c>
      <c r="AV44" s="17"/>
      <c r="AW44" s="17"/>
      <c r="AX44" s="17">
        <v>6.3</v>
      </c>
      <c r="AY44" s="17">
        <v>29.8</v>
      </c>
      <c r="AZ44" s="17"/>
      <c r="BA44" s="17"/>
      <c r="BB44" s="17"/>
      <c r="BC44" s="17"/>
      <c r="BD44" s="17">
        <v>94.2</v>
      </c>
      <c r="BE44" s="17">
        <v>0</v>
      </c>
      <c r="BF44" s="17"/>
      <c r="BG44" s="17">
        <v>41.7</v>
      </c>
      <c r="BH44" s="17"/>
      <c r="BI44" s="17"/>
      <c r="BJ44" s="17"/>
      <c r="BK44" s="17">
        <v>70.53</v>
      </c>
      <c r="BL44" s="17">
        <v>168.12</v>
      </c>
      <c r="BM44" s="17">
        <v>165.68</v>
      </c>
      <c r="BN44" s="17">
        <v>197.4</v>
      </c>
      <c r="BO44" s="17">
        <v>251.9</v>
      </c>
      <c r="BP44" s="17">
        <v>69.099999999999994</v>
      </c>
      <c r="BQ44" s="17">
        <v>33.74</v>
      </c>
      <c r="BR44" s="17">
        <v>0</v>
      </c>
      <c r="BS44" s="17">
        <v>143.30000000000001</v>
      </c>
      <c r="BT44" s="17"/>
      <c r="BU44" s="17"/>
      <c r="BV44" s="17"/>
      <c r="BW44" s="17"/>
      <c r="BX44" s="17">
        <v>4.5</v>
      </c>
      <c r="BY44" s="17">
        <v>0.1</v>
      </c>
      <c r="BZ44" s="17">
        <v>65</v>
      </c>
      <c r="CA44" s="17">
        <v>88.9</v>
      </c>
      <c r="CB44" s="17">
        <v>44.9</v>
      </c>
      <c r="CC44" s="17">
        <v>36.4</v>
      </c>
      <c r="CD44" s="17">
        <v>28.1</v>
      </c>
      <c r="CE44" s="17">
        <v>116.3</v>
      </c>
      <c r="CF44" s="17">
        <v>47.6</v>
      </c>
      <c r="CG44" s="17">
        <v>48.4</v>
      </c>
      <c r="CH44" s="17">
        <v>139.6</v>
      </c>
      <c r="CI44" s="17">
        <v>142.6</v>
      </c>
      <c r="CJ44" s="17">
        <v>167.7</v>
      </c>
      <c r="CK44" s="17">
        <v>180.9</v>
      </c>
      <c r="CL44" s="17">
        <v>0</v>
      </c>
      <c r="CM44" s="17"/>
      <c r="CN44" s="17">
        <v>0</v>
      </c>
      <c r="CO44" s="17"/>
      <c r="CP44" s="17">
        <v>207.2</v>
      </c>
      <c r="CQ44" s="17">
        <v>100</v>
      </c>
      <c r="CR44" s="17">
        <v>8.1999999999999993</v>
      </c>
      <c r="CS44" s="17">
        <v>5.3</v>
      </c>
      <c r="CT44" s="17">
        <v>125</v>
      </c>
      <c r="CU44" s="17">
        <v>9.6999999999999993</v>
      </c>
      <c r="CV44" s="17">
        <v>13</v>
      </c>
      <c r="CW44" s="17">
        <v>0</v>
      </c>
      <c r="CX44" s="17">
        <v>5.2</v>
      </c>
      <c r="CY44" s="17"/>
      <c r="CZ44" s="17"/>
      <c r="DA44" s="17">
        <v>29.3</v>
      </c>
      <c r="DB44" s="17">
        <v>14.9</v>
      </c>
      <c r="DC44" s="17">
        <v>1.1000000000000001</v>
      </c>
      <c r="DD44" s="17">
        <v>1.2</v>
      </c>
      <c r="DE44" s="17">
        <v>2.4</v>
      </c>
      <c r="DF44" s="17">
        <v>18.600000000000001</v>
      </c>
      <c r="DG44" s="17">
        <v>3.5</v>
      </c>
      <c r="DH44" s="17"/>
      <c r="DI44" s="17">
        <v>3.5</v>
      </c>
      <c r="DJ44" s="17">
        <v>15.2</v>
      </c>
      <c r="DK44" s="17">
        <v>2.8</v>
      </c>
      <c r="DL44" s="17">
        <v>3.9</v>
      </c>
      <c r="DM44" s="17">
        <v>30.7</v>
      </c>
      <c r="DN44" s="17">
        <v>81.2</v>
      </c>
      <c r="DO44" s="17">
        <v>0.2</v>
      </c>
      <c r="DP44" s="17">
        <v>1.6</v>
      </c>
      <c r="DQ44" s="17">
        <v>9</v>
      </c>
      <c r="DR44" s="17">
        <v>1.7</v>
      </c>
      <c r="DS44" s="17"/>
      <c r="DT44" s="17">
        <v>4.5999999999999996</v>
      </c>
      <c r="DU44" s="17">
        <v>0</v>
      </c>
      <c r="DV44" s="17">
        <v>0.1</v>
      </c>
      <c r="DW44" s="17">
        <v>5.4</v>
      </c>
      <c r="DX44" s="17">
        <v>2.9</v>
      </c>
      <c r="DY44" s="17">
        <v>3.1</v>
      </c>
      <c r="DZ44" s="17">
        <v>4.9000000000000004</v>
      </c>
      <c r="EA44" s="17">
        <v>30.2</v>
      </c>
      <c r="EB44" s="17">
        <v>68.400000000000006</v>
      </c>
      <c r="EC44" s="17">
        <v>4</v>
      </c>
      <c r="ED44" s="17">
        <v>105.62</v>
      </c>
      <c r="EE44" s="17">
        <v>115.12</v>
      </c>
      <c r="EF44" s="17">
        <v>17.989999999999998</v>
      </c>
      <c r="EG44" s="17">
        <v>12.16</v>
      </c>
      <c r="EH44" s="17">
        <v>0.3</v>
      </c>
      <c r="EI44" s="17">
        <v>3.7</v>
      </c>
      <c r="EJ44" s="17">
        <v>1.6</v>
      </c>
      <c r="EK44" s="17"/>
      <c r="EL44" s="17">
        <v>8</v>
      </c>
      <c r="EM44" s="17">
        <v>8.5</v>
      </c>
      <c r="EN44" s="17">
        <v>6.5</v>
      </c>
      <c r="EO44" s="17">
        <v>14.8</v>
      </c>
      <c r="EP44" s="17">
        <v>37.299999999999997</v>
      </c>
      <c r="EQ44" s="17">
        <v>2.2000000000000002</v>
      </c>
      <c r="ER44" s="17">
        <v>13.6</v>
      </c>
      <c r="ES44" s="17">
        <v>0.6</v>
      </c>
      <c r="ET44" s="17">
        <v>131.9</v>
      </c>
      <c r="EU44" s="17">
        <v>159.80000000000001</v>
      </c>
      <c r="EV44" s="17">
        <v>13.3</v>
      </c>
      <c r="EW44" s="17">
        <v>3.8</v>
      </c>
      <c r="EX44" s="17">
        <v>2.2999999999999998</v>
      </c>
      <c r="EY44" s="17">
        <v>2.4</v>
      </c>
      <c r="EZ44" s="17">
        <v>1</v>
      </c>
      <c r="FA44" s="17">
        <v>1.4</v>
      </c>
      <c r="FB44" s="17">
        <v>5.8</v>
      </c>
      <c r="FC44" s="17">
        <v>18</v>
      </c>
      <c r="FD44" s="17">
        <v>10</v>
      </c>
      <c r="FE44" s="17">
        <v>8.5</v>
      </c>
      <c r="FF44" s="17"/>
      <c r="FG44" s="17"/>
      <c r="FH44" s="17">
        <v>17.2</v>
      </c>
      <c r="FI44" s="17">
        <v>11.6</v>
      </c>
      <c r="FJ44" s="17">
        <v>7.7</v>
      </c>
      <c r="FK44" s="17">
        <v>9.9</v>
      </c>
      <c r="FL44" s="17">
        <v>12.2</v>
      </c>
      <c r="FM44" s="17">
        <v>7976.76</v>
      </c>
      <c r="FN44" s="15"/>
      <c r="FO44" s="17">
        <v>19.684999999999999</v>
      </c>
      <c r="FP44" s="17">
        <v>0</v>
      </c>
      <c r="FQ44" s="17">
        <v>6.5</v>
      </c>
      <c r="FR44" s="17">
        <v>6.2</v>
      </c>
      <c r="FS44" s="17">
        <v>27.24</v>
      </c>
      <c r="FT44" s="17">
        <v>18.96</v>
      </c>
      <c r="FU44" s="17"/>
      <c r="FV44" s="17">
        <v>5.9</v>
      </c>
      <c r="FW44" s="17">
        <v>84.484999999999999</v>
      </c>
    </row>
    <row r="45" spans="1:179" ht="24" customHeight="1" x14ac:dyDescent="0.25">
      <c r="A45" s="16" t="s">
        <v>55</v>
      </c>
      <c r="B45" s="16" t="s">
        <v>940</v>
      </c>
      <c r="C45" s="17">
        <v>100</v>
      </c>
      <c r="D45" s="17">
        <v>650.79999999999995</v>
      </c>
      <c r="E45" s="17">
        <v>217.7</v>
      </c>
      <c r="F45" s="17"/>
      <c r="G45" s="17"/>
      <c r="H45" s="17">
        <v>25.3</v>
      </c>
      <c r="I45" s="17">
        <v>82.4</v>
      </c>
      <c r="J45" s="17"/>
      <c r="K45" s="17">
        <v>78.900000000000006</v>
      </c>
      <c r="L45" s="17">
        <v>179.5</v>
      </c>
      <c r="M45" s="17">
        <v>198.7</v>
      </c>
      <c r="N45" s="17">
        <v>202.2</v>
      </c>
      <c r="O45" s="17">
        <v>269.7</v>
      </c>
      <c r="P45" s="17">
        <v>203.4</v>
      </c>
      <c r="Q45" s="17">
        <v>104.8</v>
      </c>
      <c r="R45" s="17">
        <v>301</v>
      </c>
      <c r="S45" s="17">
        <v>4.0999999999999996</v>
      </c>
      <c r="T45" s="17"/>
      <c r="U45" s="17"/>
      <c r="V45" s="17"/>
      <c r="W45" s="17">
        <v>108.2</v>
      </c>
      <c r="X45" s="17">
        <v>7.8</v>
      </c>
      <c r="Y45" s="17">
        <v>5.3</v>
      </c>
      <c r="Z45" s="17">
        <v>22.2</v>
      </c>
      <c r="AA45" s="17">
        <v>56.4</v>
      </c>
      <c r="AB45" s="17">
        <v>94.3</v>
      </c>
      <c r="AC45" s="17"/>
      <c r="AD45" s="17">
        <v>0</v>
      </c>
      <c r="AE45" s="17"/>
      <c r="AF45" s="17">
        <v>6.5</v>
      </c>
      <c r="AG45" s="17">
        <v>173.6</v>
      </c>
      <c r="AH45" s="17">
        <v>30.4</v>
      </c>
      <c r="AI45" s="17">
        <v>50</v>
      </c>
      <c r="AJ45" s="17">
        <v>19.2</v>
      </c>
      <c r="AK45" s="17">
        <v>17.399999999999999</v>
      </c>
      <c r="AL45" s="17">
        <v>13</v>
      </c>
      <c r="AM45" s="17">
        <v>55</v>
      </c>
      <c r="AN45" s="17">
        <v>177</v>
      </c>
      <c r="AO45" s="17">
        <v>177.7</v>
      </c>
      <c r="AP45" s="17">
        <v>180.8</v>
      </c>
      <c r="AQ45" s="17">
        <v>86.1</v>
      </c>
      <c r="AR45" s="17">
        <v>20.3</v>
      </c>
      <c r="AS45" s="17">
        <v>25.6</v>
      </c>
      <c r="AT45" s="17">
        <v>17.7</v>
      </c>
      <c r="AU45" s="17">
        <v>67.2</v>
      </c>
      <c r="AV45" s="17"/>
      <c r="AW45" s="17"/>
      <c r="AX45" s="17">
        <v>6.3</v>
      </c>
      <c r="AY45" s="17">
        <v>30.8</v>
      </c>
      <c r="AZ45" s="17"/>
      <c r="BA45" s="17"/>
      <c r="BB45" s="17"/>
      <c r="BC45" s="17"/>
      <c r="BD45" s="17">
        <v>94.4</v>
      </c>
      <c r="BE45" s="17">
        <v>0</v>
      </c>
      <c r="BF45" s="17"/>
      <c r="BG45" s="17">
        <v>41.6</v>
      </c>
      <c r="BH45" s="17"/>
      <c r="BI45" s="17"/>
      <c r="BJ45" s="17"/>
      <c r="BK45" s="17">
        <v>70.819999999999993</v>
      </c>
      <c r="BL45" s="17">
        <v>168.44</v>
      </c>
      <c r="BM45" s="17">
        <v>166.44</v>
      </c>
      <c r="BN45" s="17">
        <v>198.17</v>
      </c>
      <c r="BO45" s="17">
        <v>254.75</v>
      </c>
      <c r="BP45" s="17">
        <v>68.95</v>
      </c>
      <c r="BQ45" s="17">
        <v>33.94</v>
      </c>
      <c r="BR45" s="17">
        <v>0</v>
      </c>
      <c r="BS45" s="17">
        <v>121.2</v>
      </c>
      <c r="BT45" s="17"/>
      <c r="BU45" s="17"/>
      <c r="BV45" s="17"/>
      <c r="BW45" s="17"/>
      <c r="BX45" s="17">
        <v>4.5</v>
      </c>
      <c r="BY45" s="17">
        <v>0.1</v>
      </c>
      <c r="BZ45" s="17">
        <v>160.1</v>
      </c>
      <c r="CA45" s="17">
        <v>109.3</v>
      </c>
      <c r="CB45" s="17">
        <v>51.2</v>
      </c>
      <c r="CC45" s="17">
        <v>36.4</v>
      </c>
      <c r="CD45" s="17">
        <v>27.2</v>
      </c>
      <c r="CE45" s="17">
        <v>116.7</v>
      </c>
      <c r="CF45" s="17">
        <v>48</v>
      </c>
      <c r="CG45" s="17">
        <v>48.6</v>
      </c>
      <c r="CH45" s="17">
        <v>139.69999999999999</v>
      </c>
      <c r="CI45" s="17">
        <v>142.80000000000001</v>
      </c>
      <c r="CJ45" s="17">
        <v>167.6</v>
      </c>
      <c r="CK45" s="17">
        <v>181.7</v>
      </c>
      <c r="CL45" s="17">
        <v>0</v>
      </c>
      <c r="CM45" s="17"/>
      <c r="CN45" s="17">
        <v>0</v>
      </c>
      <c r="CO45" s="17"/>
      <c r="CP45" s="17">
        <v>207.9</v>
      </c>
      <c r="CQ45" s="17">
        <v>100.2</v>
      </c>
      <c r="CR45" s="17">
        <v>8.1</v>
      </c>
      <c r="CS45" s="17">
        <v>5.3</v>
      </c>
      <c r="CT45" s="17">
        <v>124.8</v>
      </c>
      <c r="CU45" s="17">
        <v>0</v>
      </c>
      <c r="CV45" s="17">
        <v>9.9</v>
      </c>
      <c r="CW45" s="17">
        <v>0</v>
      </c>
      <c r="CX45" s="17">
        <v>5.2</v>
      </c>
      <c r="CY45" s="17"/>
      <c r="CZ45" s="17"/>
      <c r="DA45" s="17">
        <v>0.7</v>
      </c>
      <c r="DB45" s="17">
        <v>0.3</v>
      </c>
      <c r="DC45" s="17">
        <v>1.1000000000000001</v>
      </c>
      <c r="DD45" s="17">
        <v>1.1000000000000001</v>
      </c>
      <c r="DE45" s="17">
        <v>2.4</v>
      </c>
      <c r="DF45" s="17">
        <v>18.5</v>
      </c>
      <c r="DG45" s="17">
        <v>1.8</v>
      </c>
      <c r="DH45" s="17"/>
      <c r="DI45" s="17">
        <v>3.5</v>
      </c>
      <c r="DJ45" s="17">
        <v>15.2</v>
      </c>
      <c r="DK45" s="17">
        <v>0.1</v>
      </c>
      <c r="DL45" s="17">
        <v>0.1</v>
      </c>
      <c r="DM45" s="17">
        <v>30.7</v>
      </c>
      <c r="DN45" s="17">
        <v>83.4</v>
      </c>
      <c r="DO45" s="17">
        <v>0</v>
      </c>
      <c r="DP45" s="17">
        <v>2.1</v>
      </c>
      <c r="DQ45" s="17">
        <v>20</v>
      </c>
      <c r="DR45" s="17">
        <v>1.7</v>
      </c>
      <c r="DS45" s="17"/>
      <c r="DT45" s="17">
        <v>4.5</v>
      </c>
      <c r="DU45" s="17">
        <v>0</v>
      </c>
      <c r="DV45" s="17">
        <v>0</v>
      </c>
      <c r="DW45" s="17">
        <v>5.4</v>
      </c>
      <c r="DX45" s="17">
        <v>2.9</v>
      </c>
      <c r="DY45" s="17">
        <v>3.2</v>
      </c>
      <c r="DZ45" s="17">
        <v>4.0999999999999996</v>
      </c>
      <c r="EA45" s="17">
        <v>29.9</v>
      </c>
      <c r="EB45" s="17">
        <v>70.3</v>
      </c>
      <c r="EC45" s="17">
        <v>0</v>
      </c>
      <c r="ED45" s="17">
        <v>99.11</v>
      </c>
      <c r="EE45" s="17">
        <v>114.27</v>
      </c>
      <c r="EF45" s="17">
        <v>14.21</v>
      </c>
      <c r="EG45" s="17">
        <v>12.77</v>
      </c>
      <c r="EH45" s="17">
        <v>0</v>
      </c>
      <c r="EI45" s="17">
        <v>3.7</v>
      </c>
      <c r="EJ45" s="17">
        <v>1.6</v>
      </c>
      <c r="EK45" s="17"/>
      <c r="EL45" s="17">
        <v>8</v>
      </c>
      <c r="EM45" s="17">
        <v>8.5</v>
      </c>
      <c r="EN45" s="17">
        <v>6.5</v>
      </c>
      <c r="EO45" s="17">
        <v>10.5</v>
      </c>
      <c r="EP45" s="17">
        <v>0.7</v>
      </c>
      <c r="EQ45" s="17">
        <v>0.2</v>
      </c>
      <c r="ER45" s="17">
        <v>0</v>
      </c>
      <c r="ES45" s="17">
        <v>0.6</v>
      </c>
      <c r="ET45" s="17">
        <v>130.30000000000001</v>
      </c>
      <c r="EU45" s="17">
        <v>162.1</v>
      </c>
      <c r="EV45" s="17">
        <v>0.2</v>
      </c>
      <c r="EW45" s="17">
        <v>3.9</v>
      </c>
      <c r="EX45" s="17">
        <v>2.2999999999999998</v>
      </c>
      <c r="EY45" s="17">
        <v>2.4</v>
      </c>
      <c r="EZ45" s="17">
        <v>1</v>
      </c>
      <c r="FA45" s="17">
        <v>0</v>
      </c>
      <c r="FB45" s="17">
        <v>5.8</v>
      </c>
      <c r="FC45" s="17">
        <v>18.100000000000001</v>
      </c>
      <c r="FD45" s="17">
        <v>10</v>
      </c>
      <c r="FE45" s="17">
        <v>8.5</v>
      </c>
      <c r="FF45" s="17"/>
      <c r="FG45" s="17"/>
      <c r="FH45" s="17">
        <v>17.7</v>
      </c>
      <c r="FI45" s="17">
        <v>11.5</v>
      </c>
      <c r="FJ45" s="17">
        <v>6.2</v>
      </c>
      <c r="FK45" s="17">
        <v>10.199999999999999</v>
      </c>
      <c r="FL45" s="17">
        <v>13</v>
      </c>
      <c r="FM45" s="17">
        <v>7968.17</v>
      </c>
      <c r="FN45" s="15"/>
      <c r="FO45" s="17">
        <v>19.678999999999998</v>
      </c>
      <c r="FP45" s="17">
        <v>0</v>
      </c>
      <c r="FQ45" s="17">
        <v>6.5</v>
      </c>
      <c r="FR45" s="17">
        <v>6.2</v>
      </c>
      <c r="FS45" s="17">
        <v>27.34</v>
      </c>
      <c r="FT45" s="17">
        <v>18.96</v>
      </c>
      <c r="FU45" s="17"/>
      <c r="FV45" s="17">
        <v>5.8</v>
      </c>
      <c r="FW45" s="17">
        <v>84.478999999999999</v>
      </c>
    </row>
    <row r="46" spans="1:179" ht="24" customHeight="1" x14ac:dyDescent="0.25">
      <c r="A46" s="16" t="s">
        <v>55</v>
      </c>
      <c r="B46" s="16" t="s">
        <v>941</v>
      </c>
      <c r="C46" s="17">
        <v>100</v>
      </c>
      <c r="D46" s="17">
        <v>650.9</v>
      </c>
      <c r="E46" s="17">
        <v>218</v>
      </c>
      <c r="F46" s="17"/>
      <c r="G46" s="17"/>
      <c r="H46" s="17">
        <v>25</v>
      </c>
      <c r="I46" s="17">
        <v>84.9</v>
      </c>
      <c r="J46" s="17"/>
      <c r="K46" s="17">
        <v>78.5</v>
      </c>
      <c r="L46" s="17">
        <v>179.9</v>
      </c>
      <c r="M46" s="17">
        <v>197.5</v>
      </c>
      <c r="N46" s="17">
        <v>197.2</v>
      </c>
      <c r="O46" s="17">
        <v>270.10000000000002</v>
      </c>
      <c r="P46" s="17">
        <v>200.8</v>
      </c>
      <c r="Q46" s="17">
        <v>103</v>
      </c>
      <c r="R46" s="17">
        <v>206.8</v>
      </c>
      <c r="S46" s="17">
        <v>4.0999999999999996</v>
      </c>
      <c r="T46" s="17"/>
      <c r="U46" s="17"/>
      <c r="V46" s="17"/>
      <c r="W46" s="17">
        <v>106.6</v>
      </c>
      <c r="X46" s="17">
        <v>7.9</v>
      </c>
      <c r="Y46" s="17">
        <v>5.3</v>
      </c>
      <c r="Z46" s="17">
        <v>22.4</v>
      </c>
      <c r="AA46" s="17">
        <v>56.2</v>
      </c>
      <c r="AB46" s="17">
        <v>108.2</v>
      </c>
      <c r="AC46" s="17"/>
      <c r="AD46" s="17">
        <v>0</v>
      </c>
      <c r="AE46" s="17"/>
      <c r="AF46" s="17">
        <v>6.5</v>
      </c>
      <c r="AG46" s="17">
        <v>140.19999999999999</v>
      </c>
      <c r="AH46" s="17">
        <v>29.7</v>
      </c>
      <c r="AI46" s="17">
        <v>50</v>
      </c>
      <c r="AJ46" s="17">
        <v>20.399999999999999</v>
      </c>
      <c r="AK46" s="17">
        <v>17.399999999999999</v>
      </c>
      <c r="AL46" s="17">
        <v>13</v>
      </c>
      <c r="AM46" s="17">
        <v>56.6</v>
      </c>
      <c r="AN46" s="17">
        <v>176.7</v>
      </c>
      <c r="AO46" s="17">
        <v>177.5</v>
      </c>
      <c r="AP46" s="17">
        <v>179.8</v>
      </c>
      <c r="AQ46" s="17">
        <v>86.9</v>
      </c>
      <c r="AR46" s="17">
        <v>19.8</v>
      </c>
      <c r="AS46" s="17">
        <v>25</v>
      </c>
      <c r="AT46" s="17">
        <v>13.9</v>
      </c>
      <c r="AU46" s="17">
        <v>44.4</v>
      </c>
      <c r="AV46" s="17"/>
      <c r="AW46" s="17"/>
      <c r="AX46" s="17">
        <v>6.4</v>
      </c>
      <c r="AY46" s="17">
        <v>34.799999999999997</v>
      </c>
      <c r="AZ46" s="17"/>
      <c r="BA46" s="17"/>
      <c r="BB46" s="17"/>
      <c r="BC46" s="17"/>
      <c r="BD46" s="17">
        <v>94.3</v>
      </c>
      <c r="BE46" s="17">
        <v>0</v>
      </c>
      <c r="BF46" s="17"/>
      <c r="BG46" s="17">
        <v>41.5</v>
      </c>
      <c r="BH46" s="17"/>
      <c r="BI46" s="17"/>
      <c r="BJ46" s="17"/>
      <c r="BK46" s="17">
        <v>70.81</v>
      </c>
      <c r="BL46" s="17">
        <v>168.76</v>
      </c>
      <c r="BM46" s="17">
        <v>166.34</v>
      </c>
      <c r="BN46" s="17">
        <v>198.37</v>
      </c>
      <c r="BO46" s="17">
        <v>254.37</v>
      </c>
      <c r="BP46" s="17">
        <v>72.81</v>
      </c>
      <c r="BQ46" s="17">
        <v>34.880000000000003</v>
      </c>
      <c r="BR46" s="17">
        <v>0</v>
      </c>
      <c r="BS46" s="17">
        <v>120.2</v>
      </c>
      <c r="BT46" s="17"/>
      <c r="BU46" s="17"/>
      <c r="BV46" s="17"/>
      <c r="BW46" s="17"/>
      <c r="BX46" s="17">
        <v>4.5</v>
      </c>
      <c r="BY46" s="17">
        <v>0.1</v>
      </c>
      <c r="BZ46" s="17">
        <v>201.6</v>
      </c>
      <c r="CA46" s="17">
        <v>93.2</v>
      </c>
      <c r="CB46" s="17">
        <v>51.1</v>
      </c>
      <c r="CC46" s="17">
        <v>36.4</v>
      </c>
      <c r="CD46" s="17">
        <v>26.7</v>
      </c>
      <c r="CE46" s="17">
        <v>116.1</v>
      </c>
      <c r="CF46" s="17">
        <v>48.1</v>
      </c>
      <c r="CG46" s="17">
        <v>48.8</v>
      </c>
      <c r="CH46" s="17">
        <v>139.69999999999999</v>
      </c>
      <c r="CI46" s="17">
        <v>143.1</v>
      </c>
      <c r="CJ46" s="17">
        <v>167.4</v>
      </c>
      <c r="CK46" s="17">
        <v>181.2</v>
      </c>
      <c r="CL46" s="17">
        <v>0</v>
      </c>
      <c r="CM46" s="17"/>
      <c r="CN46" s="17">
        <v>0</v>
      </c>
      <c r="CO46" s="17"/>
      <c r="CP46" s="17">
        <v>208.3</v>
      </c>
      <c r="CQ46" s="17">
        <v>100.3</v>
      </c>
      <c r="CR46" s="17">
        <v>8.1</v>
      </c>
      <c r="CS46" s="17">
        <v>5.3</v>
      </c>
      <c r="CT46" s="17">
        <v>122.9</v>
      </c>
      <c r="CU46" s="17">
        <v>0</v>
      </c>
      <c r="CV46" s="17">
        <v>7.8</v>
      </c>
      <c r="CW46" s="17">
        <v>0</v>
      </c>
      <c r="CX46" s="17">
        <v>5.2</v>
      </c>
      <c r="CY46" s="17"/>
      <c r="CZ46" s="17"/>
      <c r="DA46" s="17">
        <v>0</v>
      </c>
      <c r="DB46" s="17">
        <v>0</v>
      </c>
      <c r="DC46" s="17">
        <v>1.1000000000000001</v>
      </c>
      <c r="DD46" s="17">
        <v>0.7</v>
      </c>
      <c r="DE46" s="17">
        <v>2.6</v>
      </c>
      <c r="DF46" s="17">
        <v>18.7</v>
      </c>
      <c r="DG46" s="17">
        <v>0</v>
      </c>
      <c r="DH46" s="17"/>
      <c r="DI46" s="17">
        <v>3.5</v>
      </c>
      <c r="DJ46" s="17">
        <v>15.3</v>
      </c>
      <c r="DK46" s="17">
        <v>0</v>
      </c>
      <c r="DL46" s="17">
        <v>0</v>
      </c>
      <c r="DM46" s="17">
        <v>30.4</v>
      </c>
      <c r="DN46" s="17">
        <v>79.099999999999994</v>
      </c>
      <c r="DO46" s="17">
        <v>0</v>
      </c>
      <c r="DP46" s="17">
        <v>2</v>
      </c>
      <c r="DQ46" s="17">
        <v>20</v>
      </c>
      <c r="DR46" s="17">
        <v>1.8</v>
      </c>
      <c r="DS46" s="17"/>
      <c r="DT46" s="17">
        <v>4.5</v>
      </c>
      <c r="DU46" s="17">
        <v>0</v>
      </c>
      <c r="DV46" s="17">
        <v>0</v>
      </c>
      <c r="DW46" s="17">
        <v>5.4</v>
      </c>
      <c r="DX46" s="17">
        <v>2.7</v>
      </c>
      <c r="DY46" s="17">
        <v>3.1</v>
      </c>
      <c r="DZ46" s="17">
        <v>4.0999999999999996</v>
      </c>
      <c r="EA46" s="17">
        <v>29.7</v>
      </c>
      <c r="EB46" s="17">
        <v>69.7</v>
      </c>
      <c r="EC46" s="17">
        <v>0</v>
      </c>
      <c r="ED46" s="17">
        <v>105.16</v>
      </c>
      <c r="EE46" s="17">
        <v>114.7</v>
      </c>
      <c r="EF46" s="17">
        <v>15.97</v>
      </c>
      <c r="EG46" s="17">
        <v>10.88</v>
      </c>
      <c r="EH46" s="17">
        <v>0</v>
      </c>
      <c r="EI46" s="17">
        <v>0.7</v>
      </c>
      <c r="EJ46" s="17">
        <v>1.6</v>
      </c>
      <c r="EK46" s="17"/>
      <c r="EL46" s="17">
        <v>7.5</v>
      </c>
      <c r="EM46" s="17">
        <v>8.5</v>
      </c>
      <c r="EN46" s="17">
        <v>6.5</v>
      </c>
      <c r="EO46" s="17">
        <v>6</v>
      </c>
      <c r="EP46" s="17">
        <v>0</v>
      </c>
      <c r="EQ46" s="17">
        <v>0</v>
      </c>
      <c r="ER46" s="17">
        <v>0</v>
      </c>
      <c r="ES46" s="17">
        <v>0.5</v>
      </c>
      <c r="ET46" s="17">
        <v>130.6</v>
      </c>
      <c r="EU46" s="17">
        <v>154.5</v>
      </c>
      <c r="EV46" s="17">
        <v>0</v>
      </c>
      <c r="EW46" s="17">
        <v>3.9</v>
      </c>
      <c r="EX46" s="17">
        <v>2.2999999999999998</v>
      </c>
      <c r="EY46" s="17">
        <v>2.4</v>
      </c>
      <c r="EZ46" s="17">
        <v>1</v>
      </c>
      <c r="FA46" s="17">
        <v>0</v>
      </c>
      <c r="FB46" s="17">
        <v>5.8</v>
      </c>
      <c r="FC46" s="17">
        <v>18.100000000000001</v>
      </c>
      <c r="FD46" s="17">
        <v>10</v>
      </c>
      <c r="FE46" s="17">
        <v>10.3</v>
      </c>
      <c r="FF46" s="17"/>
      <c r="FG46" s="17"/>
      <c r="FH46" s="17">
        <v>16.2</v>
      </c>
      <c r="FI46" s="17">
        <v>11.5</v>
      </c>
      <c r="FJ46" s="17">
        <v>6.3</v>
      </c>
      <c r="FK46" s="17">
        <v>10.1</v>
      </c>
      <c r="FL46" s="17">
        <v>12.2</v>
      </c>
      <c r="FM46" s="17">
        <v>7828.15</v>
      </c>
      <c r="FN46" s="15"/>
      <c r="FO46" s="17">
        <v>19.562999999999999</v>
      </c>
      <c r="FP46" s="17">
        <v>0</v>
      </c>
      <c r="FQ46" s="17">
        <v>11.5</v>
      </c>
      <c r="FR46" s="17">
        <v>6.2</v>
      </c>
      <c r="FS46" s="17">
        <v>27.3</v>
      </c>
      <c r="FT46" s="17">
        <v>18.96</v>
      </c>
      <c r="FU46" s="17"/>
      <c r="FV46" s="17">
        <v>16.2</v>
      </c>
      <c r="FW46" s="17">
        <v>99.722999999999999</v>
      </c>
    </row>
    <row r="47" spans="1:179" ht="24" customHeight="1" x14ac:dyDescent="0.25">
      <c r="A47" s="16" t="s">
        <v>55</v>
      </c>
      <c r="B47" s="16" t="s">
        <v>942</v>
      </c>
      <c r="C47" s="17">
        <v>98.4</v>
      </c>
      <c r="D47" s="17">
        <v>648.20000000000005</v>
      </c>
      <c r="E47" s="17">
        <v>216.8</v>
      </c>
      <c r="F47" s="17"/>
      <c r="G47" s="17"/>
      <c r="H47" s="17">
        <v>24.8</v>
      </c>
      <c r="I47" s="17">
        <v>86.2</v>
      </c>
      <c r="J47" s="17"/>
      <c r="K47" s="17">
        <v>79.3</v>
      </c>
      <c r="L47" s="17">
        <v>179.6</v>
      </c>
      <c r="M47" s="17">
        <v>197.3</v>
      </c>
      <c r="N47" s="17">
        <v>196.8</v>
      </c>
      <c r="O47" s="17">
        <v>272.7</v>
      </c>
      <c r="P47" s="17">
        <v>200.4</v>
      </c>
      <c r="Q47" s="17">
        <v>103.1</v>
      </c>
      <c r="R47" s="17">
        <v>252.5</v>
      </c>
      <c r="S47" s="17">
        <v>4</v>
      </c>
      <c r="T47" s="17"/>
      <c r="U47" s="17"/>
      <c r="V47" s="17"/>
      <c r="W47" s="17">
        <v>105.2</v>
      </c>
      <c r="X47" s="17">
        <v>7.5</v>
      </c>
      <c r="Y47" s="17">
        <v>5.2</v>
      </c>
      <c r="Z47" s="17">
        <v>22.4</v>
      </c>
      <c r="AA47" s="17">
        <v>56.4</v>
      </c>
      <c r="AB47" s="17">
        <v>134.5</v>
      </c>
      <c r="AC47" s="17"/>
      <c r="AD47" s="17">
        <v>0</v>
      </c>
      <c r="AE47" s="17"/>
      <c r="AF47" s="17">
        <v>6.5</v>
      </c>
      <c r="AG47" s="17">
        <v>235.4</v>
      </c>
      <c r="AH47" s="17">
        <v>29</v>
      </c>
      <c r="AI47" s="17">
        <v>49.3</v>
      </c>
      <c r="AJ47" s="17">
        <v>19.399999999999999</v>
      </c>
      <c r="AK47" s="17">
        <v>17.399999999999999</v>
      </c>
      <c r="AL47" s="17">
        <v>12.9</v>
      </c>
      <c r="AM47" s="17">
        <v>55.8</v>
      </c>
      <c r="AN47" s="17">
        <v>174.5</v>
      </c>
      <c r="AO47" s="17">
        <v>174.6</v>
      </c>
      <c r="AP47" s="17">
        <v>180.5</v>
      </c>
      <c r="AQ47" s="17">
        <v>85.8</v>
      </c>
      <c r="AR47" s="17">
        <v>19.3</v>
      </c>
      <c r="AS47" s="17">
        <v>24.5</v>
      </c>
      <c r="AT47" s="17">
        <v>13.8</v>
      </c>
      <c r="AU47" s="17">
        <v>92.5</v>
      </c>
      <c r="AV47" s="17"/>
      <c r="AW47" s="17"/>
      <c r="AX47" s="17">
        <v>6.3</v>
      </c>
      <c r="AY47" s="17">
        <v>110</v>
      </c>
      <c r="AZ47" s="17"/>
      <c r="BA47" s="17"/>
      <c r="BB47" s="17"/>
      <c r="BC47" s="17"/>
      <c r="BD47" s="17">
        <v>93.7</v>
      </c>
      <c r="BE47" s="17">
        <v>0</v>
      </c>
      <c r="BF47" s="17"/>
      <c r="BG47" s="17">
        <v>41.6</v>
      </c>
      <c r="BH47" s="17"/>
      <c r="BI47" s="17"/>
      <c r="BJ47" s="17"/>
      <c r="BK47" s="17">
        <v>70.31</v>
      </c>
      <c r="BL47" s="17">
        <v>168.47</v>
      </c>
      <c r="BM47" s="17">
        <v>166.52</v>
      </c>
      <c r="BN47" s="17">
        <v>198.33</v>
      </c>
      <c r="BO47" s="17">
        <v>254.23</v>
      </c>
      <c r="BP47" s="17">
        <v>72.72</v>
      </c>
      <c r="BQ47" s="17">
        <v>35.21</v>
      </c>
      <c r="BR47" s="17">
        <v>0</v>
      </c>
      <c r="BS47" s="17">
        <v>0</v>
      </c>
      <c r="BT47" s="17"/>
      <c r="BU47" s="17"/>
      <c r="BV47" s="17"/>
      <c r="BW47" s="17"/>
      <c r="BX47" s="17">
        <v>4.5</v>
      </c>
      <c r="BY47" s="17">
        <v>0.1</v>
      </c>
      <c r="BZ47" s="17">
        <v>260.39999999999998</v>
      </c>
      <c r="CA47" s="17">
        <v>100.8</v>
      </c>
      <c r="CB47" s="17">
        <v>50.5</v>
      </c>
      <c r="CC47" s="17">
        <v>36.4</v>
      </c>
      <c r="CD47" s="17">
        <v>28.7</v>
      </c>
      <c r="CE47" s="17">
        <v>117.1</v>
      </c>
      <c r="CF47" s="17">
        <v>48.3</v>
      </c>
      <c r="CG47" s="17">
        <v>49</v>
      </c>
      <c r="CH47" s="17">
        <v>140.6</v>
      </c>
      <c r="CI47" s="17">
        <v>143.5</v>
      </c>
      <c r="CJ47" s="17">
        <v>168.5</v>
      </c>
      <c r="CK47" s="17">
        <v>182.6</v>
      </c>
      <c r="CL47" s="17">
        <v>0</v>
      </c>
      <c r="CM47" s="17"/>
      <c r="CN47" s="17">
        <v>0</v>
      </c>
      <c r="CO47" s="17"/>
      <c r="CP47" s="17">
        <v>208.2</v>
      </c>
      <c r="CQ47" s="17">
        <v>100.4</v>
      </c>
      <c r="CR47" s="17">
        <v>8.1</v>
      </c>
      <c r="CS47" s="17">
        <v>5.4</v>
      </c>
      <c r="CT47" s="17">
        <v>121</v>
      </c>
      <c r="CU47" s="17">
        <v>0</v>
      </c>
      <c r="CV47" s="17">
        <v>3.6</v>
      </c>
      <c r="CW47" s="17">
        <v>0</v>
      </c>
      <c r="CX47" s="17">
        <v>5.0999999999999996</v>
      </c>
      <c r="CY47" s="17"/>
      <c r="CZ47" s="17"/>
      <c r="DA47" s="17">
        <v>0</v>
      </c>
      <c r="DB47" s="17">
        <v>0</v>
      </c>
      <c r="DC47" s="17">
        <v>1.2</v>
      </c>
      <c r="DD47" s="17">
        <v>1</v>
      </c>
      <c r="DE47" s="17">
        <v>2.6</v>
      </c>
      <c r="DF47" s="17">
        <v>18.399999999999999</v>
      </c>
      <c r="DG47" s="17">
        <v>3.6</v>
      </c>
      <c r="DH47" s="17"/>
      <c r="DI47" s="17">
        <v>3.6</v>
      </c>
      <c r="DJ47" s="17">
        <v>15.3</v>
      </c>
      <c r="DK47" s="17">
        <v>0</v>
      </c>
      <c r="DL47" s="17">
        <v>0</v>
      </c>
      <c r="DM47" s="17">
        <v>30.5</v>
      </c>
      <c r="DN47" s="17">
        <v>80.5</v>
      </c>
      <c r="DO47" s="17">
        <v>0</v>
      </c>
      <c r="DP47" s="17">
        <v>2.4</v>
      </c>
      <c r="DQ47" s="17">
        <v>20</v>
      </c>
      <c r="DR47" s="17">
        <v>1.9</v>
      </c>
      <c r="DS47" s="17"/>
      <c r="DT47" s="17">
        <v>4.5</v>
      </c>
      <c r="DU47" s="17">
        <v>0</v>
      </c>
      <c r="DV47" s="17">
        <v>0</v>
      </c>
      <c r="DW47" s="17">
        <v>5.6</v>
      </c>
      <c r="DX47" s="17">
        <v>2.6</v>
      </c>
      <c r="DY47" s="17">
        <v>2.9</v>
      </c>
      <c r="DZ47" s="17">
        <v>4</v>
      </c>
      <c r="EA47" s="17">
        <v>29.3</v>
      </c>
      <c r="EB47" s="17">
        <v>63.3</v>
      </c>
      <c r="EC47" s="17">
        <v>0</v>
      </c>
      <c r="ED47" s="17">
        <v>105.72</v>
      </c>
      <c r="EE47" s="17">
        <v>116.25</v>
      </c>
      <c r="EF47" s="17">
        <v>17.11</v>
      </c>
      <c r="EG47" s="17">
        <v>9.58</v>
      </c>
      <c r="EH47" s="17">
        <v>0</v>
      </c>
      <c r="EI47" s="17">
        <v>0</v>
      </c>
      <c r="EJ47" s="17">
        <v>1.6</v>
      </c>
      <c r="EK47" s="17"/>
      <c r="EL47" s="17">
        <v>7</v>
      </c>
      <c r="EM47" s="17">
        <v>8</v>
      </c>
      <c r="EN47" s="17">
        <v>6.5</v>
      </c>
      <c r="EO47" s="17">
        <v>1.7</v>
      </c>
      <c r="EP47" s="17">
        <v>0</v>
      </c>
      <c r="EQ47" s="17">
        <v>0</v>
      </c>
      <c r="ER47" s="17">
        <v>0</v>
      </c>
      <c r="ES47" s="17">
        <v>0.6</v>
      </c>
      <c r="ET47" s="17">
        <v>126.8</v>
      </c>
      <c r="EU47" s="17">
        <v>127.2</v>
      </c>
      <c r="EV47" s="17">
        <v>0</v>
      </c>
      <c r="EW47" s="17">
        <v>3.9</v>
      </c>
      <c r="EX47" s="17">
        <v>2.2999999999999998</v>
      </c>
      <c r="EY47" s="17">
        <v>2.4</v>
      </c>
      <c r="EZ47" s="17">
        <v>1</v>
      </c>
      <c r="FA47" s="17">
        <v>0</v>
      </c>
      <c r="FB47" s="17">
        <v>5.8</v>
      </c>
      <c r="FC47" s="17">
        <v>18.100000000000001</v>
      </c>
      <c r="FD47" s="17">
        <v>10</v>
      </c>
      <c r="FE47" s="17">
        <v>10.3</v>
      </c>
      <c r="FF47" s="17"/>
      <c r="FG47" s="17"/>
      <c r="FH47" s="17">
        <v>17.399999999999999</v>
      </c>
      <c r="FI47" s="17">
        <v>11.6</v>
      </c>
      <c r="FJ47" s="17">
        <v>6.3</v>
      </c>
      <c r="FK47" s="17">
        <v>10.1</v>
      </c>
      <c r="FL47" s="17">
        <v>12.1</v>
      </c>
      <c r="FM47" s="17">
        <v>8015.25</v>
      </c>
      <c r="FN47" s="15"/>
      <c r="FO47" s="17">
        <v>19.454999999999998</v>
      </c>
      <c r="FP47" s="17">
        <v>8</v>
      </c>
      <c r="FQ47" s="17">
        <v>10.5</v>
      </c>
      <c r="FR47" s="17">
        <v>6.2</v>
      </c>
      <c r="FS47" s="17">
        <v>27.4</v>
      </c>
      <c r="FT47" s="17">
        <v>18.95</v>
      </c>
      <c r="FU47" s="17"/>
      <c r="FV47" s="17">
        <v>16</v>
      </c>
      <c r="FW47" s="17">
        <v>106.505</v>
      </c>
    </row>
    <row r="48" spans="1:179" ht="24" customHeight="1" x14ac:dyDescent="0.25">
      <c r="A48" s="16" t="s">
        <v>55</v>
      </c>
      <c r="B48" s="16" t="s">
        <v>943</v>
      </c>
      <c r="C48" s="17">
        <v>98.2</v>
      </c>
      <c r="D48" s="17">
        <v>647.79999999999995</v>
      </c>
      <c r="E48" s="17">
        <v>216.3</v>
      </c>
      <c r="F48" s="17"/>
      <c r="G48" s="17"/>
      <c r="H48" s="17">
        <v>86.7</v>
      </c>
      <c r="I48" s="17">
        <v>79.2</v>
      </c>
      <c r="J48" s="17"/>
      <c r="K48" s="17">
        <v>78.400000000000006</v>
      </c>
      <c r="L48" s="17">
        <v>179.6</v>
      </c>
      <c r="M48" s="17">
        <v>198.8</v>
      </c>
      <c r="N48" s="17">
        <v>202.9</v>
      </c>
      <c r="O48" s="17">
        <v>276.89999999999998</v>
      </c>
      <c r="P48" s="17">
        <v>200.9</v>
      </c>
      <c r="Q48" s="17">
        <v>103.3</v>
      </c>
      <c r="R48" s="17">
        <v>334.4</v>
      </c>
      <c r="S48" s="17">
        <v>4</v>
      </c>
      <c r="T48" s="17"/>
      <c r="U48" s="17"/>
      <c r="V48" s="17"/>
      <c r="W48" s="17">
        <v>108</v>
      </c>
      <c r="X48" s="17">
        <v>7.5</v>
      </c>
      <c r="Y48" s="17">
        <v>5.0999999999999996</v>
      </c>
      <c r="Z48" s="17">
        <v>22.5</v>
      </c>
      <c r="AA48" s="17">
        <v>56.3</v>
      </c>
      <c r="AB48" s="17">
        <v>124.3</v>
      </c>
      <c r="AC48" s="17"/>
      <c r="AD48" s="17">
        <v>22.9</v>
      </c>
      <c r="AE48" s="17"/>
      <c r="AF48" s="17">
        <v>6.5</v>
      </c>
      <c r="AG48" s="17">
        <v>173.5</v>
      </c>
      <c r="AH48" s="17">
        <v>30</v>
      </c>
      <c r="AI48" s="17">
        <v>93.6</v>
      </c>
      <c r="AJ48" s="17">
        <v>18.7</v>
      </c>
      <c r="AK48" s="17">
        <v>17.5</v>
      </c>
      <c r="AL48" s="17">
        <v>12.9</v>
      </c>
      <c r="AM48" s="17">
        <v>55.4</v>
      </c>
      <c r="AN48" s="17">
        <v>173.9</v>
      </c>
      <c r="AO48" s="17">
        <v>174.4</v>
      </c>
      <c r="AP48" s="17">
        <v>181.2</v>
      </c>
      <c r="AQ48" s="17">
        <v>84.6</v>
      </c>
      <c r="AR48" s="17">
        <v>18.899999999999999</v>
      </c>
      <c r="AS48" s="17">
        <v>24.6</v>
      </c>
      <c r="AT48" s="17">
        <v>13.6</v>
      </c>
      <c r="AU48" s="17">
        <v>82.7</v>
      </c>
      <c r="AV48" s="17"/>
      <c r="AW48" s="17"/>
      <c r="AX48" s="17">
        <v>6.3</v>
      </c>
      <c r="AY48" s="17">
        <v>110.6</v>
      </c>
      <c r="AZ48" s="17"/>
      <c r="BA48" s="17"/>
      <c r="BB48" s="17"/>
      <c r="BC48" s="17"/>
      <c r="BD48" s="17">
        <v>93.6</v>
      </c>
      <c r="BE48" s="17">
        <v>0</v>
      </c>
      <c r="BF48" s="17"/>
      <c r="BG48" s="17">
        <v>41.6</v>
      </c>
      <c r="BH48" s="17"/>
      <c r="BI48" s="17"/>
      <c r="BJ48" s="17"/>
      <c r="BK48" s="17">
        <v>70.05</v>
      </c>
      <c r="BL48" s="17">
        <v>168.99</v>
      </c>
      <c r="BM48" s="17">
        <v>166.87</v>
      </c>
      <c r="BN48" s="17">
        <v>198.69</v>
      </c>
      <c r="BO48" s="17">
        <v>253.75</v>
      </c>
      <c r="BP48" s="17">
        <v>67.38</v>
      </c>
      <c r="BQ48" s="17">
        <v>34.01</v>
      </c>
      <c r="BR48" s="17">
        <v>0</v>
      </c>
      <c r="BS48" s="17">
        <v>0</v>
      </c>
      <c r="BT48" s="17"/>
      <c r="BU48" s="17"/>
      <c r="BV48" s="17"/>
      <c r="BW48" s="17"/>
      <c r="BX48" s="17">
        <v>4.5</v>
      </c>
      <c r="BY48" s="17">
        <v>0</v>
      </c>
      <c r="BZ48" s="17">
        <v>169.4</v>
      </c>
      <c r="CA48" s="17">
        <v>95.1</v>
      </c>
      <c r="CB48" s="17">
        <v>50.3</v>
      </c>
      <c r="CC48" s="17">
        <v>36.299999999999997</v>
      </c>
      <c r="CD48" s="17">
        <v>28.5</v>
      </c>
      <c r="CE48" s="17">
        <v>117.1</v>
      </c>
      <c r="CF48" s="17">
        <v>48.3</v>
      </c>
      <c r="CG48" s="17">
        <v>49.1</v>
      </c>
      <c r="CH48" s="17">
        <v>140.5</v>
      </c>
      <c r="CI48" s="17">
        <v>143.5</v>
      </c>
      <c r="CJ48" s="17">
        <v>168.1</v>
      </c>
      <c r="CK48" s="17">
        <v>181.5</v>
      </c>
      <c r="CL48" s="17">
        <v>0</v>
      </c>
      <c r="CM48" s="17"/>
      <c r="CN48" s="17">
        <v>0</v>
      </c>
      <c r="CO48" s="17"/>
      <c r="CP48" s="17">
        <v>208</v>
      </c>
      <c r="CQ48" s="17">
        <v>100.4</v>
      </c>
      <c r="CR48" s="17">
        <v>8.3000000000000007</v>
      </c>
      <c r="CS48" s="17">
        <v>5.3</v>
      </c>
      <c r="CT48" s="17">
        <v>121.7</v>
      </c>
      <c r="CU48" s="17">
        <v>0</v>
      </c>
      <c r="CV48" s="17">
        <v>5.4</v>
      </c>
      <c r="CW48" s="17">
        <v>0</v>
      </c>
      <c r="CX48" s="17">
        <v>5.0999999999999996</v>
      </c>
      <c r="CY48" s="17"/>
      <c r="CZ48" s="17"/>
      <c r="DA48" s="17">
        <v>0</v>
      </c>
      <c r="DB48" s="17">
        <v>0</v>
      </c>
      <c r="DC48" s="17">
        <v>1.2</v>
      </c>
      <c r="DD48" s="17">
        <v>0.7</v>
      </c>
      <c r="DE48" s="17">
        <v>2.6</v>
      </c>
      <c r="DF48" s="17">
        <v>18.2</v>
      </c>
      <c r="DG48" s="17">
        <v>3.7</v>
      </c>
      <c r="DH48" s="17"/>
      <c r="DI48" s="17">
        <v>3.6</v>
      </c>
      <c r="DJ48" s="17">
        <v>15.3</v>
      </c>
      <c r="DK48" s="17">
        <v>0</v>
      </c>
      <c r="DL48" s="17">
        <v>0</v>
      </c>
      <c r="DM48" s="17">
        <v>30.4</v>
      </c>
      <c r="DN48" s="17">
        <v>81</v>
      </c>
      <c r="DO48" s="17">
        <v>0</v>
      </c>
      <c r="DP48" s="17">
        <v>2.5</v>
      </c>
      <c r="DQ48" s="17">
        <v>20</v>
      </c>
      <c r="DR48" s="17">
        <v>1.9</v>
      </c>
      <c r="DS48" s="17"/>
      <c r="DT48" s="17">
        <v>4.5</v>
      </c>
      <c r="DU48" s="17">
        <v>0</v>
      </c>
      <c r="DV48" s="17">
        <v>0</v>
      </c>
      <c r="DW48" s="17">
        <v>5.6</v>
      </c>
      <c r="DX48" s="17">
        <v>2.7</v>
      </c>
      <c r="DY48" s="17">
        <v>3</v>
      </c>
      <c r="DZ48" s="17">
        <v>4</v>
      </c>
      <c r="EA48" s="17">
        <v>27.2</v>
      </c>
      <c r="EB48" s="17">
        <v>45.6</v>
      </c>
      <c r="EC48" s="17">
        <v>0</v>
      </c>
      <c r="ED48" s="17">
        <v>102.69</v>
      </c>
      <c r="EE48" s="17">
        <v>116.1</v>
      </c>
      <c r="EF48" s="17">
        <v>16.22</v>
      </c>
      <c r="EG48" s="17">
        <v>8.9499999999999993</v>
      </c>
      <c r="EH48" s="17">
        <v>0</v>
      </c>
      <c r="EI48" s="17">
        <v>0</v>
      </c>
      <c r="EJ48" s="17">
        <v>1.6</v>
      </c>
      <c r="EK48" s="17"/>
      <c r="EL48" s="17">
        <v>6.5</v>
      </c>
      <c r="EM48" s="17">
        <v>7</v>
      </c>
      <c r="EN48" s="17">
        <v>7</v>
      </c>
      <c r="EO48" s="17">
        <v>2.8</v>
      </c>
      <c r="EP48" s="17">
        <v>0</v>
      </c>
      <c r="EQ48" s="17">
        <v>0</v>
      </c>
      <c r="ER48" s="17">
        <v>0</v>
      </c>
      <c r="ES48" s="17">
        <v>0.6</v>
      </c>
      <c r="ET48" s="17">
        <v>122.1</v>
      </c>
      <c r="EU48" s="17">
        <v>117.1</v>
      </c>
      <c r="EV48" s="17">
        <v>0</v>
      </c>
      <c r="EW48" s="17">
        <v>3.9</v>
      </c>
      <c r="EX48" s="17">
        <v>2.2999999999999998</v>
      </c>
      <c r="EY48" s="17">
        <v>2.4</v>
      </c>
      <c r="EZ48" s="17">
        <v>1</v>
      </c>
      <c r="FA48" s="17">
        <v>0</v>
      </c>
      <c r="FB48" s="17">
        <v>5.7</v>
      </c>
      <c r="FC48" s="17">
        <v>18.100000000000001</v>
      </c>
      <c r="FD48" s="17">
        <v>10</v>
      </c>
      <c r="FE48" s="17">
        <v>9.5</v>
      </c>
      <c r="FF48" s="17"/>
      <c r="FG48" s="17"/>
      <c r="FH48" s="17">
        <v>17.899999999999999</v>
      </c>
      <c r="FI48" s="17">
        <v>11.6</v>
      </c>
      <c r="FJ48" s="17">
        <v>6.6</v>
      </c>
      <c r="FK48" s="17">
        <v>10.1</v>
      </c>
      <c r="FL48" s="17">
        <v>12.7</v>
      </c>
      <c r="FM48" s="17">
        <v>8008.4</v>
      </c>
      <c r="FN48" s="15"/>
      <c r="FO48" s="17">
        <v>19.457999999999998</v>
      </c>
      <c r="FP48" s="17">
        <v>8</v>
      </c>
      <c r="FQ48" s="17">
        <v>10.4</v>
      </c>
      <c r="FR48" s="17">
        <v>6.2</v>
      </c>
      <c r="FS48" s="17">
        <v>27.4</v>
      </c>
      <c r="FT48" s="17">
        <v>18.95</v>
      </c>
      <c r="FU48" s="17"/>
      <c r="FV48" s="17">
        <v>16</v>
      </c>
      <c r="FW48" s="17">
        <v>106.408</v>
      </c>
    </row>
    <row r="49" spans="1:179" ht="24" customHeight="1" x14ac:dyDescent="0.25">
      <c r="A49" s="16" t="s">
        <v>55</v>
      </c>
      <c r="B49" s="16" t="s">
        <v>944</v>
      </c>
      <c r="C49" s="17">
        <v>99.6</v>
      </c>
      <c r="D49" s="17">
        <v>650.29999999999995</v>
      </c>
      <c r="E49" s="17">
        <v>216.8</v>
      </c>
      <c r="F49" s="17"/>
      <c r="G49" s="17"/>
      <c r="H49" s="17">
        <v>70.3</v>
      </c>
      <c r="I49" s="17">
        <v>82</v>
      </c>
      <c r="J49" s="17"/>
      <c r="K49" s="17">
        <v>78.5</v>
      </c>
      <c r="L49" s="17">
        <v>179.3</v>
      </c>
      <c r="M49" s="17">
        <v>198.5</v>
      </c>
      <c r="N49" s="17">
        <v>202.5</v>
      </c>
      <c r="O49" s="17">
        <v>276</v>
      </c>
      <c r="P49" s="17">
        <v>199.7</v>
      </c>
      <c r="Q49" s="17">
        <v>103.1</v>
      </c>
      <c r="R49" s="17">
        <v>314.39999999999998</v>
      </c>
      <c r="S49" s="17">
        <v>4.0999999999999996</v>
      </c>
      <c r="T49" s="17"/>
      <c r="U49" s="17"/>
      <c r="V49" s="17"/>
      <c r="W49" s="17">
        <v>108.8</v>
      </c>
      <c r="X49" s="17">
        <v>7.9</v>
      </c>
      <c r="Y49" s="17">
        <v>5.2</v>
      </c>
      <c r="Z49" s="17">
        <v>22.5</v>
      </c>
      <c r="AA49" s="17">
        <v>56.3</v>
      </c>
      <c r="AB49" s="17">
        <v>121.4</v>
      </c>
      <c r="AC49" s="17"/>
      <c r="AD49" s="17">
        <v>60.2</v>
      </c>
      <c r="AE49" s="17"/>
      <c r="AF49" s="17">
        <v>6.5</v>
      </c>
      <c r="AG49" s="17">
        <v>227.6</v>
      </c>
      <c r="AH49" s="17">
        <v>29.6</v>
      </c>
      <c r="AI49" s="17">
        <v>95.8</v>
      </c>
      <c r="AJ49" s="17">
        <v>18.899999999999999</v>
      </c>
      <c r="AK49" s="17">
        <v>17.5</v>
      </c>
      <c r="AL49" s="17">
        <v>12.9</v>
      </c>
      <c r="AM49" s="17">
        <v>55.6</v>
      </c>
      <c r="AN49" s="17">
        <v>176.4</v>
      </c>
      <c r="AO49" s="17">
        <v>177.3</v>
      </c>
      <c r="AP49" s="17">
        <v>180.5</v>
      </c>
      <c r="AQ49" s="17">
        <v>86.5</v>
      </c>
      <c r="AR49" s="17">
        <v>19.8</v>
      </c>
      <c r="AS49" s="17">
        <v>18.5</v>
      </c>
      <c r="AT49" s="17">
        <v>15.8</v>
      </c>
      <c r="AU49" s="17">
        <v>70.5</v>
      </c>
      <c r="AV49" s="17"/>
      <c r="AW49" s="17"/>
      <c r="AX49" s="17">
        <v>6.3</v>
      </c>
      <c r="AY49" s="17">
        <v>110.5</v>
      </c>
      <c r="AZ49" s="17"/>
      <c r="BA49" s="17"/>
      <c r="BB49" s="17"/>
      <c r="BC49" s="17"/>
      <c r="BD49" s="17">
        <v>94.1</v>
      </c>
      <c r="BE49" s="17">
        <v>0</v>
      </c>
      <c r="BF49" s="17"/>
      <c r="BG49" s="17">
        <v>41.7</v>
      </c>
      <c r="BH49" s="17"/>
      <c r="BI49" s="17"/>
      <c r="BJ49" s="17"/>
      <c r="BK49" s="17">
        <v>70.75</v>
      </c>
      <c r="BL49" s="17">
        <v>168.14</v>
      </c>
      <c r="BM49" s="17">
        <v>165.83</v>
      </c>
      <c r="BN49" s="17">
        <v>198</v>
      </c>
      <c r="BO49" s="17">
        <v>253.58</v>
      </c>
      <c r="BP49" s="17">
        <v>68.959999999999994</v>
      </c>
      <c r="BQ49" s="17">
        <v>33.96</v>
      </c>
      <c r="BR49" s="17">
        <v>0</v>
      </c>
      <c r="BS49" s="17">
        <v>0</v>
      </c>
      <c r="BT49" s="17"/>
      <c r="BU49" s="17"/>
      <c r="BV49" s="17"/>
      <c r="BW49" s="17"/>
      <c r="BX49" s="17">
        <v>4.5</v>
      </c>
      <c r="BY49" s="17">
        <v>0.1</v>
      </c>
      <c r="BZ49" s="17">
        <v>139.19999999999999</v>
      </c>
      <c r="CA49" s="17">
        <v>95.1</v>
      </c>
      <c r="CB49" s="17">
        <v>51</v>
      </c>
      <c r="CC49" s="17">
        <v>36.4</v>
      </c>
      <c r="CD49" s="17">
        <v>28.9</v>
      </c>
      <c r="CE49" s="17">
        <v>116.6</v>
      </c>
      <c r="CF49" s="17">
        <v>48.3</v>
      </c>
      <c r="CG49" s="17">
        <v>49</v>
      </c>
      <c r="CH49" s="17">
        <v>139.80000000000001</v>
      </c>
      <c r="CI49" s="17">
        <v>143.19999999999999</v>
      </c>
      <c r="CJ49" s="17">
        <v>168.1</v>
      </c>
      <c r="CK49" s="17">
        <v>181.7</v>
      </c>
      <c r="CL49" s="17">
        <v>0</v>
      </c>
      <c r="CM49" s="17"/>
      <c r="CN49" s="17">
        <v>0</v>
      </c>
      <c r="CO49" s="17"/>
      <c r="CP49" s="17">
        <v>208.3</v>
      </c>
      <c r="CQ49" s="17">
        <v>100.5</v>
      </c>
      <c r="CR49" s="17">
        <v>8.1999999999999993</v>
      </c>
      <c r="CS49" s="17">
        <v>5.3</v>
      </c>
      <c r="CT49" s="17">
        <v>120.1</v>
      </c>
      <c r="CU49" s="17">
        <v>0</v>
      </c>
      <c r="CV49" s="17">
        <v>5.0999999999999996</v>
      </c>
      <c r="CW49" s="17">
        <v>0</v>
      </c>
      <c r="CX49" s="17">
        <v>5.0999999999999996</v>
      </c>
      <c r="CY49" s="17"/>
      <c r="CZ49" s="17"/>
      <c r="DA49" s="17">
        <v>0</v>
      </c>
      <c r="DB49" s="17">
        <v>0</v>
      </c>
      <c r="DC49" s="17">
        <v>1.2</v>
      </c>
      <c r="DD49" s="17">
        <v>0.9</v>
      </c>
      <c r="DE49" s="17">
        <v>2.5</v>
      </c>
      <c r="DF49" s="17">
        <v>18.7</v>
      </c>
      <c r="DG49" s="17">
        <v>3.5</v>
      </c>
      <c r="DH49" s="17"/>
      <c r="DI49" s="17">
        <v>3.6</v>
      </c>
      <c r="DJ49" s="17">
        <v>15.4</v>
      </c>
      <c r="DK49" s="17">
        <v>0</v>
      </c>
      <c r="DL49" s="17">
        <v>0</v>
      </c>
      <c r="DM49" s="17">
        <v>30.6</v>
      </c>
      <c r="DN49" s="17">
        <v>79.3</v>
      </c>
      <c r="DO49" s="17">
        <v>0</v>
      </c>
      <c r="DP49" s="17">
        <v>2.5</v>
      </c>
      <c r="DQ49" s="17">
        <v>20</v>
      </c>
      <c r="DR49" s="17">
        <v>2</v>
      </c>
      <c r="DS49" s="17"/>
      <c r="DT49" s="17">
        <v>4.5</v>
      </c>
      <c r="DU49" s="17">
        <v>0</v>
      </c>
      <c r="DV49" s="17">
        <v>0</v>
      </c>
      <c r="DW49" s="17">
        <v>5.0999999999999996</v>
      </c>
      <c r="DX49" s="17">
        <v>2.9</v>
      </c>
      <c r="DY49" s="17">
        <v>3.1</v>
      </c>
      <c r="DZ49" s="17">
        <v>4.0999999999999996</v>
      </c>
      <c r="EA49" s="17">
        <v>26.1</v>
      </c>
      <c r="EB49" s="17">
        <v>50.6</v>
      </c>
      <c r="EC49" s="17">
        <v>0</v>
      </c>
      <c r="ED49" s="17">
        <v>111.76</v>
      </c>
      <c r="EE49" s="17">
        <v>114.73</v>
      </c>
      <c r="EF49" s="17">
        <v>18.489999999999998</v>
      </c>
      <c r="EG49" s="17">
        <v>10.77</v>
      </c>
      <c r="EH49" s="17">
        <v>0</v>
      </c>
      <c r="EI49" s="17">
        <v>0</v>
      </c>
      <c r="EJ49" s="17">
        <v>1.6</v>
      </c>
      <c r="EK49" s="17"/>
      <c r="EL49" s="17">
        <v>6.5</v>
      </c>
      <c r="EM49" s="17">
        <v>7</v>
      </c>
      <c r="EN49" s="17">
        <v>7</v>
      </c>
      <c r="EO49" s="17">
        <v>3.6</v>
      </c>
      <c r="EP49" s="17">
        <v>0</v>
      </c>
      <c r="EQ49" s="17">
        <v>0</v>
      </c>
      <c r="ER49" s="17">
        <v>0</v>
      </c>
      <c r="ES49" s="17">
        <v>0.6</v>
      </c>
      <c r="ET49" s="17">
        <v>74.400000000000006</v>
      </c>
      <c r="EU49" s="17">
        <v>116.8</v>
      </c>
      <c r="EV49" s="17">
        <v>0</v>
      </c>
      <c r="EW49" s="17">
        <v>3.9</v>
      </c>
      <c r="EX49" s="17">
        <v>2.2999999999999998</v>
      </c>
      <c r="EY49" s="17">
        <v>2.4</v>
      </c>
      <c r="EZ49" s="17">
        <v>1</v>
      </c>
      <c r="FA49" s="17">
        <v>0</v>
      </c>
      <c r="FB49" s="17">
        <v>5.8</v>
      </c>
      <c r="FC49" s="17">
        <v>18.100000000000001</v>
      </c>
      <c r="FD49" s="17">
        <v>10</v>
      </c>
      <c r="FE49" s="17">
        <v>9</v>
      </c>
      <c r="FF49" s="17"/>
      <c r="FG49" s="17"/>
      <c r="FH49" s="17">
        <v>13.4</v>
      </c>
      <c r="FI49" s="17">
        <v>12.5</v>
      </c>
      <c r="FJ49" s="17">
        <v>7.7</v>
      </c>
      <c r="FK49" s="17">
        <v>10.1</v>
      </c>
      <c r="FL49" s="17">
        <v>12.3</v>
      </c>
      <c r="FM49" s="17">
        <v>7991.77</v>
      </c>
      <c r="FN49" s="15"/>
      <c r="FO49" s="17">
        <v>19.457999999999998</v>
      </c>
      <c r="FP49" s="17">
        <v>8</v>
      </c>
      <c r="FQ49" s="17">
        <v>10.4</v>
      </c>
      <c r="FR49" s="17">
        <v>6.2</v>
      </c>
      <c r="FS49" s="17">
        <v>27.5</v>
      </c>
      <c r="FT49" s="17">
        <v>18.95</v>
      </c>
      <c r="FU49" s="17"/>
      <c r="FV49" s="17">
        <v>16.2</v>
      </c>
      <c r="FW49" s="17">
        <v>106.708</v>
      </c>
    </row>
    <row r="50" spans="1:179" ht="24" customHeight="1" x14ac:dyDescent="0.25">
      <c r="A50" s="18" t="s">
        <v>55</v>
      </c>
      <c r="B50" s="18" t="s">
        <v>945</v>
      </c>
      <c r="C50" s="19">
        <v>99.9</v>
      </c>
      <c r="D50" s="19">
        <v>650.29999999999995</v>
      </c>
      <c r="E50" s="19">
        <v>217.2</v>
      </c>
      <c r="F50" s="19"/>
      <c r="G50" s="19"/>
      <c r="H50" s="19">
        <v>70.099999999999994</v>
      </c>
      <c r="I50" s="19">
        <v>81.900000000000006</v>
      </c>
      <c r="J50" s="19"/>
      <c r="K50" s="19">
        <v>78.7</v>
      </c>
      <c r="L50" s="19">
        <v>179.8</v>
      </c>
      <c r="M50" s="19">
        <v>195.4</v>
      </c>
      <c r="N50" s="19">
        <v>195.6</v>
      </c>
      <c r="O50" s="19">
        <v>271.8</v>
      </c>
      <c r="P50" s="19">
        <v>201.8</v>
      </c>
      <c r="Q50" s="19">
        <v>103.3</v>
      </c>
      <c r="R50" s="19">
        <v>339.9</v>
      </c>
      <c r="S50" s="19">
        <v>4.0999999999999996</v>
      </c>
      <c r="T50" s="19"/>
      <c r="U50" s="19"/>
      <c r="V50" s="19"/>
      <c r="W50" s="19">
        <v>106.3</v>
      </c>
      <c r="X50" s="19">
        <v>7.7</v>
      </c>
      <c r="Y50" s="19">
        <v>5.2</v>
      </c>
      <c r="Z50" s="19">
        <v>22.5</v>
      </c>
      <c r="AA50" s="19">
        <v>58.1</v>
      </c>
      <c r="AB50" s="19">
        <v>102.1</v>
      </c>
      <c r="AC50" s="19"/>
      <c r="AD50" s="19">
        <v>60</v>
      </c>
      <c r="AE50" s="19"/>
      <c r="AF50" s="19">
        <v>6.5</v>
      </c>
      <c r="AG50" s="19">
        <v>144.1</v>
      </c>
      <c r="AH50" s="19">
        <v>29</v>
      </c>
      <c r="AI50" s="19">
        <v>93.4</v>
      </c>
      <c r="AJ50" s="19">
        <v>19.2</v>
      </c>
      <c r="AK50" s="19">
        <v>17.600000000000001</v>
      </c>
      <c r="AL50" s="19">
        <v>12.9</v>
      </c>
      <c r="AM50" s="19">
        <v>54.8</v>
      </c>
      <c r="AN50" s="19">
        <v>174.2</v>
      </c>
      <c r="AO50" s="19">
        <v>175.7</v>
      </c>
      <c r="AP50" s="19">
        <v>180.6</v>
      </c>
      <c r="AQ50" s="19">
        <v>85.9</v>
      </c>
      <c r="AR50" s="19">
        <v>19.399999999999999</v>
      </c>
      <c r="AS50" s="19">
        <v>18.5</v>
      </c>
      <c r="AT50" s="19">
        <v>15.4</v>
      </c>
      <c r="AU50" s="19">
        <v>60.7</v>
      </c>
      <c r="AV50" s="19"/>
      <c r="AW50" s="19"/>
      <c r="AX50" s="19">
        <v>6.3</v>
      </c>
      <c r="AY50" s="19">
        <v>110.5</v>
      </c>
      <c r="AZ50" s="19"/>
      <c r="BA50" s="19"/>
      <c r="BB50" s="19"/>
      <c r="BC50" s="19"/>
      <c r="BD50" s="19">
        <v>93.7</v>
      </c>
      <c r="BE50" s="19">
        <v>24.9</v>
      </c>
      <c r="BF50" s="19"/>
      <c r="BG50" s="19">
        <v>41.5</v>
      </c>
      <c r="BH50" s="19"/>
      <c r="BI50" s="19"/>
      <c r="BJ50" s="19"/>
      <c r="BK50" s="19">
        <v>70.62</v>
      </c>
      <c r="BL50" s="19">
        <v>169</v>
      </c>
      <c r="BM50" s="19">
        <v>166.84</v>
      </c>
      <c r="BN50" s="19">
        <v>198.68</v>
      </c>
      <c r="BO50" s="19">
        <v>254.91</v>
      </c>
      <c r="BP50" s="19">
        <v>68.44</v>
      </c>
      <c r="BQ50" s="19">
        <v>34.18</v>
      </c>
      <c r="BR50" s="19">
        <v>0</v>
      </c>
      <c r="BS50" s="19">
        <v>0</v>
      </c>
      <c r="BT50" s="19"/>
      <c r="BU50" s="19"/>
      <c r="BV50" s="19"/>
      <c r="BW50" s="19"/>
      <c r="BX50" s="19">
        <v>4.5</v>
      </c>
      <c r="BY50" s="19">
        <v>0.1</v>
      </c>
      <c r="BZ50" s="19">
        <v>159.80000000000001</v>
      </c>
      <c r="CA50" s="19">
        <v>97.9</v>
      </c>
      <c r="CB50" s="19">
        <v>50.7</v>
      </c>
      <c r="CC50" s="19">
        <v>32.200000000000003</v>
      </c>
      <c r="CD50" s="19">
        <v>28.7</v>
      </c>
      <c r="CE50" s="19">
        <v>116.4</v>
      </c>
      <c r="CF50" s="19">
        <v>48.3</v>
      </c>
      <c r="CG50" s="19">
        <v>49.1</v>
      </c>
      <c r="CH50" s="19">
        <v>140</v>
      </c>
      <c r="CI50" s="19">
        <v>143.1</v>
      </c>
      <c r="CJ50" s="19">
        <v>167.8</v>
      </c>
      <c r="CK50" s="19">
        <v>181.9</v>
      </c>
      <c r="CL50" s="19">
        <v>0</v>
      </c>
      <c r="CM50" s="19"/>
      <c r="CN50" s="19">
        <v>0</v>
      </c>
      <c r="CO50" s="19"/>
      <c r="CP50" s="19">
        <v>208.3</v>
      </c>
      <c r="CQ50" s="19">
        <v>100.6</v>
      </c>
      <c r="CR50" s="19">
        <v>8.1999999999999993</v>
      </c>
      <c r="CS50" s="19">
        <v>5.3</v>
      </c>
      <c r="CT50" s="19">
        <v>117.9</v>
      </c>
      <c r="CU50" s="19">
        <v>0</v>
      </c>
      <c r="CV50" s="19">
        <v>7.7</v>
      </c>
      <c r="CW50" s="19">
        <v>0</v>
      </c>
      <c r="CX50" s="19">
        <v>5.0999999999999996</v>
      </c>
      <c r="CY50" s="19"/>
      <c r="CZ50" s="19"/>
      <c r="DA50" s="19">
        <v>0</v>
      </c>
      <c r="DB50" s="19">
        <v>0</v>
      </c>
      <c r="DC50" s="19">
        <v>1.2</v>
      </c>
      <c r="DD50" s="19">
        <v>1.2</v>
      </c>
      <c r="DE50" s="19">
        <v>2.5</v>
      </c>
      <c r="DF50" s="19">
        <v>18.399999999999999</v>
      </c>
      <c r="DG50" s="19">
        <v>3.4</v>
      </c>
      <c r="DH50" s="19"/>
      <c r="DI50" s="19">
        <v>3.6</v>
      </c>
      <c r="DJ50" s="19">
        <v>15.4</v>
      </c>
      <c r="DK50" s="19">
        <v>0</v>
      </c>
      <c r="DL50" s="19">
        <v>0</v>
      </c>
      <c r="DM50" s="19">
        <v>30.5</v>
      </c>
      <c r="DN50" s="19">
        <v>77.7</v>
      </c>
      <c r="DO50" s="19">
        <v>0</v>
      </c>
      <c r="DP50" s="19">
        <v>2.5</v>
      </c>
      <c r="DQ50" s="19">
        <v>20</v>
      </c>
      <c r="DR50" s="19">
        <v>1.9</v>
      </c>
      <c r="DS50" s="19"/>
      <c r="DT50" s="19">
        <v>4.5</v>
      </c>
      <c r="DU50" s="19">
        <v>0</v>
      </c>
      <c r="DV50" s="19">
        <v>0</v>
      </c>
      <c r="DW50" s="19">
        <v>4.9000000000000004</v>
      </c>
      <c r="DX50" s="19">
        <v>3</v>
      </c>
      <c r="DY50" s="19">
        <v>3.1</v>
      </c>
      <c r="DZ50" s="19">
        <v>4.0999999999999996</v>
      </c>
      <c r="EA50" s="19">
        <v>22.8</v>
      </c>
      <c r="EB50" s="19">
        <v>60.5</v>
      </c>
      <c r="EC50" s="19">
        <v>0</v>
      </c>
      <c r="ED50" s="19">
        <v>111.83</v>
      </c>
      <c r="EE50" s="19">
        <v>115.36</v>
      </c>
      <c r="EF50" s="19">
        <v>15.08</v>
      </c>
      <c r="EG50" s="19">
        <v>11.91</v>
      </c>
      <c r="EH50" s="19">
        <v>0</v>
      </c>
      <c r="EI50" s="19">
        <v>0</v>
      </c>
      <c r="EJ50" s="19">
        <v>1.6</v>
      </c>
      <c r="EK50" s="19"/>
      <c r="EL50" s="19">
        <v>6.5</v>
      </c>
      <c r="EM50" s="19">
        <v>7</v>
      </c>
      <c r="EN50" s="19">
        <v>7</v>
      </c>
      <c r="EO50" s="19">
        <v>6.9</v>
      </c>
      <c r="EP50" s="19">
        <v>0</v>
      </c>
      <c r="EQ50" s="19">
        <v>0</v>
      </c>
      <c r="ER50" s="19">
        <v>0</v>
      </c>
      <c r="ES50" s="19">
        <v>0.6</v>
      </c>
      <c r="ET50" s="19">
        <v>117.6</v>
      </c>
      <c r="EU50" s="19">
        <v>115.4</v>
      </c>
      <c r="EV50" s="19">
        <v>0</v>
      </c>
      <c r="EW50" s="19">
        <v>3.9</v>
      </c>
      <c r="EX50" s="19">
        <v>2.2999999999999998</v>
      </c>
      <c r="EY50" s="19">
        <v>2.4</v>
      </c>
      <c r="EZ50" s="19">
        <v>1</v>
      </c>
      <c r="FA50" s="19">
        <v>0</v>
      </c>
      <c r="FB50" s="19">
        <v>5.8</v>
      </c>
      <c r="FC50" s="19">
        <v>18.2</v>
      </c>
      <c r="FD50" s="19">
        <v>10</v>
      </c>
      <c r="FE50" s="19">
        <v>9.4</v>
      </c>
      <c r="FF50" s="19"/>
      <c r="FG50" s="19"/>
      <c r="FH50" s="19">
        <v>18.3</v>
      </c>
      <c r="FI50" s="19">
        <v>14.1</v>
      </c>
      <c r="FJ50" s="19">
        <v>7.3</v>
      </c>
      <c r="FK50" s="19">
        <v>10.1</v>
      </c>
      <c r="FL50" s="19">
        <v>11.1</v>
      </c>
      <c r="FM50" s="19">
        <v>7984.65</v>
      </c>
      <c r="FN50" s="15"/>
      <c r="FO50" s="19">
        <v>19.449000000000002</v>
      </c>
      <c r="FP50" s="19">
        <v>8</v>
      </c>
      <c r="FQ50" s="19">
        <v>10.4</v>
      </c>
      <c r="FR50" s="19">
        <v>6.2</v>
      </c>
      <c r="FS50" s="19">
        <v>27.7</v>
      </c>
      <c r="FT50" s="19">
        <v>18.95</v>
      </c>
      <c r="FU50" s="19"/>
      <c r="FV50" s="19">
        <v>16.100000000000001</v>
      </c>
      <c r="FW50" s="19">
        <v>106.79900000000001</v>
      </c>
    </row>
    <row r="51" spans="1:179" ht="24" customHeight="1" x14ac:dyDescent="0.25">
      <c r="A51" s="13" t="s">
        <v>55</v>
      </c>
      <c r="B51" s="13" t="s">
        <v>946</v>
      </c>
      <c r="C51" s="14">
        <v>102.8</v>
      </c>
      <c r="D51" s="14">
        <v>653.20000000000005</v>
      </c>
      <c r="E51" s="14">
        <v>217.5</v>
      </c>
      <c r="F51" s="14"/>
      <c r="G51" s="14"/>
      <c r="H51" s="14">
        <v>71.400000000000006</v>
      </c>
      <c r="I51" s="14">
        <v>82.8</v>
      </c>
      <c r="J51" s="14"/>
      <c r="K51" s="14">
        <v>78.400000000000006</v>
      </c>
      <c r="L51" s="14">
        <v>179.6</v>
      </c>
      <c r="M51" s="14">
        <v>196.1</v>
      </c>
      <c r="N51" s="14">
        <v>196.1</v>
      </c>
      <c r="O51" s="14">
        <v>271.5</v>
      </c>
      <c r="P51" s="14">
        <v>202.6</v>
      </c>
      <c r="Q51" s="14">
        <v>103.2</v>
      </c>
      <c r="R51" s="14">
        <v>230.8</v>
      </c>
      <c r="S51" s="14">
        <v>4.0999999999999996</v>
      </c>
      <c r="T51" s="14"/>
      <c r="U51" s="14"/>
      <c r="V51" s="14"/>
      <c r="W51" s="14">
        <v>107.1</v>
      </c>
      <c r="X51" s="14">
        <v>8.1</v>
      </c>
      <c r="Y51" s="14">
        <v>5.3</v>
      </c>
      <c r="Z51" s="14">
        <v>22.5</v>
      </c>
      <c r="AA51" s="14">
        <v>60.3</v>
      </c>
      <c r="AB51" s="14">
        <v>82.4</v>
      </c>
      <c r="AC51" s="14"/>
      <c r="AD51" s="14">
        <v>60.9</v>
      </c>
      <c r="AE51" s="14"/>
      <c r="AF51" s="14">
        <v>6.5</v>
      </c>
      <c r="AG51" s="14">
        <v>145.30000000000001</v>
      </c>
      <c r="AH51" s="14">
        <v>29</v>
      </c>
      <c r="AI51" s="14">
        <v>120.5</v>
      </c>
      <c r="AJ51" s="14">
        <v>19.3</v>
      </c>
      <c r="AK51" s="14">
        <v>17.600000000000001</v>
      </c>
      <c r="AL51" s="14">
        <v>12.9</v>
      </c>
      <c r="AM51" s="14">
        <v>55.3</v>
      </c>
      <c r="AN51" s="14">
        <v>179</v>
      </c>
      <c r="AO51" s="14">
        <v>179.7</v>
      </c>
      <c r="AP51" s="14">
        <v>181</v>
      </c>
      <c r="AQ51" s="14">
        <v>87.7</v>
      </c>
      <c r="AR51" s="14">
        <v>41</v>
      </c>
      <c r="AS51" s="14">
        <v>25.2</v>
      </c>
      <c r="AT51" s="14">
        <v>15.8</v>
      </c>
      <c r="AU51" s="14">
        <v>97.8</v>
      </c>
      <c r="AV51" s="14"/>
      <c r="AW51" s="14"/>
      <c r="AX51" s="14">
        <v>6.3</v>
      </c>
      <c r="AY51" s="14">
        <v>112.5</v>
      </c>
      <c r="AZ51" s="14"/>
      <c r="BA51" s="14"/>
      <c r="BB51" s="14"/>
      <c r="BC51" s="14"/>
      <c r="BD51" s="14">
        <v>94.3</v>
      </c>
      <c r="BE51" s="14">
        <v>26.7</v>
      </c>
      <c r="BF51" s="14"/>
      <c r="BG51" s="14">
        <v>43.6</v>
      </c>
      <c r="BH51" s="14"/>
      <c r="BI51" s="14"/>
      <c r="BJ51" s="14"/>
      <c r="BK51" s="14">
        <v>71.12</v>
      </c>
      <c r="BL51" s="14">
        <v>168.54</v>
      </c>
      <c r="BM51" s="14">
        <v>166.48</v>
      </c>
      <c r="BN51" s="14">
        <v>198.66</v>
      </c>
      <c r="BO51" s="14">
        <v>255.84</v>
      </c>
      <c r="BP51" s="14">
        <v>70.39</v>
      </c>
      <c r="BQ51" s="14">
        <v>34.159999999999997</v>
      </c>
      <c r="BR51" s="14">
        <v>0</v>
      </c>
      <c r="BS51" s="14">
        <v>0</v>
      </c>
      <c r="BT51" s="14"/>
      <c r="BU51" s="14"/>
      <c r="BV51" s="14"/>
      <c r="BW51" s="14"/>
      <c r="BX51" s="14">
        <v>4.5</v>
      </c>
      <c r="BY51" s="14">
        <v>0.1</v>
      </c>
      <c r="BZ51" s="14">
        <v>163.69999999999999</v>
      </c>
      <c r="CA51" s="14">
        <v>110.4</v>
      </c>
      <c r="CB51" s="14">
        <v>51.5</v>
      </c>
      <c r="CC51" s="14">
        <v>32.200000000000003</v>
      </c>
      <c r="CD51" s="14">
        <v>30.8</v>
      </c>
      <c r="CE51" s="14">
        <v>116.5</v>
      </c>
      <c r="CF51" s="14">
        <v>48.3</v>
      </c>
      <c r="CG51" s="14">
        <v>49</v>
      </c>
      <c r="CH51" s="14">
        <v>140.19999999999999</v>
      </c>
      <c r="CI51" s="14">
        <v>143.5</v>
      </c>
      <c r="CJ51" s="14">
        <v>168.1</v>
      </c>
      <c r="CK51" s="14">
        <v>181.8</v>
      </c>
      <c r="CL51" s="14">
        <v>0</v>
      </c>
      <c r="CM51" s="14"/>
      <c r="CN51" s="14">
        <v>0</v>
      </c>
      <c r="CO51" s="14"/>
      <c r="CP51" s="14">
        <v>208.3</v>
      </c>
      <c r="CQ51" s="14">
        <v>100.6</v>
      </c>
      <c r="CR51" s="14">
        <v>8.1999999999999993</v>
      </c>
      <c r="CS51" s="14">
        <v>5.3</v>
      </c>
      <c r="CT51" s="14">
        <v>121.7</v>
      </c>
      <c r="CU51" s="14">
        <v>0</v>
      </c>
      <c r="CV51" s="14">
        <v>7.2</v>
      </c>
      <c r="CW51" s="14">
        <v>0</v>
      </c>
      <c r="CX51" s="14">
        <v>5.4</v>
      </c>
      <c r="CY51" s="14"/>
      <c r="CZ51" s="14"/>
      <c r="DA51" s="14">
        <v>0</v>
      </c>
      <c r="DB51" s="14">
        <v>0</v>
      </c>
      <c r="DC51" s="14">
        <v>1.1000000000000001</v>
      </c>
      <c r="DD51" s="14">
        <v>1.2</v>
      </c>
      <c r="DE51" s="14">
        <v>2.5</v>
      </c>
      <c r="DF51" s="14">
        <v>18.8</v>
      </c>
      <c r="DG51" s="14">
        <v>3.5</v>
      </c>
      <c r="DH51" s="14"/>
      <c r="DI51" s="14">
        <v>3.6</v>
      </c>
      <c r="DJ51" s="14">
        <v>15.4</v>
      </c>
      <c r="DK51" s="14">
        <v>0</v>
      </c>
      <c r="DL51" s="14">
        <v>0</v>
      </c>
      <c r="DM51" s="14">
        <v>30.4</v>
      </c>
      <c r="DN51" s="14">
        <v>76.099999999999994</v>
      </c>
      <c r="DO51" s="14">
        <v>0</v>
      </c>
      <c r="DP51" s="14">
        <v>2.5</v>
      </c>
      <c r="DQ51" s="14">
        <v>20</v>
      </c>
      <c r="DR51" s="14">
        <v>1.9</v>
      </c>
      <c r="DS51" s="14"/>
      <c r="DT51" s="14">
        <v>4.5</v>
      </c>
      <c r="DU51" s="14">
        <v>0</v>
      </c>
      <c r="DV51" s="14">
        <v>0</v>
      </c>
      <c r="DW51" s="14">
        <v>4.5999999999999996</v>
      </c>
      <c r="DX51" s="14">
        <v>3.4</v>
      </c>
      <c r="DY51" s="14">
        <v>3.3</v>
      </c>
      <c r="DZ51" s="14">
        <v>4.3</v>
      </c>
      <c r="EA51" s="14">
        <v>18.899999999999999</v>
      </c>
      <c r="EB51" s="14">
        <v>63.3</v>
      </c>
      <c r="EC51" s="14">
        <v>0</v>
      </c>
      <c r="ED51" s="14">
        <v>101.64</v>
      </c>
      <c r="EE51" s="14">
        <v>116.34</v>
      </c>
      <c r="EF51" s="14">
        <v>14.46</v>
      </c>
      <c r="EG51" s="14">
        <v>9.1199999999999992</v>
      </c>
      <c r="EH51" s="14">
        <v>0</v>
      </c>
      <c r="EI51" s="14">
        <v>0</v>
      </c>
      <c r="EJ51" s="14">
        <v>1.6</v>
      </c>
      <c r="EK51" s="14"/>
      <c r="EL51" s="14">
        <v>6.3</v>
      </c>
      <c r="EM51" s="14">
        <v>6.8</v>
      </c>
      <c r="EN51" s="14">
        <v>7</v>
      </c>
      <c r="EO51" s="14">
        <v>6.8</v>
      </c>
      <c r="EP51" s="14">
        <v>0</v>
      </c>
      <c r="EQ51" s="14">
        <v>0</v>
      </c>
      <c r="ER51" s="14">
        <v>0</v>
      </c>
      <c r="ES51" s="14">
        <v>0.6</v>
      </c>
      <c r="ET51" s="14">
        <v>113.5</v>
      </c>
      <c r="EU51" s="14">
        <v>106.8</v>
      </c>
      <c r="EV51" s="14">
        <v>0</v>
      </c>
      <c r="EW51" s="14">
        <v>3.9</v>
      </c>
      <c r="EX51" s="14">
        <v>2.2999999999999998</v>
      </c>
      <c r="EY51" s="14">
        <v>2.4</v>
      </c>
      <c r="EZ51" s="14">
        <v>1</v>
      </c>
      <c r="FA51" s="14">
        <v>0</v>
      </c>
      <c r="FB51" s="14">
        <v>5.8</v>
      </c>
      <c r="FC51" s="14">
        <v>18.100000000000001</v>
      </c>
      <c r="FD51" s="14">
        <v>10</v>
      </c>
      <c r="FE51" s="14">
        <v>9.1999999999999993</v>
      </c>
      <c r="FF51" s="14"/>
      <c r="FG51" s="14"/>
      <c r="FH51" s="14">
        <v>17.600000000000001</v>
      </c>
      <c r="FI51" s="14">
        <v>14.1</v>
      </c>
      <c r="FJ51" s="14">
        <v>9.1999999999999993</v>
      </c>
      <c r="FK51" s="14">
        <v>10.1</v>
      </c>
      <c r="FL51" s="14">
        <v>12.7</v>
      </c>
      <c r="FM51" s="14">
        <v>7982.85</v>
      </c>
      <c r="FN51" s="15"/>
      <c r="FO51" s="14">
        <v>19.646000000000001</v>
      </c>
      <c r="FP51" s="14">
        <v>8</v>
      </c>
      <c r="FQ51" s="14">
        <v>10.4</v>
      </c>
      <c r="FR51" s="14">
        <v>6.2</v>
      </c>
      <c r="FS51" s="14">
        <v>27.8</v>
      </c>
      <c r="FT51" s="14">
        <v>18.95</v>
      </c>
      <c r="FU51" s="14"/>
      <c r="FV51" s="14">
        <v>16.100000000000001</v>
      </c>
      <c r="FW51" s="14">
        <v>107.096</v>
      </c>
    </row>
    <row r="52" spans="1:179" ht="24" customHeight="1" x14ac:dyDescent="0.25">
      <c r="A52" s="16" t="s">
        <v>55</v>
      </c>
      <c r="B52" s="16" t="s">
        <v>947</v>
      </c>
      <c r="C52" s="17">
        <v>101</v>
      </c>
      <c r="D52" s="17">
        <v>650.9</v>
      </c>
      <c r="E52" s="17">
        <v>216.9</v>
      </c>
      <c r="F52" s="17"/>
      <c r="G52" s="17"/>
      <c r="H52" s="17">
        <v>30</v>
      </c>
      <c r="I52" s="17">
        <v>82.1</v>
      </c>
      <c r="J52" s="17"/>
      <c r="K52" s="17">
        <v>16.5</v>
      </c>
      <c r="L52" s="17">
        <v>179.8</v>
      </c>
      <c r="M52" s="17">
        <v>196.1</v>
      </c>
      <c r="N52" s="17">
        <v>196</v>
      </c>
      <c r="O52" s="17">
        <v>273.60000000000002</v>
      </c>
      <c r="P52" s="17">
        <v>202.6</v>
      </c>
      <c r="Q52" s="17">
        <v>103.4</v>
      </c>
      <c r="R52" s="17">
        <v>232</v>
      </c>
      <c r="S52" s="17">
        <v>4.0999999999999996</v>
      </c>
      <c r="T52" s="17"/>
      <c r="U52" s="17"/>
      <c r="V52" s="17"/>
      <c r="W52" s="17">
        <v>110.1</v>
      </c>
      <c r="X52" s="17">
        <v>7.7</v>
      </c>
      <c r="Y52" s="17">
        <v>5.2</v>
      </c>
      <c r="Z52" s="17">
        <v>22.5</v>
      </c>
      <c r="AA52" s="17">
        <v>60.3</v>
      </c>
      <c r="AB52" s="17">
        <v>140.6</v>
      </c>
      <c r="AC52" s="17"/>
      <c r="AD52" s="17">
        <v>61.1</v>
      </c>
      <c r="AE52" s="17"/>
      <c r="AF52" s="17">
        <v>6.5</v>
      </c>
      <c r="AG52" s="17">
        <v>144.19999999999999</v>
      </c>
      <c r="AH52" s="17">
        <v>29</v>
      </c>
      <c r="AI52" s="17">
        <v>126.3</v>
      </c>
      <c r="AJ52" s="17">
        <v>18.899999999999999</v>
      </c>
      <c r="AK52" s="17">
        <v>17.600000000000001</v>
      </c>
      <c r="AL52" s="17">
        <v>12.9</v>
      </c>
      <c r="AM52" s="17">
        <v>56.5</v>
      </c>
      <c r="AN52" s="17">
        <v>176.7</v>
      </c>
      <c r="AO52" s="17">
        <v>177.4</v>
      </c>
      <c r="AP52" s="17">
        <v>181</v>
      </c>
      <c r="AQ52" s="17">
        <v>85.4</v>
      </c>
      <c r="AR52" s="17">
        <v>38.5</v>
      </c>
      <c r="AS52" s="17">
        <v>24.7</v>
      </c>
      <c r="AT52" s="17">
        <v>15.8</v>
      </c>
      <c r="AU52" s="17">
        <v>120</v>
      </c>
      <c r="AV52" s="17"/>
      <c r="AW52" s="17"/>
      <c r="AX52" s="17">
        <v>6.3</v>
      </c>
      <c r="AY52" s="17">
        <v>112.3</v>
      </c>
      <c r="AZ52" s="17"/>
      <c r="BA52" s="17"/>
      <c r="BB52" s="17"/>
      <c r="BC52" s="17"/>
      <c r="BD52" s="17">
        <v>93.8</v>
      </c>
      <c r="BE52" s="17">
        <v>27</v>
      </c>
      <c r="BF52" s="17"/>
      <c r="BG52" s="17">
        <v>43.9</v>
      </c>
      <c r="BH52" s="17"/>
      <c r="BI52" s="17"/>
      <c r="BJ52" s="17"/>
      <c r="BK52" s="17">
        <v>70.75</v>
      </c>
      <c r="BL52" s="17">
        <v>169.72</v>
      </c>
      <c r="BM52" s="17">
        <v>167.73</v>
      </c>
      <c r="BN52" s="17">
        <v>199.87</v>
      </c>
      <c r="BO52" s="17">
        <v>257.17</v>
      </c>
      <c r="BP52" s="17">
        <v>68.67</v>
      </c>
      <c r="BQ52" s="17">
        <v>34.14</v>
      </c>
      <c r="BR52" s="17">
        <v>0</v>
      </c>
      <c r="BS52" s="17">
        <v>0</v>
      </c>
      <c r="BT52" s="17"/>
      <c r="BU52" s="17"/>
      <c r="BV52" s="17"/>
      <c r="BW52" s="17"/>
      <c r="BX52" s="17">
        <v>4.5</v>
      </c>
      <c r="BY52" s="17">
        <v>0.1</v>
      </c>
      <c r="BZ52" s="17">
        <v>217.3</v>
      </c>
      <c r="CA52" s="17">
        <v>98.2</v>
      </c>
      <c r="CB52" s="17">
        <v>50.9</v>
      </c>
      <c r="CC52" s="17">
        <v>37.1</v>
      </c>
      <c r="CD52" s="17">
        <v>30.7</v>
      </c>
      <c r="CE52" s="17">
        <v>117.1</v>
      </c>
      <c r="CF52" s="17">
        <v>48.4</v>
      </c>
      <c r="CG52" s="17">
        <v>49</v>
      </c>
      <c r="CH52" s="17">
        <v>140.69999999999999</v>
      </c>
      <c r="CI52" s="17">
        <v>143.69999999999999</v>
      </c>
      <c r="CJ52" s="17">
        <v>168.3</v>
      </c>
      <c r="CK52" s="17">
        <v>182.6</v>
      </c>
      <c r="CL52" s="17">
        <v>0</v>
      </c>
      <c r="CM52" s="17"/>
      <c r="CN52" s="17">
        <v>0</v>
      </c>
      <c r="CO52" s="17"/>
      <c r="CP52" s="17">
        <v>208.6</v>
      </c>
      <c r="CQ52" s="17">
        <v>100.8</v>
      </c>
      <c r="CR52" s="17">
        <v>8.3000000000000007</v>
      </c>
      <c r="CS52" s="17">
        <v>5.2</v>
      </c>
      <c r="CT52" s="17">
        <v>116.2</v>
      </c>
      <c r="CU52" s="17">
        <v>0</v>
      </c>
      <c r="CV52" s="17">
        <v>9.6999999999999993</v>
      </c>
      <c r="CW52" s="17">
        <v>0</v>
      </c>
      <c r="CX52" s="17">
        <v>5.2</v>
      </c>
      <c r="CY52" s="17"/>
      <c r="CZ52" s="17"/>
      <c r="DA52" s="17">
        <v>0</v>
      </c>
      <c r="DB52" s="17">
        <v>0</v>
      </c>
      <c r="DC52" s="17">
        <v>1.1000000000000001</v>
      </c>
      <c r="DD52" s="17">
        <v>1.2</v>
      </c>
      <c r="DE52" s="17">
        <v>2.6</v>
      </c>
      <c r="DF52" s="17">
        <v>18.5</v>
      </c>
      <c r="DG52" s="17">
        <v>3.3</v>
      </c>
      <c r="DH52" s="17"/>
      <c r="DI52" s="17">
        <v>3.6</v>
      </c>
      <c r="DJ52" s="17">
        <v>14.9</v>
      </c>
      <c r="DK52" s="17">
        <v>0</v>
      </c>
      <c r="DL52" s="17">
        <v>0</v>
      </c>
      <c r="DM52" s="17">
        <v>30.5</v>
      </c>
      <c r="DN52" s="17">
        <v>75</v>
      </c>
      <c r="DO52" s="17">
        <v>0</v>
      </c>
      <c r="DP52" s="17">
        <v>1.5</v>
      </c>
      <c r="DQ52" s="17">
        <v>20</v>
      </c>
      <c r="DR52" s="17">
        <v>1.9</v>
      </c>
      <c r="DS52" s="17"/>
      <c r="DT52" s="17">
        <v>4.5</v>
      </c>
      <c r="DU52" s="17">
        <v>0</v>
      </c>
      <c r="DV52" s="17">
        <v>0</v>
      </c>
      <c r="DW52" s="17">
        <v>4.4000000000000004</v>
      </c>
      <c r="DX52" s="17">
        <v>4</v>
      </c>
      <c r="DY52" s="17">
        <v>3.1</v>
      </c>
      <c r="DZ52" s="17">
        <v>4</v>
      </c>
      <c r="EA52" s="17">
        <v>18.8</v>
      </c>
      <c r="EB52" s="17">
        <v>63</v>
      </c>
      <c r="EC52" s="17">
        <v>0</v>
      </c>
      <c r="ED52" s="17">
        <v>93.48</v>
      </c>
      <c r="EE52" s="17">
        <v>111.61</v>
      </c>
      <c r="EF52" s="17">
        <v>13.81</v>
      </c>
      <c r="EG52" s="17">
        <v>7.39</v>
      </c>
      <c r="EH52" s="17">
        <v>0</v>
      </c>
      <c r="EI52" s="17">
        <v>0</v>
      </c>
      <c r="EJ52" s="17">
        <v>1.6</v>
      </c>
      <c r="EK52" s="17"/>
      <c r="EL52" s="17">
        <v>6.3</v>
      </c>
      <c r="EM52" s="17">
        <v>6.8</v>
      </c>
      <c r="EN52" s="17">
        <v>7</v>
      </c>
      <c r="EO52" s="17">
        <v>7.2</v>
      </c>
      <c r="EP52" s="17">
        <v>0</v>
      </c>
      <c r="EQ52" s="17">
        <v>0</v>
      </c>
      <c r="ER52" s="17">
        <v>0</v>
      </c>
      <c r="ES52" s="17">
        <v>0.6</v>
      </c>
      <c r="ET52" s="17">
        <v>91.3</v>
      </c>
      <c r="EU52" s="17">
        <v>87.7</v>
      </c>
      <c r="EV52" s="17">
        <v>0</v>
      </c>
      <c r="EW52" s="17">
        <v>3.9</v>
      </c>
      <c r="EX52" s="17">
        <v>2.2999999999999998</v>
      </c>
      <c r="EY52" s="17">
        <v>2.4</v>
      </c>
      <c r="EZ52" s="17">
        <v>1</v>
      </c>
      <c r="FA52" s="17">
        <v>0</v>
      </c>
      <c r="FB52" s="17">
        <v>5.8</v>
      </c>
      <c r="FC52" s="17">
        <v>18.2</v>
      </c>
      <c r="FD52" s="17">
        <v>10.1</v>
      </c>
      <c r="FE52" s="17">
        <v>8.1</v>
      </c>
      <c r="FF52" s="17"/>
      <c r="FG52" s="17"/>
      <c r="FH52" s="17">
        <v>17.600000000000001</v>
      </c>
      <c r="FI52" s="17">
        <v>14.6</v>
      </c>
      <c r="FJ52" s="17">
        <v>6.4</v>
      </c>
      <c r="FK52" s="17">
        <v>10.1</v>
      </c>
      <c r="FL52" s="17">
        <v>12.6</v>
      </c>
      <c r="FM52" s="17">
        <v>7941.64</v>
      </c>
      <c r="FN52" s="15"/>
      <c r="FO52" s="17">
        <v>19.227</v>
      </c>
      <c r="FP52" s="17">
        <v>8</v>
      </c>
      <c r="FQ52" s="17">
        <v>10.4</v>
      </c>
      <c r="FR52" s="17">
        <v>6.2</v>
      </c>
      <c r="FS52" s="17">
        <v>27.9</v>
      </c>
      <c r="FT52" s="17">
        <v>18.95</v>
      </c>
      <c r="FU52" s="17"/>
      <c r="FV52" s="17">
        <v>15.9</v>
      </c>
      <c r="FW52" s="17">
        <v>106.577</v>
      </c>
    </row>
    <row r="53" spans="1:179" ht="24" customHeight="1" x14ac:dyDescent="0.25">
      <c r="A53" s="16" t="s">
        <v>55</v>
      </c>
      <c r="B53" s="16" t="s">
        <v>948</v>
      </c>
      <c r="C53" s="17">
        <v>101.9</v>
      </c>
      <c r="D53" s="17">
        <v>649.1</v>
      </c>
      <c r="E53" s="17">
        <v>216.9</v>
      </c>
      <c r="F53" s="17"/>
      <c r="G53" s="17"/>
      <c r="H53" s="17">
        <v>0</v>
      </c>
      <c r="I53" s="17">
        <v>0</v>
      </c>
      <c r="J53" s="17"/>
      <c r="K53" s="17">
        <v>0</v>
      </c>
      <c r="L53" s="17">
        <v>179.6</v>
      </c>
      <c r="M53" s="17">
        <v>194.6</v>
      </c>
      <c r="N53" s="17">
        <v>194.7</v>
      </c>
      <c r="O53" s="17">
        <v>273.8</v>
      </c>
      <c r="P53" s="17">
        <v>201.5</v>
      </c>
      <c r="Q53" s="17">
        <v>103.2</v>
      </c>
      <c r="R53" s="17">
        <v>231.1</v>
      </c>
      <c r="S53" s="17">
        <v>4.0999999999999996</v>
      </c>
      <c r="T53" s="17"/>
      <c r="U53" s="17"/>
      <c r="V53" s="17"/>
      <c r="W53" s="17">
        <v>110.4</v>
      </c>
      <c r="X53" s="17">
        <v>7.8</v>
      </c>
      <c r="Y53" s="17">
        <v>5.2</v>
      </c>
      <c r="Z53" s="17">
        <v>22.7</v>
      </c>
      <c r="AA53" s="17">
        <v>100.1</v>
      </c>
      <c r="AB53" s="17">
        <v>141.6</v>
      </c>
      <c r="AC53" s="17"/>
      <c r="AD53" s="17">
        <v>59.6</v>
      </c>
      <c r="AE53" s="17"/>
      <c r="AF53" s="17">
        <v>6.5</v>
      </c>
      <c r="AG53" s="17">
        <v>144.9</v>
      </c>
      <c r="AH53" s="17">
        <v>29</v>
      </c>
      <c r="AI53" s="17">
        <v>123</v>
      </c>
      <c r="AJ53" s="17">
        <v>19.2</v>
      </c>
      <c r="AK53" s="17">
        <v>17.600000000000001</v>
      </c>
      <c r="AL53" s="17">
        <v>12.9</v>
      </c>
      <c r="AM53" s="17">
        <v>55.3</v>
      </c>
      <c r="AN53" s="17">
        <v>178.3</v>
      </c>
      <c r="AO53" s="17">
        <v>178.2</v>
      </c>
      <c r="AP53" s="17">
        <v>180.5</v>
      </c>
      <c r="AQ53" s="17">
        <v>87.2</v>
      </c>
      <c r="AR53" s="17">
        <v>37.299999999999997</v>
      </c>
      <c r="AS53" s="17">
        <v>24.7</v>
      </c>
      <c r="AT53" s="17">
        <v>16.7</v>
      </c>
      <c r="AU53" s="17">
        <v>80.8</v>
      </c>
      <c r="AV53" s="17"/>
      <c r="AW53" s="17"/>
      <c r="AX53" s="17">
        <v>6.3</v>
      </c>
      <c r="AY53" s="17">
        <v>111.6</v>
      </c>
      <c r="AZ53" s="17"/>
      <c r="BA53" s="17"/>
      <c r="BB53" s="17"/>
      <c r="BC53" s="17"/>
      <c r="BD53" s="17">
        <v>47.1</v>
      </c>
      <c r="BE53" s="17">
        <v>27.7</v>
      </c>
      <c r="BF53" s="17"/>
      <c r="BG53" s="17">
        <v>44</v>
      </c>
      <c r="BH53" s="17"/>
      <c r="BI53" s="17"/>
      <c r="BJ53" s="17"/>
      <c r="BK53" s="17">
        <v>71.05</v>
      </c>
      <c r="BL53" s="17">
        <v>168.57</v>
      </c>
      <c r="BM53" s="17">
        <v>166.35</v>
      </c>
      <c r="BN53" s="17">
        <v>198.77</v>
      </c>
      <c r="BO53" s="17">
        <v>255.97</v>
      </c>
      <c r="BP53" s="17">
        <v>69.64</v>
      </c>
      <c r="BQ53" s="17">
        <v>33.9</v>
      </c>
      <c r="BR53" s="17">
        <v>0</v>
      </c>
      <c r="BS53" s="17">
        <v>0</v>
      </c>
      <c r="BT53" s="17"/>
      <c r="BU53" s="17"/>
      <c r="BV53" s="17"/>
      <c r="BW53" s="17"/>
      <c r="BX53" s="17">
        <v>4.5</v>
      </c>
      <c r="BY53" s="17">
        <v>0.1</v>
      </c>
      <c r="BZ53" s="17">
        <v>223.6</v>
      </c>
      <c r="CA53" s="17">
        <v>96.2</v>
      </c>
      <c r="CB53" s="17">
        <v>41.1</v>
      </c>
      <c r="CC53" s="17">
        <v>33.200000000000003</v>
      </c>
      <c r="CD53" s="17">
        <v>30.7</v>
      </c>
      <c r="CE53" s="17">
        <v>116.8</v>
      </c>
      <c r="CF53" s="17">
        <v>48.4</v>
      </c>
      <c r="CG53" s="17">
        <v>49</v>
      </c>
      <c r="CH53" s="17">
        <v>140.4</v>
      </c>
      <c r="CI53" s="17">
        <v>143.19999999999999</v>
      </c>
      <c r="CJ53" s="17">
        <v>168</v>
      </c>
      <c r="CK53" s="17">
        <v>182.1</v>
      </c>
      <c r="CL53" s="17">
        <v>0</v>
      </c>
      <c r="CM53" s="17"/>
      <c r="CN53" s="17">
        <v>0</v>
      </c>
      <c r="CO53" s="17"/>
      <c r="CP53" s="17">
        <v>209</v>
      </c>
      <c r="CQ53" s="17">
        <v>101</v>
      </c>
      <c r="CR53" s="17">
        <v>8.1999999999999993</v>
      </c>
      <c r="CS53" s="17">
        <v>5.3</v>
      </c>
      <c r="CT53" s="17">
        <v>120.9</v>
      </c>
      <c r="CU53" s="17">
        <v>0</v>
      </c>
      <c r="CV53" s="17">
        <v>0</v>
      </c>
      <c r="CW53" s="17">
        <v>0</v>
      </c>
      <c r="CX53" s="17">
        <v>5.3</v>
      </c>
      <c r="CY53" s="17"/>
      <c r="CZ53" s="17"/>
      <c r="DA53" s="17">
        <v>0</v>
      </c>
      <c r="DB53" s="17">
        <v>0</v>
      </c>
      <c r="DC53" s="17">
        <v>1.1000000000000001</v>
      </c>
      <c r="DD53" s="17">
        <v>1.2</v>
      </c>
      <c r="DE53" s="17">
        <v>2.6</v>
      </c>
      <c r="DF53" s="17">
        <v>18.5</v>
      </c>
      <c r="DG53" s="17">
        <v>3.2</v>
      </c>
      <c r="DH53" s="17"/>
      <c r="DI53" s="17">
        <v>3.6</v>
      </c>
      <c r="DJ53" s="17">
        <v>14.8</v>
      </c>
      <c r="DK53" s="17">
        <v>0</v>
      </c>
      <c r="DL53" s="17">
        <v>0</v>
      </c>
      <c r="DM53" s="17">
        <v>30.5</v>
      </c>
      <c r="DN53" s="17">
        <v>78</v>
      </c>
      <c r="DO53" s="17">
        <v>0</v>
      </c>
      <c r="DP53" s="17">
        <v>1.5</v>
      </c>
      <c r="DQ53" s="17">
        <v>14.6</v>
      </c>
      <c r="DR53" s="17">
        <v>1.9</v>
      </c>
      <c r="DS53" s="17"/>
      <c r="DT53" s="17">
        <v>4.4000000000000004</v>
      </c>
      <c r="DU53" s="17">
        <v>0</v>
      </c>
      <c r="DV53" s="17">
        <v>0</v>
      </c>
      <c r="DW53" s="17">
        <v>4.4000000000000004</v>
      </c>
      <c r="DX53" s="17">
        <v>4</v>
      </c>
      <c r="DY53" s="17">
        <v>3.2</v>
      </c>
      <c r="DZ53" s="17">
        <v>4.2</v>
      </c>
      <c r="EA53" s="17">
        <v>21.1</v>
      </c>
      <c r="EB53" s="17">
        <v>57.3</v>
      </c>
      <c r="EC53" s="17">
        <v>0</v>
      </c>
      <c r="ED53" s="17">
        <v>100.31</v>
      </c>
      <c r="EE53" s="17">
        <v>103.16</v>
      </c>
      <c r="EF53" s="17">
        <v>12.97</v>
      </c>
      <c r="EG53" s="17">
        <v>14.36</v>
      </c>
      <c r="EH53" s="17">
        <v>0</v>
      </c>
      <c r="EI53" s="17">
        <v>0</v>
      </c>
      <c r="EJ53" s="17">
        <v>1.6</v>
      </c>
      <c r="EK53" s="17"/>
      <c r="EL53" s="17">
        <v>6.3</v>
      </c>
      <c r="EM53" s="17">
        <v>6.8</v>
      </c>
      <c r="EN53" s="17">
        <v>7</v>
      </c>
      <c r="EO53" s="17">
        <v>0</v>
      </c>
      <c r="EP53" s="17">
        <v>0</v>
      </c>
      <c r="EQ53" s="17">
        <v>0</v>
      </c>
      <c r="ER53" s="17">
        <v>0</v>
      </c>
      <c r="ES53" s="17">
        <v>0.6</v>
      </c>
      <c r="ET53" s="17">
        <v>69.7</v>
      </c>
      <c r="EU53" s="17">
        <v>84.3</v>
      </c>
      <c r="EV53" s="17">
        <v>0</v>
      </c>
      <c r="EW53" s="17">
        <v>3.9</v>
      </c>
      <c r="EX53" s="17">
        <v>2.2999999999999998</v>
      </c>
      <c r="EY53" s="17">
        <v>2.4</v>
      </c>
      <c r="EZ53" s="17">
        <v>1</v>
      </c>
      <c r="FA53" s="17">
        <v>0</v>
      </c>
      <c r="FB53" s="17">
        <v>6.5</v>
      </c>
      <c r="FC53" s="17">
        <v>18.2</v>
      </c>
      <c r="FD53" s="17">
        <v>10</v>
      </c>
      <c r="FE53" s="17">
        <v>8.5</v>
      </c>
      <c r="FF53" s="17"/>
      <c r="FG53" s="17"/>
      <c r="FH53" s="17">
        <v>16.8</v>
      </c>
      <c r="FI53" s="17">
        <v>14.7</v>
      </c>
      <c r="FJ53" s="17">
        <v>7.8</v>
      </c>
      <c r="FK53" s="17">
        <v>10.1</v>
      </c>
      <c r="FL53" s="17">
        <v>12.8</v>
      </c>
      <c r="FM53" s="17">
        <v>7710.15</v>
      </c>
      <c r="FN53" s="15"/>
      <c r="FO53" s="17">
        <v>19.221</v>
      </c>
      <c r="FP53" s="17">
        <v>8</v>
      </c>
      <c r="FQ53" s="17">
        <v>10.5</v>
      </c>
      <c r="FR53" s="17">
        <v>6.2</v>
      </c>
      <c r="FS53" s="17">
        <v>28</v>
      </c>
      <c r="FT53" s="17">
        <v>18.95</v>
      </c>
      <c r="FU53" s="17"/>
      <c r="FV53" s="17">
        <v>16.100000000000001</v>
      </c>
      <c r="FW53" s="17">
        <v>106.971</v>
      </c>
    </row>
    <row r="54" spans="1:179" ht="24" customHeight="1" x14ac:dyDescent="0.25">
      <c r="A54" s="16" t="s">
        <v>55</v>
      </c>
      <c r="B54" s="16" t="s">
        <v>949</v>
      </c>
      <c r="C54" s="17">
        <v>101.2</v>
      </c>
      <c r="D54" s="17">
        <v>651.1</v>
      </c>
      <c r="E54" s="17">
        <v>217.9</v>
      </c>
      <c r="F54" s="17"/>
      <c r="G54" s="17"/>
      <c r="H54" s="17">
        <v>0</v>
      </c>
      <c r="I54" s="17">
        <v>0</v>
      </c>
      <c r="J54" s="17"/>
      <c r="K54" s="17">
        <v>0</v>
      </c>
      <c r="L54" s="17">
        <v>179.9</v>
      </c>
      <c r="M54" s="17">
        <v>196.4</v>
      </c>
      <c r="N54" s="17">
        <v>195.2</v>
      </c>
      <c r="O54" s="17">
        <v>274.5</v>
      </c>
      <c r="P54" s="17">
        <v>202.4</v>
      </c>
      <c r="Q54" s="17">
        <v>103.2</v>
      </c>
      <c r="R54" s="17">
        <v>251.2</v>
      </c>
      <c r="S54" s="17">
        <v>4.0999999999999996</v>
      </c>
      <c r="T54" s="17"/>
      <c r="U54" s="17"/>
      <c r="V54" s="17"/>
      <c r="W54" s="17">
        <v>107.6</v>
      </c>
      <c r="X54" s="17">
        <v>7.9</v>
      </c>
      <c r="Y54" s="17">
        <v>5.2</v>
      </c>
      <c r="Z54" s="17">
        <v>22.5</v>
      </c>
      <c r="AA54" s="17">
        <v>100.1</v>
      </c>
      <c r="AB54" s="17">
        <v>137</v>
      </c>
      <c r="AC54" s="17"/>
      <c r="AD54" s="17">
        <v>60.3</v>
      </c>
      <c r="AE54" s="17"/>
      <c r="AF54" s="17">
        <v>6.5</v>
      </c>
      <c r="AG54" s="17">
        <v>145</v>
      </c>
      <c r="AH54" s="17">
        <v>29</v>
      </c>
      <c r="AI54" s="17">
        <v>123.1</v>
      </c>
      <c r="AJ54" s="17">
        <v>19.100000000000001</v>
      </c>
      <c r="AK54" s="17">
        <v>17.399999999999999</v>
      </c>
      <c r="AL54" s="17">
        <v>12.9</v>
      </c>
      <c r="AM54" s="17">
        <v>53.9</v>
      </c>
      <c r="AN54" s="17">
        <v>176.6</v>
      </c>
      <c r="AO54" s="17">
        <v>176.9</v>
      </c>
      <c r="AP54" s="17">
        <v>181.2</v>
      </c>
      <c r="AQ54" s="17">
        <v>86.5</v>
      </c>
      <c r="AR54" s="17">
        <v>32.200000000000003</v>
      </c>
      <c r="AS54" s="17">
        <v>18.600000000000001</v>
      </c>
      <c r="AT54" s="17">
        <v>15.6</v>
      </c>
      <c r="AU54" s="17">
        <v>67.099999999999994</v>
      </c>
      <c r="AV54" s="17"/>
      <c r="AW54" s="17"/>
      <c r="AX54" s="17">
        <v>6.3</v>
      </c>
      <c r="AY54" s="17">
        <v>112</v>
      </c>
      <c r="AZ54" s="17"/>
      <c r="BA54" s="17"/>
      <c r="BB54" s="17"/>
      <c r="BC54" s="17"/>
      <c r="BD54" s="17">
        <v>46.8</v>
      </c>
      <c r="BE54" s="17">
        <v>24.4</v>
      </c>
      <c r="BF54" s="17"/>
      <c r="BG54" s="17">
        <v>43.5</v>
      </c>
      <c r="BH54" s="17"/>
      <c r="BI54" s="17"/>
      <c r="BJ54" s="17"/>
      <c r="BK54" s="17">
        <v>70.77</v>
      </c>
      <c r="BL54" s="17">
        <v>169.35</v>
      </c>
      <c r="BM54" s="17">
        <v>167.3</v>
      </c>
      <c r="BN54" s="17">
        <v>199.37</v>
      </c>
      <c r="BO54" s="17">
        <v>256.92</v>
      </c>
      <c r="BP54" s="17">
        <v>68.88</v>
      </c>
      <c r="BQ54" s="17">
        <v>34.17</v>
      </c>
      <c r="BR54" s="17">
        <v>0</v>
      </c>
      <c r="BS54" s="17">
        <v>0</v>
      </c>
      <c r="BT54" s="17"/>
      <c r="BU54" s="17"/>
      <c r="BV54" s="17"/>
      <c r="BW54" s="17"/>
      <c r="BX54" s="17">
        <v>4.5</v>
      </c>
      <c r="BY54" s="17">
        <v>0.1</v>
      </c>
      <c r="BZ54" s="17">
        <v>227.9</v>
      </c>
      <c r="CA54" s="17">
        <v>91.1</v>
      </c>
      <c r="CB54" s="17">
        <v>40.9</v>
      </c>
      <c r="CC54" s="17">
        <v>34.1</v>
      </c>
      <c r="CD54" s="17">
        <v>30.7</v>
      </c>
      <c r="CE54" s="17">
        <v>117</v>
      </c>
      <c r="CF54" s="17">
        <v>48.6</v>
      </c>
      <c r="CG54" s="17">
        <v>49.1</v>
      </c>
      <c r="CH54" s="17">
        <v>140.4</v>
      </c>
      <c r="CI54" s="17">
        <v>143.69999999999999</v>
      </c>
      <c r="CJ54" s="17">
        <v>168.4</v>
      </c>
      <c r="CK54" s="17">
        <v>182.6</v>
      </c>
      <c r="CL54" s="17">
        <v>0</v>
      </c>
      <c r="CM54" s="17"/>
      <c r="CN54" s="17">
        <v>0</v>
      </c>
      <c r="CO54" s="17"/>
      <c r="CP54" s="17">
        <v>209</v>
      </c>
      <c r="CQ54" s="17">
        <v>101</v>
      </c>
      <c r="CR54" s="17">
        <v>8.1999999999999993</v>
      </c>
      <c r="CS54" s="17">
        <v>5.3</v>
      </c>
      <c r="CT54" s="17">
        <v>121.9</v>
      </c>
      <c r="CU54" s="17">
        <v>0</v>
      </c>
      <c r="CV54" s="17">
        <v>0</v>
      </c>
      <c r="CW54" s="17">
        <v>0</v>
      </c>
      <c r="CX54" s="17">
        <v>5.0999999999999996</v>
      </c>
      <c r="CY54" s="17"/>
      <c r="CZ54" s="17"/>
      <c r="DA54" s="17">
        <v>0</v>
      </c>
      <c r="DB54" s="17">
        <v>0</v>
      </c>
      <c r="DC54" s="17">
        <v>1.1000000000000001</v>
      </c>
      <c r="DD54" s="17">
        <v>1.1000000000000001</v>
      </c>
      <c r="DE54" s="17">
        <v>2.6</v>
      </c>
      <c r="DF54" s="17">
        <v>18.600000000000001</v>
      </c>
      <c r="DG54" s="17">
        <v>3.2</v>
      </c>
      <c r="DH54" s="17"/>
      <c r="DI54" s="17">
        <v>3.6</v>
      </c>
      <c r="DJ54" s="17">
        <v>14.8</v>
      </c>
      <c r="DK54" s="17">
        <v>0</v>
      </c>
      <c r="DL54" s="17">
        <v>0</v>
      </c>
      <c r="DM54" s="17">
        <v>30.5</v>
      </c>
      <c r="DN54" s="17">
        <v>77.400000000000006</v>
      </c>
      <c r="DO54" s="17">
        <v>0</v>
      </c>
      <c r="DP54" s="17">
        <v>2.4</v>
      </c>
      <c r="DQ54" s="17">
        <v>12.2</v>
      </c>
      <c r="DR54" s="17">
        <v>1.9</v>
      </c>
      <c r="DS54" s="17"/>
      <c r="DT54" s="17">
        <v>4.4000000000000004</v>
      </c>
      <c r="DU54" s="17">
        <v>0</v>
      </c>
      <c r="DV54" s="17">
        <v>0</v>
      </c>
      <c r="DW54" s="17">
        <v>4.5</v>
      </c>
      <c r="DX54" s="17">
        <v>4.3</v>
      </c>
      <c r="DY54" s="17">
        <v>3.3</v>
      </c>
      <c r="DZ54" s="17">
        <v>4.0999999999999996</v>
      </c>
      <c r="EA54" s="17">
        <v>19.8</v>
      </c>
      <c r="EB54" s="17">
        <v>37.799999999999997</v>
      </c>
      <c r="EC54" s="17">
        <v>0</v>
      </c>
      <c r="ED54" s="17">
        <v>93.53</v>
      </c>
      <c r="EE54" s="17">
        <v>108.79</v>
      </c>
      <c r="EF54" s="17">
        <v>15.34</v>
      </c>
      <c r="EG54" s="17">
        <v>10.66</v>
      </c>
      <c r="EH54" s="17">
        <v>0</v>
      </c>
      <c r="EI54" s="17">
        <v>0</v>
      </c>
      <c r="EJ54" s="17">
        <v>1.6</v>
      </c>
      <c r="EK54" s="17"/>
      <c r="EL54" s="17">
        <v>6</v>
      </c>
      <c r="EM54" s="17">
        <v>6.5</v>
      </c>
      <c r="EN54" s="17">
        <v>6.7</v>
      </c>
      <c r="EO54" s="17">
        <v>0</v>
      </c>
      <c r="EP54" s="17">
        <v>0</v>
      </c>
      <c r="EQ54" s="17">
        <v>0</v>
      </c>
      <c r="ER54" s="17">
        <v>0</v>
      </c>
      <c r="ES54" s="17">
        <v>0.6</v>
      </c>
      <c r="ET54" s="17">
        <v>69.099999999999994</v>
      </c>
      <c r="EU54" s="17">
        <v>79.400000000000006</v>
      </c>
      <c r="EV54" s="17">
        <v>0</v>
      </c>
      <c r="EW54" s="17">
        <v>3.9</v>
      </c>
      <c r="EX54" s="17">
        <v>2.2999999999999998</v>
      </c>
      <c r="EY54" s="17">
        <v>2.4</v>
      </c>
      <c r="EZ54" s="17">
        <v>1</v>
      </c>
      <c r="FA54" s="17">
        <v>0</v>
      </c>
      <c r="FB54" s="17">
        <v>6.4</v>
      </c>
      <c r="FC54" s="17">
        <v>18.100000000000001</v>
      </c>
      <c r="FD54" s="17">
        <v>10</v>
      </c>
      <c r="FE54" s="17">
        <v>8.6999999999999993</v>
      </c>
      <c r="FF54" s="17"/>
      <c r="FG54" s="17"/>
      <c r="FH54" s="17">
        <v>16.899999999999999</v>
      </c>
      <c r="FI54" s="17">
        <v>15.1</v>
      </c>
      <c r="FJ54" s="17">
        <v>6.3</v>
      </c>
      <c r="FK54" s="17">
        <v>9.8000000000000007</v>
      </c>
      <c r="FL54" s="17">
        <v>12.1</v>
      </c>
      <c r="FM54" s="17">
        <v>7667.48</v>
      </c>
      <c r="FN54" s="15"/>
      <c r="FO54" s="17">
        <v>19.29</v>
      </c>
      <c r="FP54" s="17">
        <v>8</v>
      </c>
      <c r="FQ54" s="17">
        <v>10.6</v>
      </c>
      <c r="FR54" s="17">
        <v>6.2</v>
      </c>
      <c r="FS54" s="17">
        <v>28.1</v>
      </c>
      <c r="FT54" s="17">
        <v>18.95</v>
      </c>
      <c r="FU54" s="17"/>
      <c r="FV54" s="17">
        <v>16</v>
      </c>
      <c r="FW54" s="17">
        <v>107.14</v>
      </c>
    </row>
    <row r="55" spans="1:179" ht="24" customHeight="1" x14ac:dyDescent="0.25">
      <c r="A55" s="16" t="s">
        <v>55</v>
      </c>
      <c r="B55" s="16" t="s">
        <v>950</v>
      </c>
      <c r="C55" s="17">
        <v>99.6</v>
      </c>
      <c r="D55" s="17">
        <v>647.70000000000005</v>
      </c>
      <c r="E55" s="17">
        <v>216</v>
      </c>
      <c r="F55" s="17"/>
      <c r="G55" s="17"/>
      <c r="H55" s="17">
        <v>0</v>
      </c>
      <c r="I55" s="17">
        <v>0</v>
      </c>
      <c r="J55" s="17"/>
      <c r="K55" s="17">
        <v>0</v>
      </c>
      <c r="L55" s="17">
        <v>180.2</v>
      </c>
      <c r="M55" s="17">
        <v>194.9</v>
      </c>
      <c r="N55" s="17">
        <v>195.1</v>
      </c>
      <c r="O55" s="17">
        <v>274.7</v>
      </c>
      <c r="P55" s="17">
        <v>203</v>
      </c>
      <c r="Q55" s="17">
        <v>103.4</v>
      </c>
      <c r="R55" s="17">
        <v>204.5</v>
      </c>
      <c r="S55" s="17">
        <v>4.0999999999999996</v>
      </c>
      <c r="T55" s="17"/>
      <c r="U55" s="17"/>
      <c r="V55" s="17"/>
      <c r="W55" s="17">
        <v>104.5</v>
      </c>
      <c r="X55" s="17">
        <v>7.5</v>
      </c>
      <c r="Y55" s="17">
        <v>5</v>
      </c>
      <c r="Z55" s="17">
        <v>22.4</v>
      </c>
      <c r="AA55" s="17">
        <v>99.9</v>
      </c>
      <c r="AB55" s="17">
        <v>133.5</v>
      </c>
      <c r="AC55" s="17"/>
      <c r="AD55" s="17">
        <v>60.2</v>
      </c>
      <c r="AE55" s="17"/>
      <c r="AF55" s="17">
        <v>6.5</v>
      </c>
      <c r="AG55" s="17">
        <v>144.6</v>
      </c>
      <c r="AH55" s="17">
        <v>29</v>
      </c>
      <c r="AI55" s="17">
        <v>112.8</v>
      </c>
      <c r="AJ55" s="17">
        <v>18.2</v>
      </c>
      <c r="AK55" s="17">
        <v>17.3</v>
      </c>
      <c r="AL55" s="17">
        <v>12.9</v>
      </c>
      <c r="AM55" s="17">
        <v>54.6</v>
      </c>
      <c r="AN55" s="17">
        <v>175.6</v>
      </c>
      <c r="AO55" s="17">
        <v>176.5</v>
      </c>
      <c r="AP55" s="17">
        <v>180.6</v>
      </c>
      <c r="AQ55" s="17">
        <v>85.2</v>
      </c>
      <c r="AR55" s="17">
        <v>44.4</v>
      </c>
      <c r="AS55" s="17">
        <v>18.3</v>
      </c>
      <c r="AT55" s="17">
        <v>16.100000000000001</v>
      </c>
      <c r="AU55" s="17">
        <v>55.8</v>
      </c>
      <c r="AV55" s="17"/>
      <c r="AW55" s="17"/>
      <c r="AX55" s="17">
        <v>6.3</v>
      </c>
      <c r="AY55" s="17">
        <v>111.6</v>
      </c>
      <c r="AZ55" s="17"/>
      <c r="BA55" s="17"/>
      <c r="BB55" s="17"/>
      <c r="BC55" s="17"/>
      <c r="BD55" s="17">
        <v>46.1</v>
      </c>
      <c r="BE55" s="17">
        <v>25.3</v>
      </c>
      <c r="BF55" s="17"/>
      <c r="BG55" s="17">
        <v>43.6</v>
      </c>
      <c r="BH55" s="17"/>
      <c r="BI55" s="17"/>
      <c r="BJ55" s="17"/>
      <c r="BK55" s="17">
        <v>70.510000000000005</v>
      </c>
      <c r="BL55" s="17">
        <v>170.08</v>
      </c>
      <c r="BM55" s="17">
        <v>167.58</v>
      </c>
      <c r="BN55" s="17">
        <v>200.11</v>
      </c>
      <c r="BO55" s="17">
        <v>259.23</v>
      </c>
      <c r="BP55" s="17">
        <v>68.75</v>
      </c>
      <c r="BQ55" s="17">
        <v>33.979999999999997</v>
      </c>
      <c r="BR55" s="17">
        <v>0</v>
      </c>
      <c r="BS55" s="17">
        <v>0</v>
      </c>
      <c r="BT55" s="17"/>
      <c r="BU55" s="17"/>
      <c r="BV55" s="17"/>
      <c r="BW55" s="17"/>
      <c r="BX55" s="17">
        <v>4.5</v>
      </c>
      <c r="BY55" s="17">
        <v>0.1</v>
      </c>
      <c r="BZ55" s="17">
        <v>82.6</v>
      </c>
      <c r="CA55" s="17">
        <v>60.3</v>
      </c>
      <c r="CB55" s="17">
        <v>40.6</v>
      </c>
      <c r="CC55" s="17">
        <v>36.200000000000003</v>
      </c>
      <c r="CD55" s="17">
        <v>30.5</v>
      </c>
      <c r="CE55" s="17">
        <v>117.5</v>
      </c>
      <c r="CF55" s="17">
        <v>48.5</v>
      </c>
      <c r="CG55" s="17">
        <v>49.2</v>
      </c>
      <c r="CH55" s="17">
        <v>140.80000000000001</v>
      </c>
      <c r="CI55" s="17">
        <v>143.9</v>
      </c>
      <c r="CJ55" s="17">
        <v>168.6</v>
      </c>
      <c r="CK55" s="17">
        <v>183</v>
      </c>
      <c r="CL55" s="17">
        <v>0</v>
      </c>
      <c r="CM55" s="17"/>
      <c r="CN55" s="17">
        <v>0</v>
      </c>
      <c r="CO55" s="17"/>
      <c r="CP55" s="17">
        <v>209.2</v>
      </c>
      <c r="CQ55" s="17">
        <v>101.2</v>
      </c>
      <c r="CR55" s="17">
        <v>8.1999999999999993</v>
      </c>
      <c r="CS55" s="17">
        <v>5.3</v>
      </c>
      <c r="CT55" s="17">
        <v>124.6</v>
      </c>
      <c r="CU55" s="17">
        <v>0</v>
      </c>
      <c r="CV55" s="17">
        <v>0</v>
      </c>
      <c r="CW55" s="17">
        <v>0</v>
      </c>
      <c r="CX55" s="17">
        <v>5.2</v>
      </c>
      <c r="CY55" s="17"/>
      <c r="CZ55" s="17"/>
      <c r="DA55" s="17">
        <v>0</v>
      </c>
      <c r="DB55" s="17">
        <v>0</v>
      </c>
      <c r="DC55" s="17">
        <v>1</v>
      </c>
      <c r="DD55" s="17">
        <v>0.7</v>
      </c>
      <c r="DE55" s="17">
        <v>2.6</v>
      </c>
      <c r="DF55" s="17">
        <v>18.399999999999999</v>
      </c>
      <c r="DG55" s="17">
        <v>3.2</v>
      </c>
      <c r="DH55" s="17"/>
      <c r="DI55" s="17">
        <v>3.6</v>
      </c>
      <c r="DJ55" s="17">
        <v>14.9</v>
      </c>
      <c r="DK55" s="17">
        <v>0</v>
      </c>
      <c r="DL55" s="17">
        <v>0</v>
      </c>
      <c r="DM55" s="17">
        <v>30.7</v>
      </c>
      <c r="DN55" s="17">
        <v>79.7</v>
      </c>
      <c r="DO55" s="17">
        <v>0</v>
      </c>
      <c r="DP55" s="17">
        <v>2.4</v>
      </c>
      <c r="DQ55" s="17">
        <v>11.8</v>
      </c>
      <c r="DR55" s="17">
        <v>1.8</v>
      </c>
      <c r="DS55" s="17"/>
      <c r="DT55" s="17">
        <v>4.4000000000000004</v>
      </c>
      <c r="DU55" s="17">
        <v>0</v>
      </c>
      <c r="DV55" s="17">
        <v>0</v>
      </c>
      <c r="DW55" s="17">
        <v>4.3</v>
      </c>
      <c r="DX55" s="17">
        <v>4.4000000000000004</v>
      </c>
      <c r="DY55" s="17">
        <v>3.1</v>
      </c>
      <c r="DZ55" s="17">
        <v>3.9</v>
      </c>
      <c r="EA55" s="17">
        <v>22</v>
      </c>
      <c r="EB55" s="17">
        <v>40</v>
      </c>
      <c r="EC55" s="17">
        <v>0</v>
      </c>
      <c r="ED55" s="17">
        <v>98.64</v>
      </c>
      <c r="EE55" s="17">
        <v>113.42</v>
      </c>
      <c r="EF55" s="17">
        <v>16.53</v>
      </c>
      <c r="EG55" s="17">
        <v>12.24</v>
      </c>
      <c r="EH55" s="17">
        <v>0</v>
      </c>
      <c r="EI55" s="17">
        <v>0</v>
      </c>
      <c r="EJ55" s="17">
        <v>1.6</v>
      </c>
      <c r="EK55" s="17"/>
      <c r="EL55" s="17">
        <v>6</v>
      </c>
      <c r="EM55" s="17">
        <v>6.5</v>
      </c>
      <c r="EN55" s="17">
        <v>6.7</v>
      </c>
      <c r="EO55" s="17">
        <v>0</v>
      </c>
      <c r="EP55" s="17">
        <v>0</v>
      </c>
      <c r="EQ55" s="17">
        <v>0</v>
      </c>
      <c r="ER55" s="17">
        <v>0</v>
      </c>
      <c r="ES55" s="17">
        <v>0.6</v>
      </c>
      <c r="ET55" s="17">
        <v>92.4</v>
      </c>
      <c r="EU55" s="17">
        <v>107.3</v>
      </c>
      <c r="EV55" s="17">
        <v>0</v>
      </c>
      <c r="EW55" s="17">
        <v>3.9</v>
      </c>
      <c r="EX55" s="17">
        <v>2.2999999999999998</v>
      </c>
      <c r="EY55" s="17">
        <v>2.4</v>
      </c>
      <c r="EZ55" s="17">
        <v>1</v>
      </c>
      <c r="FA55" s="17">
        <v>0</v>
      </c>
      <c r="FB55" s="17">
        <v>6.4</v>
      </c>
      <c r="FC55" s="17">
        <v>18.100000000000001</v>
      </c>
      <c r="FD55" s="17">
        <v>10</v>
      </c>
      <c r="FE55" s="17">
        <v>8.9</v>
      </c>
      <c r="FF55" s="17"/>
      <c r="FG55" s="17"/>
      <c r="FH55" s="17">
        <v>16.3</v>
      </c>
      <c r="FI55" s="17">
        <v>15.1</v>
      </c>
      <c r="FJ55" s="17">
        <v>6.8</v>
      </c>
      <c r="FK55" s="17">
        <v>9.4</v>
      </c>
      <c r="FL55" s="17">
        <v>12.8</v>
      </c>
      <c r="FM55" s="17">
        <v>7495.97</v>
      </c>
      <c r="FN55" s="15"/>
      <c r="FO55" s="17">
        <v>19.34</v>
      </c>
      <c r="FP55" s="17">
        <v>1.7</v>
      </c>
      <c r="FQ55" s="17">
        <v>10.5</v>
      </c>
      <c r="FR55" s="17">
        <v>6.2</v>
      </c>
      <c r="FS55" s="17">
        <v>28.1</v>
      </c>
      <c r="FT55" s="17">
        <v>18.95</v>
      </c>
      <c r="FU55" s="17"/>
      <c r="FV55" s="17">
        <v>16.2</v>
      </c>
      <c r="FW55" s="17">
        <v>100.99</v>
      </c>
    </row>
    <row r="56" spans="1:179" ht="24" customHeight="1" x14ac:dyDescent="0.25">
      <c r="A56" s="16" t="s">
        <v>55</v>
      </c>
      <c r="B56" s="16" t="s">
        <v>951</v>
      </c>
      <c r="C56" s="17">
        <v>102.7</v>
      </c>
      <c r="D56" s="17">
        <v>648.6</v>
      </c>
      <c r="E56" s="17">
        <v>216.7</v>
      </c>
      <c r="F56" s="17"/>
      <c r="G56" s="17"/>
      <c r="H56" s="17">
        <v>0</v>
      </c>
      <c r="I56" s="17">
        <v>0</v>
      </c>
      <c r="J56" s="17"/>
      <c r="K56" s="17">
        <v>0</v>
      </c>
      <c r="L56" s="17">
        <v>179.3</v>
      </c>
      <c r="M56" s="17">
        <v>196</v>
      </c>
      <c r="N56" s="17">
        <v>195.1</v>
      </c>
      <c r="O56" s="17">
        <v>272.60000000000002</v>
      </c>
      <c r="P56" s="17">
        <v>202.7</v>
      </c>
      <c r="Q56" s="17">
        <v>103.1</v>
      </c>
      <c r="R56" s="17">
        <v>170</v>
      </c>
      <c r="S56" s="17">
        <v>4.2</v>
      </c>
      <c r="T56" s="17"/>
      <c r="U56" s="17"/>
      <c r="V56" s="17"/>
      <c r="W56" s="17">
        <v>112.3</v>
      </c>
      <c r="X56" s="17">
        <v>7.9</v>
      </c>
      <c r="Y56" s="17">
        <v>5.2</v>
      </c>
      <c r="Z56" s="17">
        <v>22.5</v>
      </c>
      <c r="AA56" s="17">
        <v>100.1</v>
      </c>
      <c r="AB56" s="17">
        <v>104.2</v>
      </c>
      <c r="AC56" s="17"/>
      <c r="AD56" s="17">
        <v>0</v>
      </c>
      <c r="AE56" s="17"/>
      <c r="AF56" s="17">
        <v>6.5</v>
      </c>
      <c r="AG56" s="17">
        <v>0</v>
      </c>
      <c r="AH56" s="17">
        <v>28.6</v>
      </c>
      <c r="AI56" s="17">
        <v>83.7</v>
      </c>
      <c r="AJ56" s="17">
        <v>19.100000000000001</v>
      </c>
      <c r="AK56" s="17">
        <v>17.399999999999999</v>
      </c>
      <c r="AL56" s="17">
        <v>12.9</v>
      </c>
      <c r="AM56" s="17">
        <v>57.3</v>
      </c>
      <c r="AN56" s="17">
        <v>178.6</v>
      </c>
      <c r="AO56" s="17">
        <v>179.3</v>
      </c>
      <c r="AP56" s="17">
        <v>180.6</v>
      </c>
      <c r="AQ56" s="17">
        <v>87.1</v>
      </c>
      <c r="AR56" s="17">
        <v>29.6</v>
      </c>
      <c r="AS56" s="17">
        <v>18.600000000000001</v>
      </c>
      <c r="AT56" s="17">
        <v>16.399999999999999</v>
      </c>
      <c r="AU56" s="17">
        <v>67.099999999999994</v>
      </c>
      <c r="AV56" s="17"/>
      <c r="AW56" s="17"/>
      <c r="AX56" s="17">
        <v>6.3</v>
      </c>
      <c r="AY56" s="17">
        <v>112.8</v>
      </c>
      <c r="AZ56" s="17"/>
      <c r="BA56" s="17"/>
      <c r="BB56" s="17"/>
      <c r="BC56" s="17"/>
      <c r="BD56" s="17">
        <v>47.3</v>
      </c>
      <c r="BE56" s="17">
        <v>25.6</v>
      </c>
      <c r="BF56" s="17"/>
      <c r="BG56" s="17">
        <v>42.6</v>
      </c>
      <c r="BH56" s="17"/>
      <c r="BI56" s="17"/>
      <c r="BJ56" s="17"/>
      <c r="BK56" s="17">
        <v>70.73</v>
      </c>
      <c r="BL56" s="17">
        <v>170.27</v>
      </c>
      <c r="BM56" s="17">
        <v>168.2</v>
      </c>
      <c r="BN56" s="17">
        <v>200.53</v>
      </c>
      <c r="BO56" s="17">
        <v>259.88</v>
      </c>
      <c r="BP56" s="17">
        <v>69.790000000000006</v>
      </c>
      <c r="BQ56" s="17">
        <v>34.11</v>
      </c>
      <c r="BR56" s="17">
        <v>0</v>
      </c>
      <c r="BS56" s="17">
        <v>0</v>
      </c>
      <c r="BT56" s="17"/>
      <c r="BU56" s="17"/>
      <c r="BV56" s="17"/>
      <c r="BW56" s="17"/>
      <c r="BX56" s="17">
        <v>4.5</v>
      </c>
      <c r="BY56" s="17">
        <v>0.1</v>
      </c>
      <c r="BZ56" s="17">
        <v>119.2</v>
      </c>
      <c r="CA56" s="17">
        <v>83</v>
      </c>
      <c r="CB56" s="17">
        <v>41.5</v>
      </c>
      <c r="CC56" s="17">
        <v>36.200000000000003</v>
      </c>
      <c r="CD56" s="17">
        <v>30.6</v>
      </c>
      <c r="CE56" s="17">
        <v>116.7</v>
      </c>
      <c r="CF56" s="17">
        <v>48.5</v>
      </c>
      <c r="CG56" s="17">
        <v>49.3</v>
      </c>
      <c r="CH56" s="17">
        <v>140.6</v>
      </c>
      <c r="CI56" s="17">
        <v>142.80000000000001</v>
      </c>
      <c r="CJ56" s="17">
        <v>167.1</v>
      </c>
      <c r="CK56" s="17">
        <v>182.4</v>
      </c>
      <c r="CL56" s="17">
        <v>0</v>
      </c>
      <c r="CM56" s="17"/>
      <c r="CN56" s="17">
        <v>0</v>
      </c>
      <c r="CO56" s="17"/>
      <c r="CP56" s="17">
        <v>209</v>
      </c>
      <c r="CQ56" s="17">
        <v>101.1</v>
      </c>
      <c r="CR56" s="17">
        <v>8.1999999999999993</v>
      </c>
      <c r="CS56" s="17">
        <v>5.3</v>
      </c>
      <c r="CT56" s="17">
        <v>121.5</v>
      </c>
      <c r="CU56" s="17">
        <v>0</v>
      </c>
      <c r="CV56" s="17">
        <v>0</v>
      </c>
      <c r="CW56" s="17">
        <v>0</v>
      </c>
      <c r="CX56" s="17">
        <v>5.3</v>
      </c>
      <c r="CY56" s="17"/>
      <c r="CZ56" s="17"/>
      <c r="DA56" s="17">
        <v>0</v>
      </c>
      <c r="DB56" s="17">
        <v>0</v>
      </c>
      <c r="DC56" s="17">
        <v>1</v>
      </c>
      <c r="DD56" s="17">
        <v>0.9</v>
      </c>
      <c r="DE56" s="17">
        <v>2.6</v>
      </c>
      <c r="DF56" s="17">
        <v>18.8</v>
      </c>
      <c r="DG56" s="17">
        <v>3.4</v>
      </c>
      <c r="DH56" s="17"/>
      <c r="DI56" s="17">
        <v>3.6</v>
      </c>
      <c r="DJ56" s="17">
        <v>14.8</v>
      </c>
      <c r="DK56" s="17">
        <v>0</v>
      </c>
      <c r="DL56" s="17">
        <v>0</v>
      </c>
      <c r="DM56" s="17">
        <v>30.6</v>
      </c>
      <c r="DN56" s="17">
        <v>81.3</v>
      </c>
      <c r="DO56" s="17">
        <v>0</v>
      </c>
      <c r="DP56" s="17">
        <v>2.4</v>
      </c>
      <c r="DQ56" s="17">
        <v>11.3</v>
      </c>
      <c r="DR56" s="17">
        <v>1.8</v>
      </c>
      <c r="DS56" s="17"/>
      <c r="DT56" s="17">
        <v>4.5</v>
      </c>
      <c r="DU56" s="17">
        <v>0</v>
      </c>
      <c r="DV56" s="17">
        <v>0</v>
      </c>
      <c r="DW56" s="17">
        <v>4.4000000000000004</v>
      </c>
      <c r="DX56" s="17">
        <v>4.4000000000000004</v>
      </c>
      <c r="DY56" s="17">
        <v>3.3</v>
      </c>
      <c r="DZ56" s="17">
        <v>4.0999999999999996</v>
      </c>
      <c r="EA56" s="17">
        <v>21.7</v>
      </c>
      <c r="EB56" s="17">
        <v>48.5</v>
      </c>
      <c r="EC56" s="17">
        <v>0</v>
      </c>
      <c r="ED56" s="17">
        <v>105.25</v>
      </c>
      <c r="EE56" s="17">
        <v>113.01</v>
      </c>
      <c r="EF56" s="17">
        <v>15.19</v>
      </c>
      <c r="EG56" s="17">
        <v>10.130000000000001</v>
      </c>
      <c r="EH56" s="17">
        <v>0</v>
      </c>
      <c r="EI56" s="17">
        <v>0</v>
      </c>
      <c r="EJ56" s="17">
        <v>1.6</v>
      </c>
      <c r="EK56" s="17"/>
      <c r="EL56" s="17">
        <v>5.5</v>
      </c>
      <c r="EM56" s="17">
        <v>6</v>
      </c>
      <c r="EN56" s="17">
        <v>6.2</v>
      </c>
      <c r="EO56" s="17">
        <v>0</v>
      </c>
      <c r="EP56" s="17">
        <v>0</v>
      </c>
      <c r="EQ56" s="17">
        <v>0</v>
      </c>
      <c r="ER56" s="17">
        <v>0</v>
      </c>
      <c r="ES56" s="17">
        <v>0.6</v>
      </c>
      <c r="ET56" s="17">
        <v>97.8</v>
      </c>
      <c r="EU56" s="17">
        <v>104.1</v>
      </c>
      <c r="EV56" s="17">
        <v>0</v>
      </c>
      <c r="EW56" s="17">
        <v>3.9</v>
      </c>
      <c r="EX56" s="17">
        <v>2.2999999999999998</v>
      </c>
      <c r="EY56" s="17">
        <v>2.4</v>
      </c>
      <c r="EZ56" s="17">
        <v>1</v>
      </c>
      <c r="FA56" s="17">
        <v>0</v>
      </c>
      <c r="FB56" s="17">
        <v>6.4</v>
      </c>
      <c r="FC56" s="17">
        <v>17.899999999999999</v>
      </c>
      <c r="FD56" s="17">
        <v>9.9</v>
      </c>
      <c r="FE56" s="17">
        <v>8.5</v>
      </c>
      <c r="FF56" s="17"/>
      <c r="FG56" s="17"/>
      <c r="FH56" s="17">
        <v>16.7</v>
      </c>
      <c r="FI56" s="17">
        <v>15.1</v>
      </c>
      <c r="FJ56" s="17">
        <v>8.1999999999999993</v>
      </c>
      <c r="FK56" s="17">
        <v>11.3</v>
      </c>
      <c r="FL56" s="17">
        <v>12</v>
      </c>
      <c r="FM56" s="17">
        <v>7291.39</v>
      </c>
      <c r="FN56" s="15"/>
      <c r="FO56" s="17">
        <v>19.065999999999999</v>
      </c>
      <c r="FP56" s="17">
        <v>0</v>
      </c>
      <c r="FQ56" s="17">
        <v>10.4</v>
      </c>
      <c r="FR56" s="17">
        <v>6.2</v>
      </c>
      <c r="FS56" s="17">
        <v>28.2</v>
      </c>
      <c r="FT56" s="17">
        <v>18.95</v>
      </c>
      <c r="FU56" s="17"/>
      <c r="FV56" s="17">
        <v>16.100000000000001</v>
      </c>
      <c r="FW56" s="17">
        <v>98.915999999999997</v>
      </c>
    </row>
    <row r="57" spans="1:179" ht="24" customHeight="1" x14ac:dyDescent="0.25">
      <c r="A57" s="16" t="s">
        <v>55</v>
      </c>
      <c r="B57" s="16" t="s">
        <v>952</v>
      </c>
      <c r="C57" s="17">
        <v>99.1</v>
      </c>
      <c r="D57" s="17">
        <v>649</v>
      </c>
      <c r="E57" s="17">
        <v>217.3</v>
      </c>
      <c r="F57" s="17"/>
      <c r="G57" s="17"/>
      <c r="H57" s="17">
        <v>0</v>
      </c>
      <c r="I57" s="17">
        <v>0</v>
      </c>
      <c r="J57" s="17"/>
      <c r="K57" s="17">
        <v>0</v>
      </c>
      <c r="L57" s="17">
        <v>180.1</v>
      </c>
      <c r="M57" s="17">
        <v>195.4</v>
      </c>
      <c r="N57" s="17">
        <v>195.2</v>
      </c>
      <c r="O57" s="17">
        <v>274.7</v>
      </c>
      <c r="P57" s="17">
        <v>201.8</v>
      </c>
      <c r="Q57" s="17">
        <v>103</v>
      </c>
      <c r="R57" s="17">
        <v>96.2</v>
      </c>
      <c r="S57" s="17">
        <v>4.0999999999999996</v>
      </c>
      <c r="T57" s="17"/>
      <c r="U57" s="17"/>
      <c r="V57" s="17"/>
      <c r="W57" s="17">
        <v>105.6</v>
      </c>
      <c r="X57" s="17">
        <v>7.6</v>
      </c>
      <c r="Y57" s="17">
        <v>5.0999999999999996</v>
      </c>
      <c r="Z57" s="17">
        <v>22.6</v>
      </c>
      <c r="AA57" s="17">
        <v>100.1</v>
      </c>
      <c r="AB57" s="17">
        <v>75.599999999999994</v>
      </c>
      <c r="AC57" s="17"/>
      <c r="AD57" s="17">
        <v>0</v>
      </c>
      <c r="AE57" s="17"/>
      <c r="AF57" s="17">
        <v>6.5</v>
      </c>
      <c r="AG57" s="17">
        <v>0</v>
      </c>
      <c r="AH57" s="17">
        <v>29</v>
      </c>
      <c r="AI57" s="17">
        <v>40</v>
      </c>
      <c r="AJ57" s="17">
        <v>18.399999999999999</v>
      </c>
      <c r="AK57" s="17">
        <v>17.399999999999999</v>
      </c>
      <c r="AL57" s="17">
        <v>12.9</v>
      </c>
      <c r="AM57" s="17">
        <v>54.1</v>
      </c>
      <c r="AN57" s="17">
        <v>174.3</v>
      </c>
      <c r="AO57" s="17">
        <v>175.3</v>
      </c>
      <c r="AP57" s="17">
        <v>181</v>
      </c>
      <c r="AQ57" s="17">
        <v>84.8</v>
      </c>
      <c r="AR57" s="17">
        <v>21.9</v>
      </c>
      <c r="AS57" s="17">
        <v>24.4</v>
      </c>
      <c r="AT57" s="17">
        <v>16.100000000000001</v>
      </c>
      <c r="AU57" s="17">
        <v>52.5</v>
      </c>
      <c r="AV57" s="17"/>
      <c r="AW57" s="17"/>
      <c r="AX57" s="17">
        <v>6.3</v>
      </c>
      <c r="AY57" s="17">
        <v>112.4</v>
      </c>
      <c r="AZ57" s="17"/>
      <c r="BA57" s="17"/>
      <c r="BB57" s="17"/>
      <c r="BC57" s="17"/>
      <c r="BD57" s="17">
        <v>46</v>
      </c>
      <c r="BE57" s="17">
        <v>0</v>
      </c>
      <c r="BF57" s="17"/>
      <c r="BG57" s="17">
        <v>42.5</v>
      </c>
      <c r="BH57" s="17"/>
      <c r="BI57" s="17"/>
      <c r="BJ57" s="17"/>
      <c r="BK57" s="17">
        <v>70.33</v>
      </c>
      <c r="BL57" s="17">
        <v>170.12</v>
      </c>
      <c r="BM57" s="17">
        <v>167.19</v>
      </c>
      <c r="BN57" s="17">
        <v>199.99</v>
      </c>
      <c r="BO57" s="17">
        <v>258.52999999999997</v>
      </c>
      <c r="BP57" s="17">
        <v>69</v>
      </c>
      <c r="BQ57" s="17">
        <v>34.24</v>
      </c>
      <c r="BR57" s="17">
        <v>0</v>
      </c>
      <c r="BS57" s="17">
        <v>0</v>
      </c>
      <c r="BT57" s="17"/>
      <c r="BU57" s="17"/>
      <c r="BV57" s="17"/>
      <c r="BW57" s="17"/>
      <c r="BX57" s="17">
        <v>4.5</v>
      </c>
      <c r="BY57" s="17">
        <v>0.1</v>
      </c>
      <c r="BZ57" s="17">
        <v>108.6</v>
      </c>
      <c r="CA57" s="17">
        <v>82.9</v>
      </c>
      <c r="CB57" s="17">
        <v>40.6</v>
      </c>
      <c r="CC57" s="17">
        <v>36.6</v>
      </c>
      <c r="CD57" s="17">
        <v>29</v>
      </c>
      <c r="CE57" s="17">
        <v>117.4</v>
      </c>
      <c r="CF57" s="17">
        <v>48.7</v>
      </c>
      <c r="CG57" s="17">
        <v>49.3</v>
      </c>
      <c r="CH57" s="17">
        <v>140.69999999999999</v>
      </c>
      <c r="CI57" s="17">
        <v>143.9</v>
      </c>
      <c r="CJ57" s="17">
        <v>168.2</v>
      </c>
      <c r="CK57" s="17">
        <v>182.9</v>
      </c>
      <c r="CL57" s="17">
        <v>0</v>
      </c>
      <c r="CM57" s="17"/>
      <c r="CN57" s="17">
        <v>0</v>
      </c>
      <c r="CO57" s="17"/>
      <c r="CP57" s="17">
        <v>209</v>
      </c>
      <c r="CQ57" s="17">
        <v>101.1</v>
      </c>
      <c r="CR57" s="17">
        <v>8.1999999999999993</v>
      </c>
      <c r="CS57" s="17">
        <v>5.3</v>
      </c>
      <c r="CT57" s="17">
        <v>120.6</v>
      </c>
      <c r="CU57" s="17">
        <v>0</v>
      </c>
      <c r="CV57" s="17">
        <v>0</v>
      </c>
      <c r="CW57" s="17">
        <v>0</v>
      </c>
      <c r="CX57" s="17">
        <v>5.0999999999999996</v>
      </c>
      <c r="CY57" s="17"/>
      <c r="CZ57" s="17"/>
      <c r="DA57" s="17">
        <v>0</v>
      </c>
      <c r="DB57" s="17">
        <v>0</v>
      </c>
      <c r="DC57" s="17">
        <v>1</v>
      </c>
      <c r="DD57" s="17">
        <v>0.8</v>
      </c>
      <c r="DE57" s="17">
        <v>2.6</v>
      </c>
      <c r="DF57" s="17">
        <v>18.8</v>
      </c>
      <c r="DG57" s="17">
        <v>3.4</v>
      </c>
      <c r="DH57" s="17"/>
      <c r="DI57" s="17">
        <v>3.6</v>
      </c>
      <c r="DJ57" s="17">
        <v>14.8</v>
      </c>
      <c r="DK57" s="17">
        <v>0</v>
      </c>
      <c r="DL57" s="17">
        <v>0</v>
      </c>
      <c r="DM57" s="17">
        <v>30.4</v>
      </c>
      <c r="DN57" s="17">
        <v>77.900000000000006</v>
      </c>
      <c r="DO57" s="17">
        <v>0</v>
      </c>
      <c r="DP57" s="17">
        <v>2.2999999999999998</v>
      </c>
      <c r="DQ57" s="17">
        <v>11.5</v>
      </c>
      <c r="DR57" s="17">
        <v>1.8</v>
      </c>
      <c r="DS57" s="17"/>
      <c r="DT57" s="17">
        <v>4.5999999999999996</v>
      </c>
      <c r="DU57" s="17">
        <v>0</v>
      </c>
      <c r="DV57" s="17">
        <v>0</v>
      </c>
      <c r="DW57" s="17">
        <v>4.4000000000000004</v>
      </c>
      <c r="DX57" s="17">
        <v>4.4000000000000004</v>
      </c>
      <c r="DY57" s="17">
        <v>3.1</v>
      </c>
      <c r="DZ57" s="17">
        <v>4.5999999999999996</v>
      </c>
      <c r="EA57" s="17">
        <v>21.8</v>
      </c>
      <c r="EB57" s="17">
        <v>52.6</v>
      </c>
      <c r="EC57" s="17">
        <v>0</v>
      </c>
      <c r="ED57" s="17">
        <v>106.85</v>
      </c>
      <c r="EE57" s="17">
        <v>109.23</v>
      </c>
      <c r="EF57" s="17">
        <v>16.8</v>
      </c>
      <c r="EG57" s="17">
        <v>13.47</v>
      </c>
      <c r="EH57" s="17">
        <v>0</v>
      </c>
      <c r="EI57" s="17">
        <v>0</v>
      </c>
      <c r="EJ57" s="17">
        <v>1.6</v>
      </c>
      <c r="EK57" s="17"/>
      <c r="EL57" s="17">
        <v>5</v>
      </c>
      <c r="EM57" s="17">
        <v>5.5</v>
      </c>
      <c r="EN57" s="17">
        <v>6.2</v>
      </c>
      <c r="EO57" s="17">
        <v>0</v>
      </c>
      <c r="EP57" s="17">
        <v>0</v>
      </c>
      <c r="EQ57" s="17">
        <v>0</v>
      </c>
      <c r="ER57" s="17">
        <v>0</v>
      </c>
      <c r="ES57" s="17">
        <v>0.6</v>
      </c>
      <c r="ET57" s="17">
        <v>103</v>
      </c>
      <c r="EU57" s="17">
        <v>86</v>
      </c>
      <c r="EV57" s="17">
        <v>0</v>
      </c>
      <c r="EW57" s="17">
        <v>3.9</v>
      </c>
      <c r="EX57" s="17">
        <v>2.2999999999999998</v>
      </c>
      <c r="EY57" s="17">
        <v>2.4</v>
      </c>
      <c r="EZ57" s="17">
        <v>1</v>
      </c>
      <c r="FA57" s="17">
        <v>0</v>
      </c>
      <c r="FB57" s="17">
        <v>6.5</v>
      </c>
      <c r="FC57" s="17">
        <v>18.100000000000001</v>
      </c>
      <c r="FD57" s="17">
        <v>10</v>
      </c>
      <c r="FE57" s="17">
        <v>8.4</v>
      </c>
      <c r="FF57" s="17"/>
      <c r="FG57" s="17"/>
      <c r="FH57" s="17">
        <v>16.3</v>
      </c>
      <c r="FI57" s="17">
        <v>15.1</v>
      </c>
      <c r="FJ57" s="17">
        <v>7.6</v>
      </c>
      <c r="FK57" s="17">
        <v>11.2</v>
      </c>
      <c r="FL57" s="17">
        <v>12</v>
      </c>
      <c r="FM57" s="17">
        <v>7053.85</v>
      </c>
      <c r="FN57" s="15"/>
      <c r="FO57" s="17">
        <v>19.207000000000001</v>
      </c>
      <c r="FP57" s="17">
        <v>0</v>
      </c>
      <c r="FQ57" s="17">
        <v>6.7</v>
      </c>
      <c r="FR57" s="17">
        <v>6.2</v>
      </c>
      <c r="FS57" s="17">
        <v>28.2</v>
      </c>
      <c r="FT57" s="17">
        <v>18.95</v>
      </c>
      <c r="FU57" s="17"/>
      <c r="FV57" s="17">
        <v>16.100000000000001</v>
      </c>
      <c r="FW57" s="17">
        <v>95.356999999999999</v>
      </c>
    </row>
    <row r="58" spans="1:179" ht="24" customHeight="1" x14ac:dyDescent="0.25">
      <c r="A58" s="18" t="s">
        <v>953</v>
      </c>
      <c r="B58" s="18" t="s">
        <v>56</v>
      </c>
      <c r="C58" s="19">
        <v>98.7</v>
      </c>
      <c r="D58" s="19">
        <v>647.5</v>
      </c>
      <c r="E58" s="19">
        <v>217.1</v>
      </c>
      <c r="F58" s="19"/>
      <c r="G58" s="19"/>
      <c r="H58" s="19">
        <v>0</v>
      </c>
      <c r="I58" s="19">
        <v>0</v>
      </c>
      <c r="J58" s="19"/>
      <c r="K58" s="19">
        <v>0</v>
      </c>
      <c r="L58" s="19">
        <v>179.7</v>
      </c>
      <c r="M58" s="19">
        <v>196.4</v>
      </c>
      <c r="N58" s="19">
        <v>195.4</v>
      </c>
      <c r="O58" s="19">
        <v>273.8</v>
      </c>
      <c r="P58" s="19">
        <v>203</v>
      </c>
      <c r="Q58" s="19">
        <v>103.3</v>
      </c>
      <c r="R58" s="19">
        <v>77.3</v>
      </c>
      <c r="S58" s="19">
        <v>4</v>
      </c>
      <c r="T58" s="19"/>
      <c r="U58" s="19"/>
      <c r="V58" s="19"/>
      <c r="W58" s="19">
        <v>107.7</v>
      </c>
      <c r="X58" s="19">
        <v>7.5</v>
      </c>
      <c r="Y58" s="19">
        <v>5.0999999999999996</v>
      </c>
      <c r="Z58" s="19">
        <v>22.5</v>
      </c>
      <c r="AA58" s="19">
        <v>54.9</v>
      </c>
      <c r="AB58" s="19">
        <v>109.5</v>
      </c>
      <c r="AC58" s="19"/>
      <c r="AD58" s="19">
        <v>0</v>
      </c>
      <c r="AE58" s="19"/>
      <c r="AF58" s="19">
        <v>6.5</v>
      </c>
      <c r="AG58" s="19">
        <v>0</v>
      </c>
      <c r="AH58" s="19">
        <v>28.2</v>
      </c>
      <c r="AI58" s="19">
        <v>48.7</v>
      </c>
      <c r="AJ58" s="19">
        <v>17.399999999999999</v>
      </c>
      <c r="AK58" s="19">
        <v>17.7</v>
      </c>
      <c r="AL58" s="19">
        <v>12.9</v>
      </c>
      <c r="AM58" s="19">
        <v>55.4</v>
      </c>
      <c r="AN58" s="19">
        <v>173.8</v>
      </c>
      <c r="AO58" s="19">
        <v>174.5</v>
      </c>
      <c r="AP58" s="19">
        <v>180.4</v>
      </c>
      <c r="AQ58" s="19">
        <v>86.4</v>
      </c>
      <c r="AR58" s="19">
        <v>14.6</v>
      </c>
      <c r="AS58" s="19">
        <v>24.3</v>
      </c>
      <c r="AT58" s="19">
        <v>15.3</v>
      </c>
      <c r="AU58" s="19">
        <v>40.9</v>
      </c>
      <c r="AV58" s="19"/>
      <c r="AW58" s="19"/>
      <c r="AX58" s="19">
        <v>6.3</v>
      </c>
      <c r="AY58" s="19">
        <v>114.3</v>
      </c>
      <c r="AZ58" s="19"/>
      <c r="BA58" s="19"/>
      <c r="BB58" s="19"/>
      <c r="BC58" s="19"/>
      <c r="BD58" s="19">
        <v>45.7</v>
      </c>
      <c r="BE58" s="19">
        <v>0</v>
      </c>
      <c r="BF58" s="19"/>
      <c r="BG58" s="19">
        <v>43.2</v>
      </c>
      <c r="BH58" s="19"/>
      <c r="BI58" s="19"/>
      <c r="BJ58" s="19"/>
      <c r="BK58" s="19">
        <v>70.16</v>
      </c>
      <c r="BL58" s="19">
        <v>169.1</v>
      </c>
      <c r="BM58" s="19">
        <v>167.1</v>
      </c>
      <c r="BN58" s="19">
        <v>199.01</v>
      </c>
      <c r="BO58" s="19">
        <v>257.51</v>
      </c>
      <c r="BP58" s="19">
        <v>67.16</v>
      </c>
      <c r="BQ58" s="19">
        <v>34.130000000000003</v>
      </c>
      <c r="BR58" s="19">
        <v>0</v>
      </c>
      <c r="BS58" s="19">
        <v>0</v>
      </c>
      <c r="BT58" s="19"/>
      <c r="BU58" s="19"/>
      <c r="BV58" s="19"/>
      <c r="BW58" s="19"/>
      <c r="BX58" s="19">
        <v>4.5</v>
      </c>
      <c r="BY58" s="19">
        <v>0.1</v>
      </c>
      <c r="BZ58" s="19">
        <v>97.6</v>
      </c>
      <c r="CA58" s="19">
        <v>69.599999999999994</v>
      </c>
      <c r="CB58" s="19">
        <v>40.1</v>
      </c>
      <c r="CC58" s="19">
        <v>36.6</v>
      </c>
      <c r="CD58" s="19">
        <v>28.8</v>
      </c>
      <c r="CE58" s="19">
        <v>117.6</v>
      </c>
      <c r="CF58" s="19">
        <v>0</v>
      </c>
      <c r="CG58" s="19">
        <v>0</v>
      </c>
      <c r="CH58" s="19">
        <v>141</v>
      </c>
      <c r="CI58" s="19">
        <v>143.9</v>
      </c>
      <c r="CJ58" s="19">
        <v>168.1</v>
      </c>
      <c r="CK58" s="19">
        <v>183.3</v>
      </c>
      <c r="CL58" s="19">
        <v>0</v>
      </c>
      <c r="CM58" s="19"/>
      <c r="CN58" s="19">
        <v>0</v>
      </c>
      <c r="CO58" s="19"/>
      <c r="CP58" s="19">
        <v>209</v>
      </c>
      <c r="CQ58" s="19">
        <v>101.2</v>
      </c>
      <c r="CR58" s="19">
        <v>8.1999999999999993</v>
      </c>
      <c r="CS58" s="19">
        <v>5.3</v>
      </c>
      <c r="CT58" s="19">
        <v>115.6</v>
      </c>
      <c r="CU58" s="19">
        <v>0</v>
      </c>
      <c r="CV58" s="19">
        <v>0</v>
      </c>
      <c r="CW58" s="19">
        <v>0</v>
      </c>
      <c r="CX58" s="19">
        <v>5</v>
      </c>
      <c r="CY58" s="19"/>
      <c r="CZ58" s="19"/>
      <c r="DA58" s="19">
        <v>0</v>
      </c>
      <c r="DB58" s="19">
        <v>0</v>
      </c>
      <c r="DC58" s="19">
        <v>1</v>
      </c>
      <c r="DD58" s="19">
        <v>1.1000000000000001</v>
      </c>
      <c r="DE58" s="19">
        <v>2.6</v>
      </c>
      <c r="DF58" s="19">
        <v>18.7</v>
      </c>
      <c r="DG58" s="19">
        <v>3.4</v>
      </c>
      <c r="DH58" s="19"/>
      <c r="DI58" s="19">
        <v>3.6</v>
      </c>
      <c r="DJ58" s="19">
        <v>14.8</v>
      </c>
      <c r="DK58" s="19">
        <v>0</v>
      </c>
      <c r="DL58" s="19">
        <v>0</v>
      </c>
      <c r="DM58" s="19">
        <v>30.4</v>
      </c>
      <c r="DN58" s="19">
        <v>76.2</v>
      </c>
      <c r="DO58" s="19">
        <v>0</v>
      </c>
      <c r="DP58" s="19">
        <v>1.8</v>
      </c>
      <c r="DQ58" s="19">
        <v>11.4</v>
      </c>
      <c r="DR58" s="19">
        <v>1.8</v>
      </c>
      <c r="DS58" s="19"/>
      <c r="DT58" s="19">
        <v>4.5</v>
      </c>
      <c r="DU58" s="19">
        <v>0</v>
      </c>
      <c r="DV58" s="19">
        <v>0</v>
      </c>
      <c r="DW58" s="19">
        <v>4.4000000000000004</v>
      </c>
      <c r="DX58" s="19">
        <v>4.4000000000000004</v>
      </c>
      <c r="DY58" s="19">
        <v>3</v>
      </c>
      <c r="DZ58" s="19">
        <v>4.7</v>
      </c>
      <c r="EA58" s="19">
        <v>16.3</v>
      </c>
      <c r="EB58" s="19">
        <v>49.4</v>
      </c>
      <c r="EC58" s="19">
        <v>0</v>
      </c>
      <c r="ED58" s="19">
        <v>101.9</v>
      </c>
      <c r="EE58" s="19">
        <v>0</v>
      </c>
      <c r="EF58" s="19">
        <v>16.63</v>
      </c>
      <c r="EG58" s="19">
        <v>13.32</v>
      </c>
      <c r="EH58" s="19">
        <v>0</v>
      </c>
      <c r="EI58" s="19">
        <v>0</v>
      </c>
      <c r="EJ58" s="19">
        <v>1.6</v>
      </c>
      <c r="EK58" s="19"/>
      <c r="EL58" s="19">
        <v>5</v>
      </c>
      <c r="EM58" s="19">
        <v>5.5</v>
      </c>
      <c r="EN58" s="19">
        <v>6.2</v>
      </c>
      <c r="EO58" s="19">
        <v>0</v>
      </c>
      <c r="EP58" s="19">
        <v>0</v>
      </c>
      <c r="EQ58" s="19">
        <v>0</v>
      </c>
      <c r="ER58" s="19">
        <v>0</v>
      </c>
      <c r="ES58" s="19">
        <v>0.6</v>
      </c>
      <c r="ET58" s="19">
        <v>93.7</v>
      </c>
      <c r="EU58" s="19">
        <v>85.6</v>
      </c>
      <c r="EV58" s="19">
        <v>0</v>
      </c>
      <c r="EW58" s="19">
        <v>3.9</v>
      </c>
      <c r="EX58" s="19">
        <v>2.2999999999999998</v>
      </c>
      <c r="EY58" s="19">
        <v>2.4</v>
      </c>
      <c r="EZ58" s="19">
        <v>1</v>
      </c>
      <c r="FA58" s="19">
        <v>0</v>
      </c>
      <c r="FB58" s="19">
        <v>6.4</v>
      </c>
      <c r="FC58" s="19">
        <v>18</v>
      </c>
      <c r="FD58" s="19">
        <v>10</v>
      </c>
      <c r="FE58" s="19">
        <v>8.6999999999999993</v>
      </c>
      <c r="FF58" s="19"/>
      <c r="FG58" s="19"/>
      <c r="FH58" s="19">
        <v>16.8</v>
      </c>
      <c r="FI58" s="19">
        <v>15.1</v>
      </c>
      <c r="FJ58" s="19">
        <v>6.8</v>
      </c>
      <c r="FK58" s="19">
        <v>10.9</v>
      </c>
      <c r="FL58" s="19">
        <v>11.9</v>
      </c>
      <c r="FM58" s="19">
        <v>6747.32</v>
      </c>
      <c r="FN58" s="15"/>
      <c r="FO58" s="19">
        <v>19.314</v>
      </c>
      <c r="FP58" s="19">
        <v>0</v>
      </c>
      <c r="FQ58" s="19">
        <v>6.4</v>
      </c>
      <c r="FR58" s="19">
        <v>6.2</v>
      </c>
      <c r="FS58" s="19">
        <v>28.1</v>
      </c>
      <c r="FT58" s="19">
        <v>18.95</v>
      </c>
      <c r="FU58" s="19"/>
      <c r="FV58" s="19">
        <v>16.100000000000001</v>
      </c>
      <c r="FW58" s="19">
        <v>95.063999999999993</v>
      </c>
    </row>
    <row r="59" spans="1:179" ht="24.95" customHeight="1" x14ac:dyDescent="0.25">
      <c r="A59" s="208" t="s">
        <v>954</v>
      </c>
      <c r="B59" s="209"/>
      <c r="C59" s="20">
        <v>1937.1</v>
      </c>
      <c r="D59" s="20">
        <v>15474.6</v>
      </c>
      <c r="E59" s="20">
        <v>5170.1000000000004</v>
      </c>
      <c r="F59" s="20">
        <v>0</v>
      </c>
      <c r="G59" s="20">
        <v>0</v>
      </c>
      <c r="H59" s="20">
        <v>363.45</v>
      </c>
      <c r="I59" s="20">
        <v>1819.7</v>
      </c>
      <c r="J59" s="20">
        <v>0</v>
      </c>
      <c r="K59" s="20">
        <v>851.55</v>
      </c>
      <c r="L59" s="20">
        <v>4293.3</v>
      </c>
      <c r="M59" s="20">
        <v>4726.8999999999996</v>
      </c>
      <c r="N59" s="20">
        <v>4771.3</v>
      </c>
      <c r="O59" s="20">
        <v>6591.1</v>
      </c>
      <c r="P59" s="20">
        <v>4889.8500000000004</v>
      </c>
      <c r="Q59" s="20">
        <v>2507.65</v>
      </c>
      <c r="R59" s="20">
        <v>4803.55</v>
      </c>
      <c r="S59" s="20">
        <v>97.95</v>
      </c>
      <c r="T59" s="20">
        <v>0</v>
      </c>
      <c r="U59" s="20">
        <v>0</v>
      </c>
      <c r="V59" s="20">
        <v>0</v>
      </c>
      <c r="W59" s="20">
        <v>2658.05</v>
      </c>
      <c r="X59" s="20">
        <v>183.05</v>
      </c>
      <c r="Y59" s="20">
        <v>125.3</v>
      </c>
      <c r="Z59" s="20">
        <v>504.05</v>
      </c>
      <c r="AA59" s="20">
        <v>1366</v>
      </c>
      <c r="AB59" s="20">
        <v>1527.15</v>
      </c>
      <c r="AC59" s="20">
        <v>0</v>
      </c>
      <c r="AD59" s="20">
        <v>1006.6</v>
      </c>
      <c r="AE59" s="20">
        <v>0</v>
      </c>
      <c r="AF59" s="20">
        <v>156</v>
      </c>
      <c r="AG59" s="20">
        <v>1895</v>
      </c>
      <c r="AH59" s="20">
        <v>768.75</v>
      </c>
      <c r="AI59" s="20">
        <v>1101.3499999999999</v>
      </c>
      <c r="AJ59" s="20">
        <v>516.70000000000005</v>
      </c>
      <c r="AK59" s="20">
        <v>419.35</v>
      </c>
      <c r="AL59" s="20">
        <v>311.3</v>
      </c>
      <c r="AM59" s="20">
        <v>1367.25</v>
      </c>
      <c r="AN59" s="20">
        <v>4275.8</v>
      </c>
      <c r="AO59" s="20">
        <v>4286.55</v>
      </c>
      <c r="AP59" s="20">
        <v>4373.3500000000004</v>
      </c>
      <c r="AQ59" s="20">
        <v>1912.1</v>
      </c>
      <c r="AR59" s="20">
        <v>463.5</v>
      </c>
      <c r="AS59" s="20">
        <v>537.20000000000005</v>
      </c>
      <c r="AT59" s="20">
        <v>256.8</v>
      </c>
      <c r="AU59" s="20">
        <v>1059.5</v>
      </c>
      <c r="AV59" s="20">
        <v>0</v>
      </c>
      <c r="AW59" s="20">
        <v>0</v>
      </c>
      <c r="AX59" s="20">
        <v>150.19999999999999</v>
      </c>
      <c r="AY59" s="20">
        <v>1462.8</v>
      </c>
      <c r="AZ59" s="20">
        <v>0</v>
      </c>
      <c r="BA59" s="20">
        <v>0</v>
      </c>
      <c r="BB59" s="20">
        <v>0</v>
      </c>
      <c r="BC59" s="20">
        <v>0</v>
      </c>
      <c r="BD59" s="20">
        <v>1391.65</v>
      </c>
      <c r="BE59" s="20">
        <v>142.80000000000001</v>
      </c>
      <c r="BF59" s="20">
        <v>0</v>
      </c>
      <c r="BG59" s="20">
        <v>1007.35</v>
      </c>
      <c r="BH59" s="20">
        <v>0</v>
      </c>
      <c r="BI59" s="20">
        <v>0</v>
      </c>
      <c r="BJ59" s="20">
        <v>0</v>
      </c>
      <c r="BK59" s="20">
        <v>1509.0450000000001</v>
      </c>
      <c r="BL59" s="20">
        <v>4040.665</v>
      </c>
      <c r="BM59" s="20">
        <v>3988.55</v>
      </c>
      <c r="BN59" s="20">
        <v>4749.9799999999996</v>
      </c>
      <c r="BO59" s="20">
        <v>6127.36</v>
      </c>
      <c r="BP59" s="20">
        <v>1655.94</v>
      </c>
      <c r="BQ59" s="20">
        <v>817.44</v>
      </c>
      <c r="BR59" s="20">
        <v>673.6</v>
      </c>
      <c r="BS59" s="20">
        <v>717.25</v>
      </c>
      <c r="BT59" s="20">
        <v>0</v>
      </c>
      <c r="BU59" s="20">
        <v>0</v>
      </c>
      <c r="BV59" s="20">
        <v>0</v>
      </c>
      <c r="BW59" s="20">
        <v>0</v>
      </c>
      <c r="BX59" s="20">
        <v>108</v>
      </c>
      <c r="BY59" s="20">
        <v>2.2999999999999998</v>
      </c>
      <c r="BZ59" s="20">
        <v>3089.2</v>
      </c>
      <c r="CA59" s="20">
        <v>2112.3000000000002</v>
      </c>
      <c r="CB59" s="20">
        <v>1080.95</v>
      </c>
      <c r="CC59" s="20">
        <v>870.95</v>
      </c>
      <c r="CD59" s="20">
        <v>712.35</v>
      </c>
      <c r="CE59" s="20">
        <v>2774.45</v>
      </c>
      <c r="CF59" s="20">
        <v>1094.9000000000001</v>
      </c>
      <c r="CG59" s="20">
        <v>1133.1500000000001</v>
      </c>
      <c r="CH59" s="20">
        <v>3353.65</v>
      </c>
      <c r="CI59" s="20">
        <v>3424.95</v>
      </c>
      <c r="CJ59" s="20">
        <v>4009.65</v>
      </c>
      <c r="CK59" s="20">
        <v>4352.45</v>
      </c>
      <c r="CL59" s="20">
        <v>1046.2</v>
      </c>
      <c r="CM59" s="20">
        <v>0</v>
      </c>
      <c r="CN59" s="20">
        <v>262.55</v>
      </c>
      <c r="CO59" s="20">
        <v>0</v>
      </c>
      <c r="CP59" s="20">
        <v>4984.55</v>
      </c>
      <c r="CQ59" s="20">
        <v>2409.15</v>
      </c>
      <c r="CR59" s="20">
        <v>195.75</v>
      </c>
      <c r="CS59" s="20">
        <v>125.55</v>
      </c>
      <c r="CT59" s="20">
        <v>1633.45</v>
      </c>
      <c r="CU59" s="20">
        <v>640.5</v>
      </c>
      <c r="CV59" s="20">
        <v>205.2</v>
      </c>
      <c r="CW59" s="20">
        <v>0.05</v>
      </c>
      <c r="CX59" s="20">
        <v>167</v>
      </c>
      <c r="CY59" s="20">
        <v>0</v>
      </c>
      <c r="CZ59" s="20">
        <v>0</v>
      </c>
      <c r="DA59" s="20">
        <v>1602.2</v>
      </c>
      <c r="DB59" s="20">
        <v>807.05</v>
      </c>
      <c r="DC59" s="20">
        <v>20.350000000000001</v>
      </c>
      <c r="DD59" s="20">
        <v>23.75</v>
      </c>
      <c r="DE59" s="20">
        <v>61</v>
      </c>
      <c r="DF59" s="20">
        <v>409.95</v>
      </c>
      <c r="DG59" s="20">
        <v>85.9</v>
      </c>
      <c r="DH59" s="20">
        <v>0</v>
      </c>
      <c r="DI59" s="20">
        <v>85.5</v>
      </c>
      <c r="DJ59" s="20">
        <v>349.95</v>
      </c>
      <c r="DK59" s="20">
        <v>114.7</v>
      </c>
      <c r="DL59" s="20">
        <v>148.75</v>
      </c>
      <c r="DM59" s="20">
        <v>428.6</v>
      </c>
      <c r="DN59" s="20">
        <v>1119.95</v>
      </c>
      <c r="DO59" s="20">
        <v>118.15</v>
      </c>
      <c r="DP59" s="20">
        <v>51.7</v>
      </c>
      <c r="DQ59" s="20">
        <v>336.4</v>
      </c>
      <c r="DR59" s="20">
        <v>37.049999999999997</v>
      </c>
      <c r="DS59" s="20">
        <v>0</v>
      </c>
      <c r="DT59" s="20">
        <v>112.85</v>
      </c>
      <c r="DU59" s="20">
        <v>2.7</v>
      </c>
      <c r="DV59" s="20">
        <v>8.6</v>
      </c>
      <c r="DW59" s="20">
        <v>126.4</v>
      </c>
      <c r="DX59" s="20">
        <v>80.400000000000006</v>
      </c>
      <c r="DY59" s="20">
        <v>75.7</v>
      </c>
      <c r="DZ59" s="20">
        <v>111.15</v>
      </c>
      <c r="EA59" s="20">
        <v>484.05</v>
      </c>
      <c r="EB59" s="20">
        <v>1239.8499999999999</v>
      </c>
      <c r="EC59" s="20">
        <v>277.3</v>
      </c>
      <c r="ED59" s="20">
        <v>1461.3</v>
      </c>
      <c r="EE59" s="20">
        <v>1730.105</v>
      </c>
      <c r="EF59" s="20">
        <v>215.72</v>
      </c>
      <c r="EG59" s="20">
        <v>152.85</v>
      </c>
      <c r="EH59" s="20">
        <v>12.55</v>
      </c>
      <c r="EI59" s="20">
        <v>67.5</v>
      </c>
      <c r="EJ59" s="20">
        <v>38.450000000000003</v>
      </c>
      <c r="EK59" s="20">
        <v>0</v>
      </c>
      <c r="EL59" s="20">
        <v>123.1</v>
      </c>
      <c r="EM59" s="20">
        <v>134.1</v>
      </c>
      <c r="EN59" s="20">
        <v>130.85</v>
      </c>
      <c r="EO59" s="20">
        <v>191.55</v>
      </c>
      <c r="EP59" s="20">
        <v>1998.35</v>
      </c>
      <c r="EQ59" s="20">
        <v>119</v>
      </c>
      <c r="ER59" s="20">
        <v>1095.6500000000001</v>
      </c>
      <c r="ES59" s="20">
        <v>14.35</v>
      </c>
      <c r="ET59" s="20">
        <v>1548.35</v>
      </c>
      <c r="EU59" s="20">
        <v>1694.05</v>
      </c>
      <c r="EV59" s="20">
        <v>818.55</v>
      </c>
      <c r="EW59" s="20">
        <v>93.05</v>
      </c>
      <c r="EX59" s="20">
        <v>54.15</v>
      </c>
      <c r="EY59" s="20">
        <v>57.6</v>
      </c>
      <c r="EZ59" s="20">
        <v>24</v>
      </c>
      <c r="FA59" s="20">
        <v>117.35</v>
      </c>
      <c r="FB59" s="20">
        <v>137.55000000000001</v>
      </c>
      <c r="FC59" s="20">
        <v>433.95</v>
      </c>
      <c r="FD59" s="20">
        <v>239.75</v>
      </c>
      <c r="FE59" s="20">
        <v>212.75</v>
      </c>
      <c r="FF59" s="20">
        <v>0</v>
      </c>
      <c r="FG59" s="20">
        <v>0</v>
      </c>
      <c r="FH59" s="20">
        <v>412.25</v>
      </c>
      <c r="FI59" s="20">
        <v>336.45</v>
      </c>
      <c r="FJ59" s="20">
        <v>188.65</v>
      </c>
      <c r="FK59" s="20">
        <v>190</v>
      </c>
      <c r="FL59" s="20">
        <v>283.60000000000002</v>
      </c>
      <c r="FM59" s="20">
        <v>180240.05499999999</v>
      </c>
      <c r="FN59" s="21"/>
      <c r="FO59" s="20">
        <v>495.13549999999998</v>
      </c>
      <c r="FP59" s="20">
        <v>32.85</v>
      </c>
      <c r="FQ59" s="20">
        <v>133.94999999999999</v>
      </c>
      <c r="FR59" s="20">
        <v>147.30000000000001</v>
      </c>
      <c r="FS59" s="20">
        <v>665.05</v>
      </c>
      <c r="FT59" s="20">
        <v>454.84</v>
      </c>
      <c r="FU59" s="20">
        <v>0</v>
      </c>
      <c r="FV59" s="20">
        <v>208.1</v>
      </c>
      <c r="FW59" s="20">
        <v>2137.2255</v>
      </c>
    </row>
  </sheetData>
  <mergeCells count="10">
    <mergeCell ref="FW6:FW9"/>
    <mergeCell ref="FW10"/>
    <mergeCell ref="FO5:FW5"/>
    <mergeCell ref="A59:B59"/>
    <mergeCell ref="B3:G3"/>
    <mergeCell ref="A6:A10"/>
    <mergeCell ref="B6:B10"/>
    <mergeCell ref="FM6:FM9"/>
    <mergeCell ref="FM10"/>
    <mergeCell ref="A5:FM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7" width="20" customWidth="1"/>
  </cols>
  <sheetData>
    <row r="1" spans="1:17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25">
      <c r="A5" s="211" t="s">
        <v>955</v>
      </c>
      <c r="B5" s="212"/>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c r="BS5" s="212"/>
      <c r="BT5" s="212"/>
      <c r="BU5" s="212"/>
      <c r="BV5" s="212"/>
      <c r="BW5" s="212"/>
      <c r="BX5" s="212"/>
      <c r="BY5" s="212"/>
      <c r="BZ5" s="212"/>
      <c r="CA5" s="212"/>
      <c r="CB5" s="212"/>
      <c r="CC5" s="212"/>
      <c r="CD5" s="212"/>
      <c r="CE5" s="212"/>
      <c r="CF5" s="212"/>
      <c r="CG5" s="212"/>
      <c r="CH5" s="212"/>
      <c r="CI5" s="212"/>
      <c r="CJ5" s="212"/>
      <c r="CK5" s="212"/>
      <c r="CL5" s="212"/>
      <c r="CM5" s="212"/>
      <c r="CN5" s="212"/>
      <c r="CO5" s="212"/>
      <c r="CP5" s="212"/>
      <c r="CQ5" s="212"/>
      <c r="CR5" s="212"/>
      <c r="CS5" s="212"/>
      <c r="CT5" s="212"/>
      <c r="CU5" s="212"/>
      <c r="CV5" s="212"/>
      <c r="CW5" s="212"/>
      <c r="CX5" s="212"/>
      <c r="CY5" s="212"/>
      <c r="CZ5" s="212"/>
      <c r="DA5" s="212"/>
      <c r="DB5" s="212"/>
      <c r="DC5" s="212"/>
      <c r="DD5" s="212"/>
      <c r="DE5" s="212"/>
      <c r="DF5" s="212"/>
      <c r="DG5" s="212"/>
      <c r="DH5" s="212"/>
      <c r="DI5" s="212"/>
      <c r="DJ5" s="212"/>
      <c r="DK5" s="212"/>
      <c r="DL5" s="212"/>
      <c r="DM5" s="212"/>
      <c r="DN5" s="212"/>
      <c r="DO5" s="212"/>
      <c r="DP5" s="212"/>
      <c r="DQ5" s="212"/>
      <c r="DR5" s="212"/>
      <c r="DS5" s="212"/>
      <c r="DT5" s="212"/>
      <c r="DU5" s="212"/>
      <c r="DV5" s="212"/>
      <c r="DW5" s="212"/>
      <c r="DX5" s="212"/>
      <c r="DY5" s="212"/>
      <c r="DZ5" s="212"/>
      <c r="EA5" s="212"/>
      <c r="EB5" s="212"/>
      <c r="EC5" s="212"/>
      <c r="ED5" s="212"/>
      <c r="EE5" s="212"/>
      <c r="EF5" s="212"/>
      <c r="EG5" s="212"/>
      <c r="EH5" s="212"/>
      <c r="EI5" s="212"/>
      <c r="EJ5" s="212"/>
      <c r="EK5" s="212"/>
      <c r="EL5" s="212"/>
      <c r="EM5" s="212"/>
      <c r="EN5" s="212"/>
      <c r="EO5" s="212"/>
      <c r="EP5" s="212"/>
      <c r="EQ5" s="212"/>
      <c r="ER5" s="212"/>
      <c r="ES5" s="212"/>
      <c r="ET5" s="212"/>
      <c r="EU5" s="212"/>
      <c r="EV5" s="212"/>
      <c r="EW5" s="212"/>
      <c r="EX5" s="212"/>
      <c r="EY5" s="212"/>
      <c r="EZ5" s="212"/>
      <c r="FA5" s="212"/>
      <c r="FB5" s="212"/>
      <c r="FC5" s="212"/>
      <c r="FD5" s="212"/>
      <c r="FE5" s="212"/>
      <c r="FF5" s="212"/>
      <c r="FG5" s="212"/>
      <c r="FH5" s="212"/>
      <c r="FI5" s="212"/>
      <c r="FJ5" s="212"/>
      <c r="FK5" s="212"/>
      <c r="FL5" s="212"/>
      <c r="FM5" s="212"/>
      <c r="FN5" s="1"/>
      <c r="FO5" s="207" t="s">
        <v>685</v>
      </c>
      <c r="FP5" s="206"/>
      <c r="FQ5" s="206"/>
      <c r="FR5" s="206"/>
      <c r="FS5" s="206"/>
      <c r="FT5" s="206"/>
      <c r="FU5" s="206"/>
    </row>
    <row r="6" spans="1:177" ht="21.95" hidden="1" customHeight="1" x14ac:dyDescent="0.25">
      <c r="A6" s="210" t="s">
        <v>51</v>
      </c>
      <c r="B6" s="210" t="s">
        <v>686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122</v>
      </c>
      <c r="AU6" s="9">
        <v>266</v>
      </c>
      <c r="AV6" s="9">
        <v>337</v>
      </c>
      <c r="AW6" s="9">
        <v>338</v>
      </c>
      <c r="AX6" s="9">
        <v>151</v>
      </c>
      <c r="AY6" s="9">
        <v>153</v>
      </c>
      <c r="AZ6" s="9">
        <v>154</v>
      </c>
      <c r="BA6" s="9">
        <v>756</v>
      </c>
      <c r="BB6" s="9">
        <v>156</v>
      </c>
      <c r="BC6" s="9">
        <v>155</v>
      </c>
      <c r="BD6" s="9">
        <v>251</v>
      </c>
      <c r="BE6" s="9">
        <v>115</v>
      </c>
      <c r="BF6" s="9">
        <v>239</v>
      </c>
      <c r="BG6" s="9">
        <v>288</v>
      </c>
      <c r="BH6" s="9">
        <v>240</v>
      </c>
      <c r="BI6" s="9">
        <v>241</v>
      </c>
      <c r="BJ6" s="9">
        <v>242</v>
      </c>
      <c r="BK6" s="9">
        <v>191</v>
      </c>
      <c r="BL6" s="9">
        <v>194</v>
      </c>
      <c r="BM6" s="9">
        <v>196</v>
      </c>
      <c r="BN6" s="9">
        <v>207</v>
      </c>
      <c r="BO6" s="9">
        <v>236</v>
      </c>
      <c r="BP6" s="9">
        <v>795</v>
      </c>
      <c r="BQ6" s="9">
        <v>285</v>
      </c>
      <c r="BR6" s="9">
        <v>995</v>
      </c>
      <c r="BS6" s="9">
        <v>996</v>
      </c>
      <c r="BT6" s="9">
        <v>997</v>
      </c>
      <c r="BU6" s="9">
        <v>766</v>
      </c>
      <c r="BV6" s="9">
        <v>926</v>
      </c>
      <c r="BW6" s="9">
        <v>924</v>
      </c>
      <c r="BX6" s="9">
        <v>189</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59715</v>
      </c>
      <c r="CU6" s="9">
        <v>62255</v>
      </c>
      <c r="CV6" s="9">
        <v>1263</v>
      </c>
      <c r="CW6" s="9">
        <v>61800</v>
      </c>
      <c r="CX6" s="9">
        <v>69125</v>
      </c>
      <c r="CY6" s="9">
        <v>216</v>
      </c>
      <c r="CZ6" s="9">
        <v>198</v>
      </c>
      <c r="DA6" s="9">
        <v>70400</v>
      </c>
      <c r="DB6" s="9">
        <v>76068</v>
      </c>
      <c r="DC6" s="9">
        <v>49607</v>
      </c>
      <c r="DD6" s="9">
        <v>214</v>
      </c>
      <c r="DE6" s="9">
        <v>260</v>
      </c>
      <c r="DF6" s="9">
        <v>2152</v>
      </c>
      <c r="DG6" s="9">
        <v>2128</v>
      </c>
      <c r="DH6" s="9">
        <v>247</v>
      </c>
      <c r="DI6" s="9">
        <v>228</v>
      </c>
      <c r="DJ6" s="9">
        <v>2135</v>
      </c>
      <c r="DK6" s="9">
        <v>261</v>
      </c>
      <c r="DL6" s="9">
        <v>237</v>
      </c>
      <c r="DM6" s="9">
        <v>253</v>
      </c>
      <c r="DN6" s="9">
        <v>770</v>
      </c>
      <c r="DO6" s="9">
        <v>235</v>
      </c>
      <c r="DP6" s="9">
        <v>238</v>
      </c>
      <c r="DQ6" s="9">
        <v>2184</v>
      </c>
      <c r="DR6" s="9">
        <v>61855</v>
      </c>
      <c r="DS6" s="9">
        <v>223</v>
      </c>
      <c r="DT6" s="9">
        <v>2194</v>
      </c>
      <c r="DU6" s="9">
        <v>75566</v>
      </c>
      <c r="DV6" s="9">
        <v>303</v>
      </c>
      <c r="DW6" s="9">
        <v>226</v>
      </c>
      <c r="DX6" s="9">
        <v>201</v>
      </c>
      <c r="DY6" s="9">
        <v>258</v>
      </c>
      <c r="DZ6" s="9">
        <v>259</v>
      </c>
      <c r="EA6" s="9">
        <v>257</v>
      </c>
      <c r="EB6" s="9">
        <v>256</v>
      </c>
      <c r="EC6" s="9">
        <v>2148</v>
      </c>
      <c r="ED6" s="9">
        <v>58288</v>
      </c>
      <c r="EE6" s="9">
        <v>58289</v>
      </c>
      <c r="EF6" s="9">
        <v>58839</v>
      </c>
      <c r="EG6" s="9">
        <v>58840</v>
      </c>
      <c r="EH6" s="9">
        <v>75260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920</v>
      </c>
      <c r="FE6" s="9">
        <v>289</v>
      </c>
      <c r="FF6" s="9">
        <v>58333</v>
      </c>
      <c r="FG6" s="9">
        <v>58336</v>
      </c>
      <c r="FH6" s="9">
        <v>213</v>
      </c>
      <c r="FI6" s="9">
        <v>232</v>
      </c>
      <c r="FJ6" s="9">
        <v>2190</v>
      </c>
      <c r="FK6" s="9">
        <v>69867</v>
      </c>
      <c r="FL6" s="9">
        <v>75066</v>
      </c>
      <c r="FM6" s="210" t="s">
        <v>687</v>
      </c>
      <c r="FN6" s="1"/>
      <c r="FO6" s="10">
        <v>222</v>
      </c>
      <c r="FP6" s="10">
        <v>224</v>
      </c>
      <c r="FQ6" s="10">
        <v>227</v>
      </c>
      <c r="FR6" s="10">
        <v>49400</v>
      </c>
      <c r="FS6" s="10">
        <v>199</v>
      </c>
      <c r="FT6" s="10">
        <v>200</v>
      </c>
      <c r="FU6" s="206" t="s">
        <v>688</v>
      </c>
    </row>
    <row r="7" spans="1:177" ht="15" hidden="1" customHeight="1" x14ac:dyDescent="0.25">
      <c r="A7" s="210"/>
      <c r="B7" s="210"/>
      <c r="C7" s="9" t="s">
        <v>689</v>
      </c>
      <c r="D7" s="9" t="s">
        <v>690</v>
      </c>
      <c r="E7" s="9" t="s">
        <v>690</v>
      </c>
      <c r="F7" s="9" t="s">
        <v>691</v>
      </c>
      <c r="G7" s="9" t="s">
        <v>691</v>
      </c>
      <c r="H7" s="9" t="s">
        <v>691</v>
      </c>
      <c r="I7" s="9" t="s">
        <v>691</v>
      </c>
      <c r="J7" s="9" t="s">
        <v>690</v>
      </c>
      <c r="K7" s="9" t="s">
        <v>690</v>
      </c>
      <c r="L7" s="9" t="s">
        <v>690</v>
      </c>
      <c r="M7" s="9" t="s">
        <v>690</v>
      </c>
      <c r="N7" s="9" t="s">
        <v>690</v>
      </c>
      <c r="O7" s="9" t="s">
        <v>690</v>
      </c>
      <c r="P7" s="9" t="s">
        <v>690</v>
      </c>
      <c r="Q7" s="9" t="s">
        <v>690</v>
      </c>
      <c r="R7" s="9" t="s">
        <v>690</v>
      </c>
      <c r="S7" s="9" t="s">
        <v>690</v>
      </c>
      <c r="T7" s="9" t="s">
        <v>690</v>
      </c>
      <c r="U7" s="9" t="s">
        <v>690</v>
      </c>
      <c r="V7" s="9" t="s">
        <v>690</v>
      </c>
      <c r="W7" s="9" t="s">
        <v>689</v>
      </c>
      <c r="X7" s="9" t="s">
        <v>689</v>
      </c>
      <c r="Y7" s="9" t="s">
        <v>689</v>
      </c>
      <c r="Z7" s="9" t="s">
        <v>690</v>
      </c>
      <c r="AA7" s="9" t="s">
        <v>689</v>
      </c>
      <c r="AB7" s="9" t="s">
        <v>690</v>
      </c>
      <c r="AC7" s="9" t="s">
        <v>691</v>
      </c>
      <c r="AD7" s="9" t="s">
        <v>691</v>
      </c>
      <c r="AE7" s="9" t="s">
        <v>691</v>
      </c>
      <c r="AF7" s="9" t="s">
        <v>690</v>
      </c>
      <c r="AG7" s="9" t="s">
        <v>690</v>
      </c>
      <c r="AH7" s="9" t="s">
        <v>690</v>
      </c>
      <c r="AI7" s="9" t="s">
        <v>690</v>
      </c>
      <c r="AJ7" s="9" t="s">
        <v>690</v>
      </c>
      <c r="AK7" s="9" t="s">
        <v>690</v>
      </c>
      <c r="AL7" s="9" t="s">
        <v>690</v>
      </c>
      <c r="AM7" s="9" t="s">
        <v>689</v>
      </c>
      <c r="AN7" s="9" t="s">
        <v>690</v>
      </c>
      <c r="AO7" s="9" t="s">
        <v>690</v>
      </c>
      <c r="AP7" s="9" t="s">
        <v>690</v>
      </c>
      <c r="AQ7" s="9" t="s">
        <v>690</v>
      </c>
      <c r="AR7" s="9" t="s">
        <v>690</v>
      </c>
      <c r="AS7" s="9" t="s">
        <v>690</v>
      </c>
      <c r="AT7" s="9" t="s">
        <v>691</v>
      </c>
      <c r="AU7" s="9" t="s">
        <v>690</v>
      </c>
      <c r="AV7" s="9" t="s">
        <v>690</v>
      </c>
      <c r="AW7" s="9" t="s">
        <v>690</v>
      </c>
      <c r="AX7" s="9" t="s">
        <v>689</v>
      </c>
      <c r="AY7" s="9" t="s">
        <v>689</v>
      </c>
      <c r="AZ7" s="9" t="s">
        <v>689</v>
      </c>
      <c r="BA7" s="9" t="s">
        <v>689</v>
      </c>
      <c r="BB7" s="9" t="s">
        <v>689</v>
      </c>
      <c r="BC7" s="9" t="s">
        <v>689</v>
      </c>
      <c r="BD7" s="9" t="s">
        <v>690</v>
      </c>
      <c r="BE7" s="9" t="s">
        <v>691</v>
      </c>
      <c r="BF7" s="9" t="s">
        <v>691</v>
      </c>
      <c r="BG7" s="9" t="s">
        <v>691</v>
      </c>
      <c r="BH7" s="9" t="s">
        <v>689</v>
      </c>
      <c r="BI7" s="9" t="s">
        <v>689</v>
      </c>
      <c r="BJ7" s="9" t="s">
        <v>689</v>
      </c>
      <c r="BK7" s="9" t="s">
        <v>690</v>
      </c>
      <c r="BL7" s="9" t="s">
        <v>690</v>
      </c>
      <c r="BM7" s="9" t="s">
        <v>690</v>
      </c>
      <c r="BN7" s="9" t="s">
        <v>690</v>
      </c>
      <c r="BO7" s="9" t="s">
        <v>690</v>
      </c>
      <c r="BP7" s="9" t="s">
        <v>690</v>
      </c>
      <c r="BQ7" s="9" t="s">
        <v>690</v>
      </c>
      <c r="BR7" s="9" t="s">
        <v>689</v>
      </c>
      <c r="BS7" s="9" t="s">
        <v>689</v>
      </c>
      <c r="BT7" s="9" t="s">
        <v>689</v>
      </c>
      <c r="BU7" s="9" t="s">
        <v>691</v>
      </c>
      <c r="BV7" s="9" t="s">
        <v>689</v>
      </c>
      <c r="BW7" s="9" t="s">
        <v>690</v>
      </c>
      <c r="BX7" s="9" t="s">
        <v>689</v>
      </c>
      <c r="BY7" s="9" t="s">
        <v>691</v>
      </c>
      <c r="BZ7" s="9" t="s">
        <v>690</v>
      </c>
      <c r="CA7" s="9" t="s">
        <v>690</v>
      </c>
      <c r="CB7" s="9" t="s">
        <v>690</v>
      </c>
      <c r="CC7" s="9" t="s">
        <v>690</v>
      </c>
      <c r="CD7" s="9" t="s">
        <v>690</v>
      </c>
      <c r="CE7" s="9" t="s">
        <v>690</v>
      </c>
      <c r="CF7" s="9" t="s">
        <v>690</v>
      </c>
      <c r="CG7" s="9" t="s">
        <v>690</v>
      </c>
      <c r="CH7" s="9" t="s">
        <v>690</v>
      </c>
      <c r="CI7" s="9" t="s">
        <v>690</v>
      </c>
      <c r="CJ7" s="9" t="s">
        <v>690</v>
      </c>
      <c r="CK7" s="9" t="s">
        <v>690</v>
      </c>
      <c r="CL7" s="9" t="s">
        <v>689</v>
      </c>
      <c r="CM7" s="9" t="s">
        <v>689</v>
      </c>
      <c r="CN7" s="9" t="s">
        <v>689</v>
      </c>
      <c r="CO7" s="9" t="s">
        <v>689</v>
      </c>
      <c r="CP7" s="9" t="s">
        <v>690</v>
      </c>
      <c r="CQ7" s="9" t="s">
        <v>690</v>
      </c>
      <c r="CR7" s="9" t="s">
        <v>690</v>
      </c>
      <c r="CS7" s="9" t="s">
        <v>690</v>
      </c>
      <c r="CT7" s="9" t="s">
        <v>690</v>
      </c>
      <c r="CU7" s="9" t="s">
        <v>689</v>
      </c>
      <c r="CV7" s="9" t="s">
        <v>691</v>
      </c>
      <c r="CW7" s="9" t="s">
        <v>691</v>
      </c>
      <c r="CX7" s="9" t="s">
        <v>690</v>
      </c>
      <c r="CY7" s="9" t="s">
        <v>691</v>
      </c>
      <c r="CZ7" s="9" t="s">
        <v>691</v>
      </c>
      <c r="DA7" s="9" t="s">
        <v>689</v>
      </c>
      <c r="DB7" s="9" t="s">
        <v>689</v>
      </c>
      <c r="DC7" s="9" t="s">
        <v>689</v>
      </c>
      <c r="DD7" s="9" t="s">
        <v>690</v>
      </c>
      <c r="DE7" s="9" t="s">
        <v>690</v>
      </c>
      <c r="DF7" s="9" t="s">
        <v>690</v>
      </c>
      <c r="DG7" s="9" t="s">
        <v>691</v>
      </c>
      <c r="DH7" s="9" t="s">
        <v>691</v>
      </c>
      <c r="DI7" s="9" t="s">
        <v>690</v>
      </c>
      <c r="DJ7" s="9" t="s">
        <v>690</v>
      </c>
      <c r="DK7" s="9" t="s">
        <v>689</v>
      </c>
      <c r="DL7" s="9" t="s">
        <v>689</v>
      </c>
      <c r="DM7" s="9" t="s">
        <v>690</v>
      </c>
      <c r="DN7" s="9" t="s">
        <v>690</v>
      </c>
      <c r="DO7" s="9" t="s">
        <v>689</v>
      </c>
      <c r="DP7" s="9" t="s">
        <v>690</v>
      </c>
      <c r="DQ7" s="9" t="s">
        <v>690</v>
      </c>
      <c r="DR7" s="9" t="s">
        <v>691</v>
      </c>
      <c r="DS7" s="9" t="s">
        <v>690</v>
      </c>
      <c r="DT7" s="9" t="s">
        <v>691</v>
      </c>
      <c r="DU7" s="9" t="s">
        <v>690</v>
      </c>
      <c r="DV7" s="9" t="s">
        <v>690</v>
      </c>
      <c r="DW7" s="9" t="s">
        <v>690</v>
      </c>
      <c r="DX7" s="9" t="s">
        <v>691</v>
      </c>
      <c r="DY7" s="9" t="s">
        <v>690</v>
      </c>
      <c r="DZ7" s="9" t="s">
        <v>690</v>
      </c>
      <c r="EA7" s="9" t="s">
        <v>691</v>
      </c>
      <c r="EB7" s="9" t="s">
        <v>691</v>
      </c>
      <c r="EC7" s="9" t="s">
        <v>689</v>
      </c>
      <c r="ED7" s="9" t="s">
        <v>690</v>
      </c>
      <c r="EE7" s="9" t="s">
        <v>690</v>
      </c>
      <c r="EF7" s="9" t="s">
        <v>690</v>
      </c>
      <c r="EG7" s="9" t="s">
        <v>690</v>
      </c>
      <c r="EH7" s="9" t="s">
        <v>689</v>
      </c>
      <c r="EI7" s="9" t="s">
        <v>690</v>
      </c>
      <c r="EJ7" s="9" t="s">
        <v>690</v>
      </c>
      <c r="EK7" s="9" t="s">
        <v>689</v>
      </c>
      <c r="EL7" s="9" t="s">
        <v>689</v>
      </c>
      <c r="EM7" s="9" t="s">
        <v>689</v>
      </c>
      <c r="EN7" s="9" t="s">
        <v>689</v>
      </c>
      <c r="EO7" s="9" t="s">
        <v>691</v>
      </c>
      <c r="EP7" s="9" t="s">
        <v>689</v>
      </c>
      <c r="EQ7" s="9" t="s">
        <v>689</v>
      </c>
      <c r="ER7" s="9" t="s">
        <v>689</v>
      </c>
      <c r="ES7" s="9" t="s">
        <v>690</v>
      </c>
      <c r="ET7" s="9" t="s">
        <v>690</v>
      </c>
      <c r="EU7" s="9" t="s">
        <v>690</v>
      </c>
      <c r="EV7" s="9" t="s">
        <v>689</v>
      </c>
      <c r="EW7" s="9" t="s">
        <v>690</v>
      </c>
      <c r="EX7" s="9" t="s">
        <v>690</v>
      </c>
      <c r="EY7" s="9" t="s">
        <v>690</v>
      </c>
      <c r="EZ7" s="9" t="s">
        <v>690</v>
      </c>
      <c r="FA7" s="9" t="s">
        <v>689</v>
      </c>
      <c r="FB7" s="9" t="s">
        <v>691</v>
      </c>
      <c r="FC7" s="9" t="s">
        <v>690</v>
      </c>
      <c r="FD7" s="9" t="s">
        <v>690</v>
      </c>
      <c r="FE7" s="9" t="s">
        <v>691</v>
      </c>
      <c r="FF7" s="9" t="s">
        <v>691</v>
      </c>
      <c r="FG7" s="9" t="s">
        <v>691</v>
      </c>
      <c r="FH7" s="9" t="s">
        <v>690</v>
      </c>
      <c r="FI7" s="9" t="s">
        <v>691</v>
      </c>
      <c r="FJ7" s="9" t="s">
        <v>691</v>
      </c>
      <c r="FK7" s="9" t="s">
        <v>691</v>
      </c>
      <c r="FL7" s="9" t="s">
        <v>691</v>
      </c>
      <c r="FM7" s="210"/>
      <c r="FN7" s="1"/>
      <c r="FO7" s="10" t="s">
        <v>690</v>
      </c>
      <c r="FP7" s="10" t="s">
        <v>691</v>
      </c>
      <c r="FQ7" s="10" t="s">
        <v>691</v>
      </c>
      <c r="FR7" s="10" t="s">
        <v>691</v>
      </c>
      <c r="FS7" s="10" t="s">
        <v>691</v>
      </c>
      <c r="FT7" s="10" t="s">
        <v>691</v>
      </c>
      <c r="FU7" s="206"/>
    </row>
    <row r="8" spans="1:177" ht="15" hidden="1" customHeight="1" x14ac:dyDescent="0.25">
      <c r="A8" s="210"/>
      <c r="B8" s="210"/>
      <c r="C8" s="9" t="s">
        <v>692</v>
      </c>
      <c r="D8" s="9" t="s">
        <v>692</v>
      </c>
      <c r="E8" s="9" t="s">
        <v>692</v>
      </c>
      <c r="F8" s="9" t="s">
        <v>693</v>
      </c>
      <c r="G8" s="9" t="s">
        <v>693</v>
      </c>
      <c r="H8" s="9" t="s">
        <v>692</v>
      </c>
      <c r="I8" s="9" t="s">
        <v>692</v>
      </c>
      <c r="J8" s="9" t="s">
        <v>693</v>
      </c>
      <c r="K8" s="9" t="s">
        <v>693</v>
      </c>
      <c r="L8" s="9" t="s">
        <v>693</v>
      </c>
      <c r="M8" s="9" t="s">
        <v>693</v>
      </c>
      <c r="N8" s="9" t="s">
        <v>693</v>
      </c>
      <c r="O8" s="9" t="s">
        <v>693</v>
      </c>
      <c r="P8" s="9" t="s">
        <v>693</v>
      </c>
      <c r="Q8" s="9" t="s">
        <v>693</v>
      </c>
      <c r="R8" s="9" t="s">
        <v>692</v>
      </c>
      <c r="S8" s="9" t="s">
        <v>692</v>
      </c>
      <c r="T8" s="9" t="s">
        <v>693</v>
      </c>
      <c r="U8" s="9" t="s">
        <v>693</v>
      </c>
      <c r="V8" s="9" t="s">
        <v>693</v>
      </c>
      <c r="W8" s="9" t="s">
        <v>692</v>
      </c>
      <c r="X8" s="9" t="s">
        <v>692</v>
      </c>
      <c r="Y8" s="9" t="s">
        <v>692</v>
      </c>
      <c r="Z8" s="9" t="s">
        <v>693</v>
      </c>
      <c r="AA8" s="9" t="s">
        <v>692</v>
      </c>
      <c r="AB8" s="9" t="s">
        <v>692</v>
      </c>
      <c r="AC8" s="9" t="s">
        <v>693</v>
      </c>
      <c r="AD8" s="9" t="s">
        <v>693</v>
      </c>
      <c r="AE8" s="9" t="s">
        <v>693</v>
      </c>
      <c r="AF8" s="9" t="s">
        <v>692</v>
      </c>
      <c r="AG8" s="9" t="s">
        <v>692</v>
      </c>
      <c r="AH8" s="9" t="s">
        <v>692</v>
      </c>
      <c r="AI8" s="9" t="s">
        <v>692</v>
      </c>
      <c r="AJ8" s="9" t="s">
        <v>692</v>
      </c>
      <c r="AK8" s="9" t="s">
        <v>692</v>
      </c>
      <c r="AL8" s="9" t="s">
        <v>692</v>
      </c>
      <c r="AM8" s="9" t="s">
        <v>692</v>
      </c>
      <c r="AN8" s="9" t="s">
        <v>693</v>
      </c>
      <c r="AO8" s="9" t="s">
        <v>693</v>
      </c>
      <c r="AP8" s="9" t="s">
        <v>693</v>
      </c>
      <c r="AQ8" s="9" t="s">
        <v>692</v>
      </c>
      <c r="AR8" s="9" t="s">
        <v>692</v>
      </c>
      <c r="AS8" s="9" t="s">
        <v>692</v>
      </c>
      <c r="AT8" s="9" t="s">
        <v>692</v>
      </c>
      <c r="AU8" s="9" t="s">
        <v>692</v>
      </c>
      <c r="AV8" s="9" t="s">
        <v>692</v>
      </c>
      <c r="AW8" s="9" t="s">
        <v>692</v>
      </c>
      <c r="AX8" s="9" t="s">
        <v>692</v>
      </c>
      <c r="AY8" s="9" t="s">
        <v>692</v>
      </c>
      <c r="AZ8" s="9" t="s">
        <v>692</v>
      </c>
      <c r="BA8" s="9" t="s">
        <v>693</v>
      </c>
      <c r="BB8" s="9" t="s">
        <v>693</v>
      </c>
      <c r="BC8" s="9" t="s">
        <v>693</v>
      </c>
      <c r="BD8" s="9" t="s">
        <v>692</v>
      </c>
      <c r="BE8" s="9" t="s">
        <v>693</v>
      </c>
      <c r="BF8" s="9" t="s">
        <v>693</v>
      </c>
      <c r="BG8" s="9" t="s">
        <v>693</v>
      </c>
      <c r="BH8" s="9" t="s">
        <v>693</v>
      </c>
      <c r="BI8" s="9" t="s">
        <v>693</v>
      </c>
      <c r="BJ8" s="9" t="s">
        <v>693</v>
      </c>
      <c r="BK8" s="9" t="s">
        <v>692</v>
      </c>
      <c r="BL8" s="9" t="s">
        <v>693</v>
      </c>
      <c r="BM8" s="9" t="s">
        <v>693</v>
      </c>
      <c r="BN8" s="9" t="s">
        <v>693</v>
      </c>
      <c r="BO8" s="9" t="s">
        <v>693</v>
      </c>
      <c r="BP8" s="9" t="s">
        <v>693</v>
      </c>
      <c r="BQ8" s="9" t="s">
        <v>693</v>
      </c>
      <c r="BR8" s="9" t="s">
        <v>693</v>
      </c>
      <c r="BS8" s="9" t="s">
        <v>693</v>
      </c>
      <c r="BT8" s="9" t="s">
        <v>693</v>
      </c>
      <c r="BU8" s="9" t="s">
        <v>692</v>
      </c>
      <c r="BV8" s="9" t="s">
        <v>693</v>
      </c>
      <c r="BW8" s="9" t="s">
        <v>693</v>
      </c>
      <c r="BX8" s="9" t="s">
        <v>692</v>
      </c>
      <c r="BY8" s="9" t="s">
        <v>692</v>
      </c>
      <c r="BZ8" s="9" t="s">
        <v>692</v>
      </c>
      <c r="CA8" s="9" t="s">
        <v>692</v>
      </c>
      <c r="CB8" s="9" t="s">
        <v>692</v>
      </c>
      <c r="CC8" s="9" t="s">
        <v>692</v>
      </c>
      <c r="CD8" s="9" t="s">
        <v>692</v>
      </c>
      <c r="CE8" s="9" t="s">
        <v>693</v>
      </c>
      <c r="CF8" s="9" t="s">
        <v>693</v>
      </c>
      <c r="CG8" s="9" t="s">
        <v>693</v>
      </c>
      <c r="CH8" s="9" t="s">
        <v>693</v>
      </c>
      <c r="CI8" s="9" t="s">
        <v>693</v>
      </c>
      <c r="CJ8" s="9" t="s">
        <v>693</v>
      </c>
      <c r="CK8" s="9" t="s">
        <v>693</v>
      </c>
      <c r="CL8" s="9" t="s">
        <v>693</v>
      </c>
      <c r="CM8" s="9" t="s">
        <v>693</v>
      </c>
      <c r="CN8" s="9" t="s">
        <v>693</v>
      </c>
      <c r="CO8" s="9" t="s">
        <v>693</v>
      </c>
      <c r="CP8" s="9" t="s">
        <v>693</v>
      </c>
      <c r="CQ8" s="9" t="s">
        <v>693</v>
      </c>
      <c r="CR8" s="9" t="s">
        <v>692</v>
      </c>
      <c r="CS8" s="9" t="s">
        <v>692</v>
      </c>
      <c r="CT8" s="9" t="s">
        <v>694</v>
      </c>
      <c r="CU8" s="9" t="s">
        <v>695</v>
      </c>
      <c r="CV8" s="9" t="s">
        <v>694</v>
      </c>
      <c r="CW8" s="9" t="s">
        <v>695</v>
      </c>
      <c r="CX8" s="9" t="s">
        <v>692</v>
      </c>
      <c r="CY8" s="9" t="s">
        <v>692</v>
      </c>
      <c r="CZ8" s="9" t="s">
        <v>692</v>
      </c>
      <c r="DA8" s="9" t="s">
        <v>695</v>
      </c>
      <c r="DB8" s="9" t="s">
        <v>695</v>
      </c>
      <c r="DC8" s="9" t="s">
        <v>692</v>
      </c>
      <c r="DD8" s="9" t="s">
        <v>692</v>
      </c>
      <c r="DE8" s="9" t="s">
        <v>692</v>
      </c>
      <c r="DF8" s="9" t="s">
        <v>692</v>
      </c>
      <c r="DG8" s="9" t="s">
        <v>692</v>
      </c>
      <c r="DH8" s="9" t="s">
        <v>692</v>
      </c>
      <c r="DI8" s="9" t="s">
        <v>692</v>
      </c>
      <c r="DJ8" s="9" t="s">
        <v>692</v>
      </c>
      <c r="DK8" s="9" t="s">
        <v>695</v>
      </c>
      <c r="DL8" s="9" t="s">
        <v>695</v>
      </c>
      <c r="DM8" s="9" t="s">
        <v>694</v>
      </c>
      <c r="DN8" s="9" t="s">
        <v>694</v>
      </c>
      <c r="DO8" s="9" t="s">
        <v>695</v>
      </c>
      <c r="DP8" s="9" t="s">
        <v>692</v>
      </c>
      <c r="DQ8" s="9" t="s">
        <v>692</v>
      </c>
      <c r="DR8" s="9" t="s">
        <v>692</v>
      </c>
      <c r="DS8" s="9" t="s">
        <v>692</v>
      </c>
      <c r="DT8" s="9" t="s">
        <v>692</v>
      </c>
      <c r="DU8" s="9" t="s">
        <v>695</v>
      </c>
      <c r="DV8" s="9" t="s">
        <v>695</v>
      </c>
      <c r="DW8" s="9" t="s">
        <v>692</v>
      </c>
      <c r="DX8" s="9" t="s">
        <v>692</v>
      </c>
      <c r="DY8" s="9" t="s">
        <v>692</v>
      </c>
      <c r="DZ8" s="9" t="s">
        <v>692</v>
      </c>
      <c r="EA8" s="9" t="s">
        <v>694</v>
      </c>
      <c r="EB8" s="9" t="s">
        <v>694</v>
      </c>
      <c r="EC8" s="9" t="s">
        <v>695</v>
      </c>
      <c r="ED8" s="9" t="s">
        <v>694</v>
      </c>
      <c r="EE8" s="9" t="s">
        <v>694</v>
      </c>
      <c r="EF8" s="9" t="s">
        <v>694</v>
      </c>
      <c r="EG8" s="9" t="s">
        <v>694</v>
      </c>
      <c r="EH8" s="9" t="s">
        <v>695</v>
      </c>
      <c r="EI8" s="9" t="s">
        <v>692</v>
      </c>
      <c r="EJ8" s="9" t="s">
        <v>692</v>
      </c>
      <c r="EK8" s="9" t="s">
        <v>692</v>
      </c>
      <c r="EL8" s="9" t="s">
        <v>692</v>
      </c>
      <c r="EM8" s="9" t="s">
        <v>692</v>
      </c>
      <c r="EN8" s="9" t="s">
        <v>692</v>
      </c>
      <c r="EO8" s="9" t="s">
        <v>694</v>
      </c>
      <c r="EP8" s="9" t="s">
        <v>695</v>
      </c>
      <c r="EQ8" s="9" t="s">
        <v>695</v>
      </c>
      <c r="ER8" s="9" t="s">
        <v>695</v>
      </c>
      <c r="ES8" s="9" t="s">
        <v>692</v>
      </c>
      <c r="ET8" s="9" t="s">
        <v>694</v>
      </c>
      <c r="EU8" s="9" t="s">
        <v>694</v>
      </c>
      <c r="EV8" s="9" t="s">
        <v>695</v>
      </c>
      <c r="EW8" s="9" t="s">
        <v>693</v>
      </c>
      <c r="EX8" s="9" t="s">
        <v>693</v>
      </c>
      <c r="EY8" s="9" t="s">
        <v>693</v>
      </c>
      <c r="EZ8" s="9" t="s">
        <v>693</v>
      </c>
      <c r="FA8" s="9" t="s">
        <v>695</v>
      </c>
      <c r="FB8" s="9" t="s">
        <v>692</v>
      </c>
      <c r="FC8" s="9" t="s">
        <v>692</v>
      </c>
      <c r="FD8" s="9" t="s">
        <v>692</v>
      </c>
      <c r="FE8" s="9" t="s">
        <v>693</v>
      </c>
      <c r="FF8" s="9" t="s">
        <v>693</v>
      </c>
      <c r="FG8" s="9" t="s">
        <v>693</v>
      </c>
      <c r="FH8" s="9" t="s">
        <v>693</v>
      </c>
      <c r="FI8" s="9" t="s">
        <v>693</v>
      </c>
      <c r="FJ8" s="9" t="s">
        <v>693</v>
      </c>
      <c r="FK8" s="9" t="s">
        <v>693</v>
      </c>
      <c r="FL8" s="9" t="s">
        <v>693</v>
      </c>
      <c r="FM8" s="210"/>
      <c r="FN8" s="1"/>
      <c r="FO8" s="10" t="s">
        <v>692</v>
      </c>
      <c r="FP8" s="10" t="s">
        <v>692</v>
      </c>
      <c r="FQ8" s="10" t="s">
        <v>693</v>
      </c>
      <c r="FR8" s="10" t="s">
        <v>693</v>
      </c>
      <c r="FS8" s="10" t="s">
        <v>692</v>
      </c>
      <c r="FT8" s="10" t="s">
        <v>692</v>
      </c>
      <c r="FU8" s="206"/>
    </row>
    <row r="9" spans="1:177" ht="39.950000000000003" customHeight="1" x14ac:dyDescent="0.25">
      <c r="A9" s="210"/>
      <c r="B9" s="210"/>
      <c r="C9" s="11" t="s">
        <v>696</v>
      </c>
      <c r="D9" s="11" t="s">
        <v>279</v>
      </c>
      <c r="E9" s="11" t="s">
        <v>279</v>
      </c>
      <c r="F9" s="11" t="s">
        <v>279</v>
      </c>
      <c r="G9" s="11" t="s">
        <v>279</v>
      </c>
      <c r="H9" s="11" t="s">
        <v>112</v>
      </c>
      <c r="I9" s="11" t="s">
        <v>112</v>
      </c>
      <c r="J9" s="11" t="s">
        <v>153</v>
      </c>
      <c r="K9" s="11" t="s">
        <v>153</v>
      </c>
      <c r="L9" s="11" t="s">
        <v>98</v>
      </c>
      <c r="M9" s="11" t="s">
        <v>98</v>
      </c>
      <c r="N9" s="11" t="s">
        <v>98</v>
      </c>
      <c r="O9" s="11" t="s">
        <v>98</v>
      </c>
      <c r="P9" s="11" t="s">
        <v>98</v>
      </c>
      <c r="Q9" s="11" t="s">
        <v>98</v>
      </c>
      <c r="R9" s="11" t="s">
        <v>98</v>
      </c>
      <c r="S9" s="11" t="s">
        <v>98</v>
      </c>
      <c r="T9" s="11" t="s">
        <v>697</v>
      </c>
      <c r="U9" s="11" t="s">
        <v>697</v>
      </c>
      <c r="V9" s="11" t="s">
        <v>697</v>
      </c>
      <c r="W9" s="11" t="s">
        <v>698</v>
      </c>
      <c r="X9" s="11" t="s">
        <v>265</v>
      </c>
      <c r="Y9" s="11" t="s">
        <v>265</v>
      </c>
      <c r="Z9" s="11" t="s">
        <v>265</v>
      </c>
      <c r="AA9" s="11" t="s">
        <v>699</v>
      </c>
      <c r="AB9" s="11" t="s">
        <v>58</v>
      </c>
      <c r="AC9" s="11" t="s">
        <v>408</v>
      </c>
      <c r="AD9" s="11" t="s">
        <v>700</v>
      </c>
      <c r="AE9" s="11" t="s">
        <v>700</v>
      </c>
      <c r="AF9" s="11" t="s">
        <v>72</v>
      </c>
      <c r="AG9" s="11" t="s">
        <v>72</v>
      </c>
      <c r="AH9" s="11" t="s">
        <v>701</v>
      </c>
      <c r="AI9" s="11" t="s">
        <v>702</v>
      </c>
      <c r="AJ9" s="11" t="s">
        <v>702</v>
      </c>
      <c r="AK9" s="11" t="s">
        <v>703</v>
      </c>
      <c r="AL9" s="11" t="s">
        <v>704</v>
      </c>
      <c r="AM9" s="11" t="s">
        <v>705</v>
      </c>
      <c r="AN9" s="11" t="s">
        <v>95</v>
      </c>
      <c r="AO9" s="11" t="s">
        <v>95</v>
      </c>
      <c r="AP9" s="11" t="s">
        <v>95</v>
      </c>
      <c r="AQ9" s="11" t="s">
        <v>45</v>
      </c>
      <c r="AR9" s="11" t="s">
        <v>45</v>
      </c>
      <c r="AS9" s="11" t="s">
        <v>45</v>
      </c>
      <c r="AT9" s="11" t="s">
        <v>45</v>
      </c>
      <c r="AU9" s="11" t="s">
        <v>45</v>
      </c>
      <c r="AV9" s="11" t="s">
        <v>706</v>
      </c>
      <c r="AW9" s="11" t="s">
        <v>706</v>
      </c>
      <c r="AX9" s="11" t="s">
        <v>67</v>
      </c>
      <c r="AY9" s="11" t="s">
        <v>67</v>
      </c>
      <c r="AZ9" s="11" t="s">
        <v>67</v>
      </c>
      <c r="BA9" s="11" t="s">
        <v>67</v>
      </c>
      <c r="BB9" s="11" t="s">
        <v>67</v>
      </c>
      <c r="BC9" s="11" t="s">
        <v>67</v>
      </c>
      <c r="BD9" s="11" t="s">
        <v>707</v>
      </c>
      <c r="BE9" s="11" t="s">
        <v>75</v>
      </c>
      <c r="BF9" s="11" t="s">
        <v>75</v>
      </c>
      <c r="BG9" s="11" t="s">
        <v>75</v>
      </c>
      <c r="BH9" s="11" t="s">
        <v>83</v>
      </c>
      <c r="BI9" s="11" t="s">
        <v>83</v>
      </c>
      <c r="BJ9" s="11" t="s">
        <v>83</v>
      </c>
      <c r="BK9" s="11" t="s">
        <v>83</v>
      </c>
      <c r="BL9" s="11" t="s">
        <v>83</v>
      </c>
      <c r="BM9" s="11" t="s">
        <v>83</v>
      </c>
      <c r="BN9" s="11" t="s">
        <v>83</v>
      </c>
      <c r="BO9" s="11" t="s">
        <v>83</v>
      </c>
      <c r="BP9" s="11" t="s">
        <v>83</v>
      </c>
      <c r="BQ9" s="11" t="s">
        <v>83</v>
      </c>
      <c r="BR9" s="11" t="s">
        <v>83</v>
      </c>
      <c r="BS9" s="11" t="s">
        <v>83</v>
      </c>
      <c r="BT9" s="11" t="s">
        <v>83</v>
      </c>
      <c r="BU9" s="11" t="s">
        <v>83</v>
      </c>
      <c r="BV9" s="11" t="s">
        <v>708</v>
      </c>
      <c r="BW9" s="11" t="s">
        <v>708</v>
      </c>
      <c r="BX9" s="11" t="s">
        <v>372</v>
      </c>
      <c r="BY9" s="11" t="s">
        <v>372</v>
      </c>
      <c r="BZ9" s="11" t="s">
        <v>30</v>
      </c>
      <c r="CA9" s="11" t="s">
        <v>30</v>
      </c>
      <c r="CB9" s="11" t="s">
        <v>30</v>
      </c>
      <c r="CC9" s="11" t="s">
        <v>30</v>
      </c>
      <c r="CD9" s="11" t="s">
        <v>30</v>
      </c>
      <c r="CE9" s="11" t="s">
        <v>30</v>
      </c>
      <c r="CF9" s="11" t="s">
        <v>30</v>
      </c>
      <c r="CG9" s="11" t="s">
        <v>30</v>
      </c>
      <c r="CH9" s="11" t="s">
        <v>30</v>
      </c>
      <c r="CI9" s="11" t="s">
        <v>30</v>
      </c>
      <c r="CJ9" s="11" t="s">
        <v>30</v>
      </c>
      <c r="CK9" s="11" t="s">
        <v>30</v>
      </c>
      <c r="CL9" s="11" t="s">
        <v>137</v>
      </c>
      <c r="CM9" s="11" t="s">
        <v>137</v>
      </c>
      <c r="CN9" s="11" t="s">
        <v>137</v>
      </c>
      <c r="CO9" s="11" t="s">
        <v>137</v>
      </c>
      <c r="CP9" s="11" t="s">
        <v>148</v>
      </c>
      <c r="CQ9" s="11" t="s">
        <v>148</v>
      </c>
      <c r="CR9" s="11" t="s">
        <v>709</v>
      </c>
      <c r="CS9" s="11" t="s">
        <v>709</v>
      </c>
      <c r="CT9" s="11" t="s">
        <v>303</v>
      </c>
      <c r="CU9" s="11" t="s">
        <v>710</v>
      </c>
      <c r="CV9" s="11" t="s">
        <v>357</v>
      </c>
      <c r="CW9" s="11" t="s">
        <v>396</v>
      </c>
      <c r="CX9" s="11" t="s">
        <v>711</v>
      </c>
      <c r="CY9" s="11" t="s">
        <v>112</v>
      </c>
      <c r="CZ9" s="11" t="s">
        <v>112</v>
      </c>
      <c r="DA9" s="11" t="s">
        <v>98</v>
      </c>
      <c r="DB9" s="11" t="s">
        <v>98</v>
      </c>
      <c r="DC9" s="11" t="s">
        <v>699</v>
      </c>
      <c r="DD9" s="11" t="s">
        <v>712</v>
      </c>
      <c r="DE9" s="11" t="s">
        <v>713</v>
      </c>
      <c r="DF9" s="11" t="s">
        <v>714</v>
      </c>
      <c r="DG9" s="11" t="s">
        <v>715</v>
      </c>
      <c r="DH9" s="11" t="s">
        <v>716</v>
      </c>
      <c r="DI9" s="11" t="s">
        <v>717</v>
      </c>
      <c r="DJ9" s="11" t="s">
        <v>718</v>
      </c>
      <c r="DK9" s="11" t="s">
        <v>719</v>
      </c>
      <c r="DL9" s="11" t="s">
        <v>720</v>
      </c>
      <c r="DM9" s="11" t="s">
        <v>446</v>
      </c>
      <c r="DN9" s="11" t="s">
        <v>451</v>
      </c>
      <c r="DO9" s="11" t="s">
        <v>721</v>
      </c>
      <c r="DP9" s="11" t="s">
        <v>722</v>
      </c>
      <c r="DQ9" s="11" t="s">
        <v>723</v>
      </c>
      <c r="DR9" s="11" t="s">
        <v>724</v>
      </c>
      <c r="DS9" s="11" t="s">
        <v>233</v>
      </c>
      <c r="DT9" s="11" t="s">
        <v>725</v>
      </c>
      <c r="DU9" s="11" t="s">
        <v>726</v>
      </c>
      <c r="DV9" s="11" t="s">
        <v>727</v>
      </c>
      <c r="DW9" s="11" t="s">
        <v>262</v>
      </c>
      <c r="DX9" s="11" t="s">
        <v>262</v>
      </c>
      <c r="DY9" s="11" t="s">
        <v>262</v>
      </c>
      <c r="DZ9" s="11" t="s">
        <v>262</v>
      </c>
      <c r="EA9" s="11" t="s">
        <v>728</v>
      </c>
      <c r="EB9" s="11" t="s">
        <v>728</v>
      </c>
      <c r="EC9" s="11" t="s">
        <v>83</v>
      </c>
      <c r="ED9" s="11" t="s">
        <v>83</v>
      </c>
      <c r="EE9" s="11" t="s">
        <v>83</v>
      </c>
      <c r="EF9" s="11" t="s">
        <v>83</v>
      </c>
      <c r="EG9" s="11" t="s">
        <v>83</v>
      </c>
      <c r="EH9" s="11" t="s">
        <v>83</v>
      </c>
      <c r="EI9" s="11" t="s">
        <v>729</v>
      </c>
      <c r="EJ9" s="11" t="s">
        <v>729</v>
      </c>
      <c r="EK9" s="11" t="s">
        <v>730</v>
      </c>
      <c r="EL9" s="11" t="s">
        <v>730</v>
      </c>
      <c r="EM9" s="11" t="s">
        <v>730</v>
      </c>
      <c r="EN9" s="11" t="s">
        <v>730</v>
      </c>
      <c r="EO9" s="11" t="s">
        <v>353</v>
      </c>
      <c r="EP9" s="11" t="s">
        <v>386</v>
      </c>
      <c r="EQ9" s="11" t="s">
        <v>731</v>
      </c>
      <c r="ER9" s="11" t="s">
        <v>30</v>
      </c>
      <c r="ES9" s="11" t="s">
        <v>30</v>
      </c>
      <c r="ET9" s="11" t="s">
        <v>30</v>
      </c>
      <c r="EU9" s="11" t="s">
        <v>30</v>
      </c>
      <c r="EV9" s="11" t="s">
        <v>30</v>
      </c>
      <c r="EW9" s="11" t="s">
        <v>477</v>
      </c>
      <c r="EX9" s="11" t="s">
        <v>477</v>
      </c>
      <c r="EY9" s="11" t="s">
        <v>477</v>
      </c>
      <c r="EZ9" s="11" t="s">
        <v>477</v>
      </c>
      <c r="FA9" s="11" t="s">
        <v>732</v>
      </c>
      <c r="FB9" s="11" t="s">
        <v>733</v>
      </c>
      <c r="FC9" s="11" t="s">
        <v>733</v>
      </c>
      <c r="FD9" s="11" t="s">
        <v>733</v>
      </c>
      <c r="FE9" s="11" t="s">
        <v>734</v>
      </c>
      <c r="FF9" s="11" t="s">
        <v>735</v>
      </c>
      <c r="FG9" s="11" t="s">
        <v>735</v>
      </c>
      <c r="FH9" s="11" t="s">
        <v>736</v>
      </c>
      <c r="FI9" s="11" t="s">
        <v>737</v>
      </c>
      <c r="FJ9" s="11" t="s">
        <v>738</v>
      </c>
      <c r="FK9" s="11" t="s">
        <v>170</v>
      </c>
      <c r="FL9" s="11" t="s">
        <v>739</v>
      </c>
      <c r="FM9" s="210"/>
      <c r="FN9" s="1"/>
      <c r="FO9" s="12" t="s">
        <v>22</v>
      </c>
      <c r="FP9" s="12" t="s">
        <v>741</v>
      </c>
      <c r="FQ9" s="12" t="s">
        <v>743</v>
      </c>
      <c r="FR9" s="12" t="s">
        <v>744</v>
      </c>
      <c r="FS9" s="12" t="s">
        <v>733</v>
      </c>
      <c r="FT9" s="12" t="s">
        <v>733</v>
      </c>
      <c r="FU9" s="206"/>
    </row>
    <row r="10" spans="1:177" ht="39.950000000000003" customHeight="1" x14ac:dyDescent="0.25">
      <c r="A10" s="210"/>
      <c r="B10" s="210"/>
      <c r="C10" s="9" t="s">
        <v>368</v>
      </c>
      <c r="D10" s="9" t="s">
        <v>282</v>
      </c>
      <c r="E10" s="9" t="s">
        <v>745</v>
      </c>
      <c r="F10" s="9" t="s">
        <v>746</v>
      </c>
      <c r="G10" s="9" t="s">
        <v>747</v>
      </c>
      <c r="H10" s="9" t="s">
        <v>383</v>
      </c>
      <c r="I10" s="9" t="s">
        <v>748</v>
      </c>
      <c r="J10" s="9" t="s">
        <v>749</v>
      </c>
      <c r="K10" s="9" t="s">
        <v>750</v>
      </c>
      <c r="L10" s="9" t="s">
        <v>751</v>
      </c>
      <c r="M10" s="9" t="s">
        <v>752</v>
      </c>
      <c r="N10" s="9" t="s">
        <v>753</v>
      </c>
      <c r="O10" s="9" t="s">
        <v>754</v>
      </c>
      <c r="P10" s="9" t="s">
        <v>755</v>
      </c>
      <c r="Q10" s="9" t="s">
        <v>756</v>
      </c>
      <c r="R10" s="9" t="s">
        <v>757</v>
      </c>
      <c r="S10" s="9" t="s">
        <v>758</v>
      </c>
      <c r="T10" s="9" t="s">
        <v>759</v>
      </c>
      <c r="U10" s="9" t="s">
        <v>760</v>
      </c>
      <c r="V10" s="9" t="s">
        <v>761</v>
      </c>
      <c r="W10" s="9" t="s">
        <v>762</v>
      </c>
      <c r="X10" s="9" t="s">
        <v>763</v>
      </c>
      <c r="Y10" s="9" t="s">
        <v>764</v>
      </c>
      <c r="Z10" s="9" t="s">
        <v>269</v>
      </c>
      <c r="AA10" s="9" t="s">
        <v>765</v>
      </c>
      <c r="AB10" s="9" t="s">
        <v>766</v>
      </c>
      <c r="AC10" s="9" t="s">
        <v>412</v>
      </c>
      <c r="AD10" s="9" t="s">
        <v>767</v>
      </c>
      <c r="AE10" s="9" t="s">
        <v>768</v>
      </c>
      <c r="AF10" s="9" t="s">
        <v>769</v>
      </c>
      <c r="AG10" s="9" t="s">
        <v>286</v>
      </c>
      <c r="AH10" s="9" t="s">
        <v>701</v>
      </c>
      <c r="AI10" s="9" t="s">
        <v>770</v>
      </c>
      <c r="AJ10" s="9" t="s">
        <v>771</v>
      </c>
      <c r="AK10" s="9" t="s">
        <v>772</v>
      </c>
      <c r="AL10" s="9" t="s">
        <v>773</v>
      </c>
      <c r="AM10" s="9" t="s">
        <v>774</v>
      </c>
      <c r="AN10" s="9" t="s">
        <v>775</v>
      </c>
      <c r="AO10" s="9" t="s">
        <v>776</v>
      </c>
      <c r="AP10" s="9" t="s">
        <v>777</v>
      </c>
      <c r="AQ10" s="9" t="s">
        <v>46</v>
      </c>
      <c r="AR10" s="9" t="s">
        <v>778</v>
      </c>
      <c r="AS10" s="9" t="s">
        <v>779</v>
      </c>
      <c r="AT10" s="9" t="s">
        <v>780</v>
      </c>
      <c r="AU10" s="9" t="s">
        <v>781</v>
      </c>
      <c r="AV10" s="9" t="s">
        <v>782</v>
      </c>
      <c r="AW10" s="9" t="s">
        <v>783</v>
      </c>
      <c r="AX10" s="9" t="s">
        <v>784</v>
      </c>
      <c r="AY10" s="9" t="s">
        <v>785</v>
      </c>
      <c r="AZ10" s="9" t="s">
        <v>786</v>
      </c>
      <c r="BA10" s="9" t="s">
        <v>787</v>
      </c>
      <c r="BB10" s="9" t="s">
        <v>788</v>
      </c>
      <c r="BC10" s="9" t="s">
        <v>789</v>
      </c>
      <c r="BD10" s="9" t="s">
        <v>790</v>
      </c>
      <c r="BE10" s="9" t="s">
        <v>791</v>
      </c>
      <c r="BF10" s="9" t="s">
        <v>792</v>
      </c>
      <c r="BG10" s="9" t="s">
        <v>793</v>
      </c>
      <c r="BH10" s="9" t="s">
        <v>794</v>
      </c>
      <c r="BI10" s="9" t="s">
        <v>795</v>
      </c>
      <c r="BJ10" s="9" t="s">
        <v>796</v>
      </c>
      <c r="BK10" s="9" t="s">
        <v>797</v>
      </c>
      <c r="BL10" s="9" t="s">
        <v>798</v>
      </c>
      <c r="BM10" s="9" t="s">
        <v>799</v>
      </c>
      <c r="BN10" s="9" t="s">
        <v>800</v>
      </c>
      <c r="BO10" s="9" t="s">
        <v>801</v>
      </c>
      <c r="BP10" s="9" t="s">
        <v>802</v>
      </c>
      <c r="BQ10" s="9" t="s">
        <v>803</v>
      </c>
      <c r="BR10" s="9" t="s">
        <v>804</v>
      </c>
      <c r="BS10" s="9" t="s">
        <v>805</v>
      </c>
      <c r="BT10" s="9" t="s">
        <v>806</v>
      </c>
      <c r="BU10" s="9" t="s">
        <v>807</v>
      </c>
      <c r="BV10" s="9" t="s">
        <v>808</v>
      </c>
      <c r="BW10" s="9" t="s">
        <v>809</v>
      </c>
      <c r="BX10" s="9" t="s">
        <v>810</v>
      </c>
      <c r="BY10" s="9" t="s">
        <v>373</v>
      </c>
      <c r="BZ10" s="9" t="s">
        <v>811</v>
      </c>
      <c r="CA10" s="9" t="s">
        <v>812</v>
      </c>
      <c r="CB10" s="9" t="s">
        <v>813</v>
      </c>
      <c r="CC10" s="9" t="s">
        <v>31</v>
      </c>
      <c r="CD10" s="9" t="s">
        <v>814</v>
      </c>
      <c r="CE10" s="9" t="s">
        <v>815</v>
      </c>
      <c r="CF10" s="9" t="s">
        <v>816</v>
      </c>
      <c r="CG10" s="9" t="s">
        <v>817</v>
      </c>
      <c r="CH10" s="9" t="s">
        <v>818</v>
      </c>
      <c r="CI10" s="9" t="s">
        <v>819</v>
      </c>
      <c r="CJ10" s="9" t="s">
        <v>820</v>
      </c>
      <c r="CK10" s="9" t="s">
        <v>821</v>
      </c>
      <c r="CL10" s="9" t="s">
        <v>822</v>
      </c>
      <c r="CM10" s="9" t="s">
        <v>823</v>
      </c>
      <c r="CN10" s="9" t="s">
        <v>824</v>
      </c>
      <c r="CO10" s="9" t="s">
        <v>825</v>
      </c>
      <c r="CP10" s="9" t="s">
        <v>826</v>
      </c>
      <c r="CQ10" s="9" t="s">
        <v>827</v>
      </c>
      <c r="CR10" s="9" t="s">
        <v>828</v>
      </c>
      <c r="CS10" s="9" t="s">
        <v>829</v>
      </c>
      <c r="CT10" s="9" t="s">
        <v>304</v>
      </c>
      <c r="CU10" s="9" t="s">
        <v>830</v>
      </c>
      <c r="CV10" s="9" t="s">
        <v>831</v>
      </c>
      <c r="CW10" s="9" t="s">
        <v>832</v>
      </c>
      <c r="CX10" s="9" t="s">
        <v>833</v>
      </c>
      <c r="CY10" s="9" t="s">
        <v>834</v>
      </c>
      <c r="CZ10" s="9" t="s">
        <v>835</v>
      </c>
      <c r="DA10" s="9" t="s">
        <v>836</v>
      </c>
      <c r="DB10" s="9" t="s">
        <v>837</v>
      </c>
      <c r="DC10" s="9" t="s">
        <v>838</v>
      </c>
      <c r="DD10" s="9" t="s">
        <v>839</v>
      </c>
      <c r="DE10" s="9" t="s">
        <v>840</v>
      </c>
      <c r="DF10" s="9" t="s">
        <v>841</v>
      </c>
      <c r="DG10" s="9" t="s">
        <v>842</v>
      </c>
      <c r="DH10" s="9" t="s">
        <v>843</v>
      </c>
      <c r="DI10" s="9" t="s">
        <v>844</v>
      </c>
      <c r="DJ10" s="9" t="s">
        <v>845</v>
      </c>
      <c r="DK10" s="9" t="s">
        <v>846</v>
      </c>
      <c r="DL10" s="9" t="s">
        <v>847</v>
      </c>
      <c r="DM10" s="9" t="s">
        <v>848</v>
      </c>
      <c r="DN10" s="9" t="s">
        <v>849</v>
      </c>
      <c r="DO10" s="9" t="s">
        <v>850</v>
      </c>
      <c r="DP10" s="9" t="s">
        <v>851</v>
      </c>
      <c r="DQ10" s="9" t="s">
        <v>852</v>
      </c>
      <c r="DR10" s="9" t="s">
        <v>853</v>
      </c>
      <c r="DS10" s="9" t="s">
        <v>234</v>
      </c>
      <c r="DT10" s="9" t="s">
        <v>854</v>
      </c>
      <c r="DU10" s="9" t="s">
        <v>855</v>
      </c>
      <c r="DV10" s="9" t="s">
        <v>856</v>
      </c>
      <c r="DW10" s="9" t="s">
        <v>857</v>
      </c>
      <c r="DX10" s="9" t="s">
        <v>858</v>
      </c>
      <c r="DY10" s="9" t="s">
        <v>859</v>
      </c>
      <c r="DZ10" s="9" t="s">
        <v>860</v>
      </c>
      <c r="EA10" s="9" t="s">
        <v>861</v>
      </c>
      <c r="EB10" s="9" t="s">
        <v>862</v>
      </c>
      <c r="EC10" s="9" t="s">
        <v>863</v>
      </c>
      <c r="ED10" s="9" t="s">
        <v>864</v>
      </c>
      <c r="EE10" s="9" t="s">
        <v>865</v>
      </c>
      <c r="EF10" s="9" t="s">
        <v>866</v>
      </c>
      <c r="EG10" s="9" t="s">
        <v>867</v>
      </c>
      <c r="EH10" s="9" t="s">
        <v>868</v>
      </c>
      <c r="EI10" s="9" t="s">
        <v>869</v>
      </c>
      <c r="EJ10" s="9" t="s">
        <v>870</v>
      </c>
      <c r="EK10" s="9" t="s">
        <v>871</v>
      </c>
      <c r="EL10" s="9" t="s">
        <v>872</v>
      </c>
      <c r="EM10" s="9" t="s">
        <v>873</v>
      </c>
      <c r="EN10" s="9" t="s">
        <v>874</v>
      </c>
      <c r="EO10" s="9" t="s">
        <v>875</v>
      </c>
      <c r="EP10" s="9" t="s">
        <v>876</v>
      </c>
      <c r="EQ10" s="9" t="s">
        <v>877</v>
      </c>
      <c r="ER10" s="9" t="s">
        <v>878</v>
      </c>
      <c r="ES10" s="9" t="s">
        <v>879</v>
      </c>
      <c r="ET10" s="9" t="s">
        <v>880</v>
      </c>
      <c r="EU10" s="9" t="s">
        <v>881</v>
      </c>
      <c r="EV10" s="9" t="s">
        <v>882</v>
      </c>
      <c r="EW10" s="9" t="s">
        <v>883</v>
      </c>
      <c r="EX10" s="9" t="s">
        <v>884</v>
      </c>
      <c r="EY10" s="9" t="s">
        <v>885</v>
      </c>
      <c r="EZ10" s="9" t="s">
        <v>886</v>
      </c>
      <c r="FA10" s="9" t="s">
        <v>345</v>
      </c>
      <c r="FB10" s="9" t="s">
        <v>887</v>
      </c>
      <c r="FC10" s="9" t="s">
        <v>888</v>
      </c>
      <c r="FD10" s="9" t="s">
        <v>889</v>
      </c>
      <c r="FE10" s="9" t="s">
        <v>890</v>
      </c>
      <c r="FF10" s="9" t="s">
        <v>891</v>
      </c>
      <c r="FG10" s="9" t="s">
        <v>892</v>
      </c>
      <c r="FH10" s="9" t="s">
        <v>893</v>
      </c>
      <c r="FI10" s="9" t="s">
        <v>894</v>
      </c>
      <c r="FJ10" s="9" t="s">
        <v>895</v>
      </c>
      <c r="FK10" s="9" t="s">
        <v>171</v>
      </c>
      <c r="FL10" s="9" t="s">
        <v>896</v>
      </c>
      <c r="FM10" s="210" t="s">
        <v>956</v>
      </c>
      <c r="FN10" s="1"/>
      <c r="FO10" s="10" t="s">
        <v>899</v>
      </c>
      <c r="FP10" s="10" t="s">
        <v>900</v>
      </c>
      <c r="FQ10" s="10" t="s">
        <v>902</v>
      </c>
      <c r="FR10" s="10" t="s">
        <v>903</v>
      </c>
      <c r="FS10" s="10" t="s">
        <v>904</v>
      </c>
      <c r="FT10" s="10" t="s">
        <v>905</v>
      </c>
      <c r="FU10" s="206" t="s">
        <v>956</v>
      </c>
    </row>
    <row r="11" spans="1:177" ht="24" customHeight="1" x14ac:dyDescent="0.25">
      <c r="A11" s="13" t="s">
        <v>55</v>
      </c>
      <c r="B11" s="13" t="s">
        <v>906</v>
      </c>
      <c r="C11" s="14">
        <v>-5.0999999999999996</v>
      </c>
      <c r="D11" s="14">
        <v>-15.7</v>
      </c>
      <c r="E11" s="14">
        <v>9.9</v>
      </c>
      <c r="F11" s="14"/>
      <c r="G11" s="14"/>
      <c r="H11" s="14">
        <v>0</v>
      </c>
      <c r="I11" s="14">
        <v>1.3</v>
      </c>
      <c r="J11" s="14"/>
      <c r="K11" s="14">
        <v>0</v>
      </c>
      <c r="L11" s="14">
        <v>-13.5</v>
      </c>
      <c r="M11" s="14">
        <v>18</v>
      </c>
      <c r="N11" s="14">
        <v>-6.1</v>
      </c>
      <c r="O11" s="14">
        <v>33.1</v>
      </c>
      <c r="P11" s="14">
        <v>-7.7</v>
      </c>
      <c r="Q11" s="14">
        <v>-8</v>
      </c>
      <c r="R11" s="14">
        <v>27.3</v>
      </c>
      <c r="S11" s="14">
        <v>0.1</v>
      </c>
      <c r="T11" s="14"/>
      <c r="U11" s="14"/>
      <c r="V11" s="14"/>
      <c r="W11" s="14">
        <v>-10.4</v>
      </c>
      <c r="X11" s="14">
        <v>1.2</v>
      </c>
      <c r="Y11" s="14">
        <v>-0.1</v>
      </c>
      <c r="Z11" s="14">
        <v>3.2</v>
      </c>
      <c r="AA11" s="14">
        <v>0</v>
      </c>
      <c r="AB11" s="14">
        <v>-13.6</v>
      </c>
      <c r="AC11" s="14"/>
      <c r="AD11" s="14">
        <v>0</v>
      </c>
      <c r="AE11" s="14"/>
      <c r="AF11" s="14">
        <v>-1.8</v>
      </c>
      <c r="AG11" s="14">
        <v>0</v>
      </c>
      <c r="AH11" s="14">
        <v>2.9</v>
      </c>
      <c r="AI11" s="14">
        <v>10.5</v>
      </c>
      <c r="AJ11" s="14">
        <v>3.2</v>
      </c>
      <c r="AK11" s="14">
        <v>1.6</v>
      </c>
      <c r="AL11" s="14">
        <v>1.8</v>
      </c>
      <c r="AM11" s="14">
        <v>-1.3</v>
      </c>
      <c r="AN11" s="14">
        <v>12.9</v>
      </c>
      <c r="AO11" s="14">
        <v>9.1</v>
      </c>
      <c r="AP11" s="14">
        <v>-45.2</v>
      </c>
      <c r="AQ11" s="14">
        <v>1.1000000000000001</v>
      </c>
      <c r="AR11" s="14">
        <v>0.8</v>
      </c>
      <c r="AS11" s="14">
        <v>5.9</v>
      </c>
      <c r="AT11" s="14">
        <v>0</v>
      </c>
      <c r="AU11" s="14">
        <v>5.3</v>
      </c>
      <c r="AV11" s="14"/>
      <c r="AW11" s="14"/>
      <c r="AX11" s="14">
        <v>-3.1</v>
      </c>
      <c r="AY11" s="14">
        <v>8.1</v>
      </c>
      <c r="AZ11" s="14"/>
      <c r="BA11" s="14"/>
      <c r="BB11" s="14"/>
      <c r="BC11" s="14"/>
      <c r="BD11" s="14">
        <v>-0.7</v>
      </c>
      <c r="BE11" s="14">
        <v>-4.4000000000000004</v>
      </c>
      <c r="BF11" s="14"/>
      <c r="BG11" s="14">
        <v>0.7</v>
      </c>
      <c r="BH11" s="14"/>
      <c r="BI11" s="14"/>
      <c r="BJ11" s="14"/>
      <c r="BK11" s="14">
        <v>2.86</v>
      </c>
      <c r="BL11" s="14">
        <v>14.22</v>
      </c>
      <c r="BM11" s="14">
        <v>12.95</v>
      </c>
      <c r="BN11" s="14">
        <v>11.76</v>
      </c>
      <c r="BO11" s="14">
        <v>25.6</v>
      </c>
      <c r="BP11" s="14">
        <v>-7.69</v>
      </c>
      <c r="BQ11" s="14">
        <v>-7.4</v>
      </c>
      <c r="BR11" s="14">
        <v>0</v>
      </c>
      <c r="BS11" s="14">
        <v>0</v>
      </c>
      <c r="BT11" s="14"/>
      <c r="BU11" s="14"/>
      <c r="BV11" s="14"/>
      <c r="BW11" s="14"/>
      <c r="BX11" s="14">
        <v>1.1000000000000001</v>
      </c>
      <c r="BY11" s="14"/>
      <c r="BZ11" s="14">
        <v>68.2</v>
      </c>
      <c r="CA11" s="14">
        <v>33.1</v>
      </c>
      <c r="CB11" s="14">
        <v>2.8</v>
      </c>
      <c r="CC11" s="14">
        <v>3.3</v>
      </c>
      <c r="CD11" s="14">
        <v>7.8</v>
      </c>
      <c r="CE11" s="14">
        <v>-24.5</v>
      </c>
      <c r="CF11" s="14">
        <v>5.4</v>
      </c>
      <c r="CG11" s="14">
        <v>6.2</v>
      </c>
      <c r="CH11" s="14">
        <v>43.2</v>
      </c>
      <c r="CI11" s="14">
        <v>42.7</v>
      </c>
      <c r="CJ11" s="14">
        <v>-21</v>
      </c>
      <c r="CK11" s="14">
        <v>-26.7</v>
      </c>
      <c r="CL11" s="14">
        <v>23</v>
      </c>
      <c r="CM11" s="14"/>
      <c r="CN11" s="14">
        <v>21.8</v>
      </c>
      <c r="CO11" s="14"/>
      <c r="CP11" s="14">
        <v>11.1</v>
      </c>
      <c r="CQ11" s="14">
        <v>5.8</v>
      </c>
      <c r="CR11" s="14">
        <v>-2.8</v>
      </c>
      <c r="CS11" s="14">
        <v>-0.1</v>
      </c>
      <c r="CT11" s="14">
        <v>-6.7</v>
      </c>
      <c r="CU11" s="14">
        <v>0</v>
      </c>
      <c r="CV11" s="14"/>
      <c r="CW11" s="14"/>
      <c r="CX11" s="14">
        <v>0</v>
      </c>
      <c r="CY11" s="14"/>
      <c r="CZ11" s="14"/>
      <c r="DA11" s="14">
        <v>0</v>
      </c>
      <c r="DB11" s="14">
        <v>0</v>
      </c>
      <c r="DC11" s="14"/>
      <c r="DD11" s="14">
        <v>0.2</v>
      </c>
      <c r="DE11" s="14">
        <v>0.6</v>
      </c>
      <c r="DF11" s="14">
        <v>0.1</v>
      </c>
      <c r="DG11" s="14">
        <v>0.5</v>
      </c>
      <c r="DH11" s="14"/>
      <c r="DI11" s="14">
        <v>0.6</v>
      </c>
      <c r="DJ11" s="14"/>
      <c r="DK11" s="14">
        <v>0</v>
      </c>
      <c r="DL11" s="14">
        <v>0</v>
      </c>
      <c r="DM11" s="14">
        <v>3.5</v>
      </c>
      <c r="DN11" s="14">
        <v>10.7</v>
      </c>
      <c r="DO11" s="14">
        <v>0</v>
      </c>
      <c r="DP11" s="14">
        <v>0</v>
      </c>
      <c r="DQ11" s="14">
        <v>0.6</v>
      </c>
      <c r="DR11" s="14">
        <v>0.4</v>
      </c>
      <c r="DS11" s="14"/>
      <c r="DT11" s="14">
        <v>0.3</v>
      </c>
      <c r="DU11" s="14"/>
      <c r="DV11" s="14"/>
      <c r="DW11" s="14">
        <v>-1.7</v>
      </c>
      <c r="DX11" s="14">
        <v>0</v>
      </c>
      <c r="DY11" s="14">
        <v>0.3</v>
      </c>
      <c r="DZ11" s="14">
        <v>0.6</v>
      </c>
      <c r="EA11" s="14">
        <v>0.8</v>
      </c>
      <c r="EB11" s="14">
        <v>4.5</v>
      </c>
      <c r="EC11" s="14">
        <v>0</v>
      </c>
      <c r="ED11" s="14">
        <v>-2.02</v>
      </c>
      <c r="EE11" s="14">
        <v>-3.35</v>
      </c>
      <c r="EF11" s="14">
        <v>-0.12</v>
      </c>
      <c r="EG11" s="14">
        <v>0</v>
      </c>
      <c r="EH11" s="14">
        <v>0</v>
      </c>
      <c r="EI11" s="14">
        <v>0.6</v>
      </c>
      <c r="EJ11" s="14">
        <v>0.1</v>
      </c>
      <c r="EK11" s="14"/>
      <c r="EL11" s="14">
        <v>0.1</v>
      </c>
      <c r="EM11" s="14">
        <v>0.1</v>
      </c>
      <c r="EN11" s="14">
        <v>0.1</v>
      </c>
      <c r="EO11" s="14">
        <v>0</v>
      </c>
      <c r="EP11" s="14">
        <v>0</v>
      </c>
      <c r="EQ11" s="14">
        <v>0</v>
      </c>
      <c r="ER11" s="14">
        <v>0</v>
      </c>
      <c r="ES11" s="14">
        <v>-0.2</v>
      </c>
      <c r="ET11" s="14">
        <v>-9.1999999999999993</v>
      </c>
      <c r="EU11" s="14">
        <v>-1.2</v>
      </c>
      <c r="EV11" s="14">
        <v>0</v>
      </c>
      <c r="EW11" s="14">
        <v>1.8</v>
      </c>
      <c r="EX11" s="14">
        <v>0.7</v>
      </c>
      <c r="EY11" s="14">
        <v>0.6</v>
      </c>
      <c r="EZ11" s="14">
        <v>0.7</v>
      </c>
      <c r="FA11" s="14">
        <v>0</v>
      </c>
      <c r="FB11" s="14">
        <v>0.4</v>
      </c>
      <c r="FC11" s="14">
        <v>0.8</v>
      </c>
      <c r="FD11" s="14">
        <v>0.3</v>
      </c>
      <c r="FE11" s="14">
        <v>1.8</v>
      </c>
      <c r="FF11" s="14"/>
      <c r="FG11" s="14"/>
      <c r="FH11" s="14">
        <v>2.4</v>
      </c>
      <c r="FI11" s="14">
        <v>0.6</v>
      </c>
      <c r="FJ11" s="14">
        <v>2.8</v>
      </c>
      <c r="FK11" s="14">
        <v>0</v>
      </c>
      <c r="FL11" s="14">
        <v>9.44</v>
      </c>
      <c r="FM11" s="14">
        <v>296.55</v>
      </c>
      <c r="FN11" s="15"/>
      <c r="FO11" s="14">
        <v>0</v>
      </c>
      <c r="FP11" s="14">
        <v>1.7</v>
      </c>
      <c r="FQ11" s="14">
        <v>0.28999999999999998</v>
      </c>
      <c r="FR11" s="14">
        <v>0.09</v>
      </c>
      <c r="FS11" s="14"/>
      <c r="FT11" s="14">
        <v>1</v>
      </c>
      <c r="FU11" s="14">
        <v>3.08</v>
      </c>
    </row>
    <row r="12" spans="1:177" ht="24" customHeight="1" x14ac:dyDescent="0.25">
      <c r="A12" s="16" t="s">
        <v>55</v>
      </c>
      <c r="B12" s="16" t="s">
        <v>907</v>
      </c>
      <c r="C12" s="17">
        <v>-6.1</v>
      </c>
      <c r="D12" s="17">
        <v>-4.5999999999999996</v>
      </c>
      <c r="E12" s="17">
        <v>11.9</v>
      </c>
      <c r="F12" s="17"/>
      <c r="G12" s="17"/>
      <c r="H12" s="17">
        <v>0</v>
      </c>
      <c r="I12" s="17">
        <v>-1.5</v>
      </c>
      <c r="J12" s="17"/>
      <c r="K12" s="17">
        <v>0</v>
      </c>
      <c r="L12" s="17">
        <v>-14.9</v>
      </c>
      <c r="M12" s="17">
        <v>10.199999999999999</v>
      </c>
      <c r="N12" s="17">
        <v>-14.3</v>
      </c>
      <c r="O12" s="17">
        <v>32.5</v>
      </c>
      <c r="P12" s="17">
        <v>-8</v>
      </c>
      <c r="Q12" s="17">
        <v>-8.3000000000000007</v>
      </c>
      <c r="R12" s="17">
        <v>27.3</v>
      </c>
      <c r="S12" s="17">
        <v>-0.1</v>
      </c>
      <c r="T12" s="17"/>
      <c r="U12" s="17"/>
      <c r="V12" s="17"/>
      <c r="W12" s="17">
        <v>-4.0999999999999996</v>
      </c>
      <c r="X12" s="17">
        <v>1.2</v>
      </c>
      <c r="Y12" s="17">
        <v>-0.3</v>
      </c>
      <c r="Z12" s="17">
        <v>3.1</v>
      </c>
      <c r="AA12" s="17">
        <v>0</v>
      </c>
      <c r="AB12" s="17">
        <v>-15</v>
      </c>
      <c r="AC12" s="17"/>
      <c r="AD12" s="17">
        <v>0</v>
      </c>
      <c r="AE12" s="17"/>
      <c r="AF12" s="17">
        <v>-1.8</v>
      </c>
      <c r="AG12" s="17">
        <v>0</v>
      </c>
      <c r="AH12" s="17">
        <v>3</v>
      </c>
      <c r="AI12" s="17">
        <v>10.1</v>
      </c>
      <c r="AJ12" s="17">
        <v>2.9</v>
      </c>
      <c r="AK12" s="17">
        <v>1.7</v>
      </c>
      <c r="AL12" s="17">
        <v>1.8</v>
      </c>
      <c r="AM12" s="17">
        <v>-1.4</v>
      </c>
      <c r="AN12" s="17">
        <v>12.9</v>
      </c>
      <c r="AO12" s="17">
        <v>9.1999999999999993</v>
      </c>
      <c r="AP12" s="17">
        <v>-45</v>
      </c>
      <c r="AQ12" s="17">
        <v>0.7</v>
      </c>
      <c r="AR12" s="17">
        <v>-0.8</v>
      </c>
      <c r="AS12" s="17">
        <v>5</v>
      </c>
      <c r="AT12" s="17">
        <v>0</v>
      </c>
      <c r="AU12" s="17">
        <v>5.3</v>
      </c>
      <c r="AV12" s="17"/>
      <c r="AW12" s="17"/>
      <c r="AX12" s="17">
        <v>-3.1</v>
      </c>
      <c r="AY12" s="17">
        <v>8.1999999999999993</v>
      </c>
      <c r="AZ12" s="17"/>
      <c r="BA12" s="17"/>
      <c r="BB12" s="17"/>
      <c r="BC12" s="17"/>
      <c r="BD12" s="17">
        <v>-0.7</v>
      </c>
      <c r="BE12" s="17">
        <v>0</v>
      </c>
      <c r="BF12" s="17"/>
      <c r="BG12" s="17">
        <v>-1.6</v>
      </c>
      <c r="BH12" s="17"/>
      <c r="BI12" s="17"/>
      <c r="BJ12" s="17"/>
      <c r="BK12" s="17">
        <v>-0.5</v>
      </c>
      <c r="BL12" s="17">
        <v>13.54</v>
      </c>
      <c r="BM12" s="17">
        <v>12.26</v>
      </c>
      <c r="BN12" s="17">
        <v>10.73</v>
      </c>
      <c r="BO12" s="17">
        <v>24.59</v>
      </c>
      <c r="BP12" s="17">
        <v>-8.19</v>
      </c>
      <c r="BQ12" s="17">
        <v>-7.44</v>
      </c>
      <c r="BR12" s="17">
        <v>0</v>
      </c>
      <c r="BS12" s="17">
        <v>0</v>
      </c>
      <c r="BT12" s="17"/>
      <c r="BU12" s="17"/>
      <c r="BV12" s="17"/>
      <c r="BW12" s="17"/>
      <c r="BX12" s="17">
        <v>1.1000000000000001</v>
      </c>
      <c r="BY12" s="17"/>
      <c r="BZ12" s="17">
        <v>70.3</v>
      </c>
      <c r="CA12" s="17">
        <v>32.9</v>
      </c>
      <c r="CB12" s="17">
        <v>3</v>
      </c>
      <c r="CC12" s="17">
        <v>3.3</v>
      </c>
      <c r="CD12" s="17">
        <v>7.9</v>
      </c>
      <c r="CE12" s="17">
        <v>-25.4</v>
      </c>
      <c r="CF12" s="17">
        <v>5.2</v>
      </c>
      <c r="CG12" s="17">
        <v>5.9</v>
      </c>
      <c r="CH12" s="17">
        <v>40.9</v>
      </c>
      <c r="CI12" s="17">
        <v>40.4</v>
      </c>
      <c r="CJ12" s="17">
        <v>-23.5</v>
      </c>
      <c r="CK12" s="17">
        <v>-34.5</v>
      </c>
      <c r="CL12" s="17">
        <v>21.3</v>
      </c>
      <c r="CM12" s="17"/>
      <c r="CN12" s="17">
        <v>20.100000000000001</v>
      </c>
      <c r="CO12" s="17"/>
      <c r="CP12" s="17">
        <v>10.5</v>
      </c>
      <c r="CQ12" s="17">
        <v>5.7</v>
      </c>
      <c r="CR12" s="17">
        <v>-2.6</v>
      </c>
      <c r="CS12" s="17">
        <v>-0.1</v>
      </c>
      <c r="CT12" s="17">
        <v>-6.7</v>
      </c>
      <c r="CU12" s="17">
        <v>0</v>
      </c>
      <c r="CV12" s="17"/>
      <c r="CW12" s="17"/>
      <c r="CX12" s="17">
        <v>0</v>
      </c>
      <c r="CY12" s="17"/>
      <c r="CZ12" s="17"/>
      <c r="DA12" s="17">
        <v>0</v>
      </c>
      <c r="DB12" s="17">
        <v>0</v>
      </c>
      <c r="DC12" s="17"/>
      <c r="DD12" s="17">
        <v>0.4</v>
      </c>
      <c r="DE12" s="17">
        <v>0.6</v>
      </c>
      <c r="DF12" s="17">
        <v>0.1</v>
      </c>
      <c r="DG12" s="17">
        <v>0.5</v>
      </c>
      <c r="DH12" s="17"/>
      <c r="DI12" s="17">
        <v>0.6</v>
      </c>
      <c r="DJ12" s="17"/>
      <c r="DK12" s="17">
        <v>0</v>
      </c>
      <c r="DL12" s="17">
        <v>0</v>
      </c>
      <c r="DM12" s="17">
        <v>3.3</v>
      </c>
      <c r="DN12" s="17">
        <v>10.1</v>
      </c>
      <c r="DO12" s="17">
        <v>0</v>
      </c>
      <c r="DP12" s="17">
        <v>0.1</v>
      </c>
      <c r="DQ12" s="17">
        <v>0.6</v>
      </c>
      <c r="DR12" s="17">
        <v>0.3</v>
      </c>
      <c r="DS12" s="17"/>
      <c r="DT12" s="17">
        <v>0.3</v>
      </c>
      <c r="DU12" s="17"/>
      <c r="DV12" s="17"/>
      <c r="DW12" s="17">
        <v>-1.7</v>
      </c>
      <c r="DX12" s="17">
        <v>0</v>
      </c>
      <c r="DY12" s="17">
        <v>0.3</v>
      </c>
      <c r="DZ12" s="17">
        <v>0.6</v>
      </c>
      <c r="EA12" s="17">
        <v>0.8</v>
      </c>
      <c r="EB12" s="17">
        <v>4.5</v>
      </c>
      <c r="EC12" s="17">
        <v>0</v>
      </c>
      <c r="ED12" s="17">
        <v>-5.54</v>
      </c>
      <c r="EE12" s="17">
        <v>-5.69</v>
      </c>
      <c r="EF12" s="17">
        <v>-0.69</v>
      </c>
      <c r="EG12" s="17">
        <v>-0.54</v>
      </c>
      <c r="EH12" s="17">
        <v>0</v>
      </c>
      <c r="EI12" s="17">
        <v>0.6</v>
      </c>
      <c r="EJ12" s="17">
        <v>0.1</v>
      </c>
      <c r="EK12" s="17"/>
      <c r="EL12" s="17">
        <v>0.1</v>
      </c>
      <c r="EM12" s="17">
        <v>0.1</v>
      </c>
      <c r="EN12" s="17">
        <v>0.1</v>
      </c>
      <c r="EO12" s="17">
        <v>0</v>
      </c>
      <c r="EP12" s="17">
        <v>0</v>
      </c>
      <c r="EQ12" s="17">
        <v>0</v>
      </c>
      <c r="ER12" s="17">
        <v>0</v>
      </c>
      <c r="ES12" s="17">
        <v>-0.2</v>
      </c>
      <c r="ET12" s="17">
        <v>-9</v>
      </c>
      <c r="EU12" s="17">
        <v>0</v>
      </c>
      <c r="EV12" s="17">
        <v>0</v>
      </c>
      <c r="EW12" s="17">
        <v>1.8</v>
      </c>
      <c r="EX12" s="17">
        <v>0.7</v>
      </c>
      <c r="EY12" s="17">
        <v>0.6</v>
      </c>
      <c r="EZ12" s="17">
        <v>0.7</v>
      </c>
      <c r="FA12" s="17">
        <v>0</v>
      </c>
      <c r="FB12" s="17">
        <v>0.4</v>
      </c>
      <c r="FC12" s="17">
        <v>1.2</v>
      </c>
      <c r="FD12" s="17">
        <v>0.5</v>
      </c>
      <c r="FE12" s="17">
        <v>1.8</v>
      </c>
      <c r="FF12" s="17"/>
      <c r="FG12" s="17"/>
      <c r="FH12" s="17">
        <v>3.3</v>
      </c>
      <c r="FI12" s="17">
        <v>0.5</v>
      </c>
      <c r="FJ12" s="17">
        <v>3.8</v>
      </c>
      <c r="FK12" s="17">
        <v>0</v>
      </c>
      <c r="FL12" s="17">
        <v>8.8000000000000007</v>
      </c>
      <c r="FM12" s="17">
        <v>260.93</v>
      </c>
      <c r="FN12" s="15"/>
      <c r="FO12" s="17">
        <v>0</v>
      </c>
      <c r="FP12" s="17">
        <v>1.8</v>
      </c>
      <c r="FQ12" s="17">
        <v>0.33</v>
      </c>
      <c r="FR12" s="17">
        <v>0.08</v>
      </c>
      <c r="FS12" s="17"/>
      <c r="FT12" s="17">
        <v>0.9</v>
      </c>
      <c r="FU12" s="17">
        <v>3.11</v>
      </c>
    </row>
    <row r="13" spans="1:177" ht="24" customHeight="1" x14ac:dyDescent="0.25">
      <c r="A13" s="16" t="s">
        <v>55</v>
      </c>
      <c r="B13" s="16" t="s">
        <v>908</v>
      </c>
      <c r="C13" s="17">
        <v>-14.1</v>
      </c>
      <c r="D13" s="17">
        <v>-4.5</v>
      </c>
      <c r="E13" s="17">
        <v>11.8</v>
      </c>
      <c r="F13" s="17"/>
      <c r="G13" s="17"/>
      <c r="H13" s="17">
        <v>0</v>
      </c>
      <c r="I13" s="17">
        <v>6.4</v>
      </c>
      <c r="J13" s="17"/>
      <c r="K13" s="17">
        <v>0</v>
      </c>
      <c r="L13" s="17">
        <v>-16.600000000000001</v>
      </c>
      <c r="M13" s="17">
        <v>12.3</v>
      </c>
      <c r="N13" s="17">
        <v>-12.3</v>
      </c>
      <c r="O13" s="17">
        <v>30.5</v>
      </c>
      <c r="P13" s="17">
        <v>-8.8000000000000007</v>
      </c>
      <c r="Q13" s="17">
        <v>-8.1</v>
      </c>
      <c r="R13" s="17">
        <v>7.9</v>
      </c>
      <c r="S13" s="17">
        <v>0.1</v>
      </c>
      <c r="T13" s="17"/>
      <c r="U13" s="17"/>
      <c r="V13" s="17"/>
      <c r="W13" s="17">
        <v>-2.2999999999999998</v>
      </c>
      <c r="X13" s="17">
        <v>1.1000000000000001</v>
      </c>
      <c r="Y13" s="17">
        <v>-0.1</v>
      </c>
      <c r="Z13" s="17">
        <v>3.1</v>
      </c>
      <c r="AA13" s="17">
        <v>0</v>
      </c>
      <c r="AB13" s="17">
        <v>-14.3</v>
      </c>
      <c r="AC13" s="17"/>
      <c r="AD13" s="17">
        <v>0</v>
      </c>
      <c r="AE13" s="17"/>
      <c r="AF13" s="17">
        <v>-1.7</v>
      </c>
      <c r="AG13" s="17">
        <v>-2</v>
      </c>
      <c r="AH13" s="17">
        <v>3.6</v>
      </c>
      <c r="AI13" s="17">
        <v>10.3</v>
      </c>
      <c r="AJ13" s="17">
        <v>3.2</v>
      </c>
      <c r="AK13" s="17">
        <v>1.7</v>
      </c>
      <c r="AL13" s="17">
        <v>1.8</v>
      </c>
      <c r="AM13" s="17">
        <v>-1.4</v>
      </c>
      <c r="AN13" s="17">
        <v>11.9</v>
      </c>
      <c r="AO13" s="17">
        <v>8.4</v>
      </c>
      <c r="AP13" s="17">
        <v>-46</v>
      </c>
      <c r="AQ13" s="17">
        <v>1</v>
      </c>
      <c r="AR13" s="17">
        <v>-0.7</v>
      </c>
      <c r="AS13" s="17">
        <v>5.3</v>
      </c>
      <c r="AT13" s="17">
        <v>0</v>
      </c>
      <c r="AU13" s="17">
        <v>6.3</v>
      </c>
      <c r="AV13" s="17"/>
      <c r="AW13" s="17"/>
      <c r="AX13" s="17">
        <v>-3.1</v>
      </c>
      <c r="AY13" s="17">
        <v>7.8</v>
      </c>
      <c r="AZ13" s="17"/>
      <c r="BA13" s="17"/>
      <c r="BB13" s="17"/>
      <c r="BC13" s="17"/>
      <c r="BD13" s="17">
        <v>-1.4</v>
      </c>
      <c r="BE13" s="17">
        <v>0</v>
      </c>
      <c r="BF13" s="17"/>
      <c r="BG13" s="17">
        <v>-1.1000000000000001</v>
      </c>
      <c r="BH13" s="17"/>
      <c r="BI13" s="17"/>
      <c r="BJ13" s="17"/>
      <c r="BK13" s="17">
        <v>-2.2599999999999998</v>
      </c>
      <c r="BL13" s="17">
        <v>13.35</v>
      </c>
      <c r="BM13" s="17">
        <v>12.18</v>
      </c>
      <c r="BN13" s="17">
        <v>10.73</v>
      </c>
      <c r="BO13" s="17">
        <v>24.89</v>
      </c>
      <c r="BP13" s="17">
        <v>-7.82</v>
      </c>
      <c r="BQ13" s="17">
        <v>-7.44</v>
      </c>
      <c r="BR13" s="17">
        <v>0</v>
      </c>
      <c r="BS13" s="17">
        <v>0</v>
      </c>
      <c r="BT13" s="17"/>
      <c r="BU13" s="17"/>
      <c r="BV13" s="17"/>
      <c r="BW13" s="17"/>
      <c r="BX13" s="17">
        <v>1.1000000000000001</v>
      </c>
      <c r="BY13" s="17"/>
      <c r="BZ13" s="17">
        <v>49.4</v>
      </c>
      <c r="CA13" s="17">
        <v>33.200000000000003</v>
      </c>
      <c r="CB13" s="17">
        <v>2.5</v>
      </c>
      <c r="CC13" s="17">
        <v>3.3</v>
      </c>
      <c r="CD13" s="17">
        <v>7.8</v>
      </c>
      <c r="CE13" s="17">
        <v>-26.5</v>
      </c>
      <c r="CF13" s="17">
        <v>5.0999999999999996</v>
      </c>
      <c r="CG13" s="17">
        <v>5.7</v>
      </c>
      <c r="CH13" s="17">
        <v>39.4</v>
      </c>
      <c r="CI13" s="17">
        <v>39.1</v>
      </c>
      <c r="CJ13" s="17">
        <v>-25.5</v>
      </c>
      <c r="CK13" s="17">
        <v>-31.9</v>
      </c>
      <c r="CL13" s="17">
        <v>23.6</v>
      </c>
      <c r="CM13" s="17"/>
      <c r="CN13" s="17">
        <v>22.3</v>
      </c>
      <c r="CO13" s="17"/>
      <c r="CP13" s="17">
        <v>10.8</v>
      </c>
      <c r="CQ13" s="17">
        <v>4.7</v>
      </c>
      <c r="CR13" s="17">
        <v>-2.8</v>
      </c>
      <c r="CS13" s="17">
        <v>-0.1</v>
      </c>
      <c r="CT13" s="17">
        <v>-7.3</v>
      </c>
      <c r="CU13" s="17">
        <v>0</v>
      </c>
      <c r="CV13" s="17"/>
      <c r="CW13" s="17"/>
      <c r="CX13" s="17">
        <v>0</v>
      </c>
      <c r="CY13" s="17"/>
      <c r="CZ13" s="17"/>
      <c r="DA13" s="17">
        <v>0</v>
      </c>
      <c r="DB13" s="17">
        <v>0</v>
      </c>
      <c r="DC13" s="17"/>
      <c r="DD13" s="17">
        <v>0.1</v>
      </c>
      <c r="DE13" s="17">
        <v>0.6</v>
      </c>
      <c r="DF13" s="17">
        <v>0.2</v>
      </c>
      <c r="DG13" s="17">
        <v>0.5</v>
      </c>
      <c r="DH13" s="17"/>
      <c r="DI13" s="17">
        <v>0.6</v>
      </c>
      <c r="DJ13" s="17"/>
      <c r="DK13" s="17">
        <v>0</v>
      </c>
      <c r="DL13" s="17">
        <v>0</v>
      </c>
      <c r="DM13" s="17">
        <v>3.4</v>
      </c>
      <c r="DN13" s="17">
        <v>10.7</v>
      </c>
      <c r="DO13" s="17">
        <v>0</v>
      </c>
      <c r="DP13" s="17">
        <v>-0.1</v>
      </c>
      <c r="DQ13" s="17">
        <v>0.6</v>
      </c>
      <c r="DR13" s="17">
        <v>0.3</v>
      </c>
      <c r="DS13" s="17"/>
      <c r="DT13" s="17">
        <v>0.2</v>
      </c>
      <c r="DU13" s="17"/>
      <c r="DV13" s="17"/>
      <c r="DW13" s="17">
        <v>-1.7</v>
      </c>
      <c r="DX13" s="17">
        <v>0</v>
      </c>
      <c r="DY13" s="17">
        <v>0.3</v>
      </c>
      <c r="DZ13" s="17">
        <v>0.6</v>
      </c>
      <c r="EA13" s="17">
        <v>0.8</v>
      </c>
      <c r="EB13" s="17">
        <v>4.5</v>
      </c>
      <c r="EC13" s="17">
        <v>0</v>
      </c>
      <c r="ED13" s="17">
        <v>-4.3</v>
      </c>
      <c r="EE13" s="17">
        <v>-5.46</v>
      </c>
      <c r="EF13" s="17">
        <v>-0.51</v>
      </c>
      <c r="EG13" s="17">
        <v>-0.52</v>
      </c>
      <c r="EH13" s="17">
        <v>0</v>
      </c>
      <c r="EI13" s="17">
        <v>0.6</v>
      </c>
      <c r="EJ13" s="17">
        <v>0.1</v>
      </c>
      <c r="EK13" s="17"/>
      <c r="EL13" s="17">
        <v>0.1</v>
      </c>
      <c r="EM13" s="17">
        <v>0.1</v>
      </c>
      <c r="EN13" s="17">
        <v>0.1</v>
      </c>
      <c r="EO13" s="17">
        <v>0</v>
      </c>
      <c r="EP13" s="17">
        <v>0</v>
      </c>
      <c r="EQ13" s="17">
        <v>0</v>
      </c>
      <c r="ER13" s="17">
        <v>0</v>
      </c>
      <c r="ES13" s="17">
        <v>-0.2</v>
      </c>
      <c r="ET13" s="17">
        <v>-9.1</v>
      </c>
      <c r="EU13" s="17">
        <v>-0.2</v>
      </c>
      <c r="EV13" s="17">
        <v>0</v>
      </c>
      <c r="EW13" s="17">
        <v>1.8</v>
      </c>
      <c r="EX13" s="17">
        <v>0.7</v>
      </c>
      <c r="EY13" s="17">
        <v>0.6</v>
      </c>
      <c r="EZ13" s="17">
        <v>0.7</v>
      </c>
      <c r="FA13" s="17">
        <v>0</v>
      </c>
      <c r="FB13" s="17">
        <v>0.4</v>
      </c>
      <c r="FC13" s="17">
        <v>1.2</v>
      </c>
      <c r="FD13" s="17">
        <v>0.6</v>
      </c>
      <c r="FE13" s="17">
        <v>1.9</v>
      </c>
      <c r="FF13" s="17"/>
      <c r="FG13" s="17"/>
      <c r="FH13" s="17">
        <v>3.8</v>
      </c>
      <c r="FI13" s="17">
        <v>0.5</v>
      </c>
      <c r="FJ13" s="17">
        <v>3.7</v>
      </c>
      <c r="FK13" s="17">
        <v>0</v>
      </c>
      <c r="FL13" s="17">
        <v>9.35</v>
      </c>
      <c r="FM13" s="17">
        <v>221.09</v>
      </c>
      <c r="FN13" s="15"/>
      <c r="FO13" s="17">
        <v>0</v>
      </c>
      <c r="FP13" s="17">
        <v>1.6</v>
      </c>
      <c r="FQ13" s="17">
        <v>0.34</v>
      </c>
      <c r="FR13" s="17">
        <v>0.12</v>
      </c>
      <c r="FS13" s="17"/>
      <c r="FT13" s="17">
        <v>1</v>
      </c>
      <c r="FU13" s="17">
        <v>3.06</v>
      </c>
    </row>
    <row r="14" spans="1:177" ht="24" customHeight="1" x14ac:dyDescent="0.25">
      <c r="A14" s="16" t="s">
        <v>55</v>
      </c>
      <c r="B14" s="16" t="s">
        <v>909</v>
      </c>
      <c r="C14" s="17">
        <v>-13.9</v>
      </c>
      <c r="D14" s="17">
        <v>3.1</v>
      </c>
      <c r="E14" s="17">
        <v>13.5</v>
      </c>
      <c r="F14" s="17"/>
      <c r="G14" s="17"/>
      <c r="H14" s="17">
        <v>0</v>
      </c>
      <c r="I14" s="17">
        <v>9.1999999999999993</v>
      </c>
      <c r="J14" s="17"/>
      <c r="K14" s="17">
        <v>0</v>
      </c>
      <c r="L14" s="17">
        <v>-14</v>
      </c>
      <c r="M14" s="17">
        <v>14.3</v>
      </c>
      <c r="N14" s="17">
        <v>-10.4</v>
      </c>
      <c r="O14" s="17">
        <v>34</v>
      </c>
      <c r="P14" s="17">
        <v>-5.7</v>
      </c>
      <c r="Q14" s="17">
        <v>-6.4</v>
      </c>
      <c r="R14" s="17">
        <v>18.5</v>
      </c>
      <c r="S14" s="17">
        <v>0</v>
      </c>
      <c r="T14" s="17"/>
      <c r="U14" s="17"/>
      <c r="V14" s="17"/>
      <c r="W14" s="17">
        <v>-1</v>
      </c>
      <c r="X14" s="17">
        <v>0.8</v>
      </c>
      <c r="Y14" s="17">
        <v>-0.6</v>
      </c>
      <c r="Z14" s="17">
        <v>2.9</v>
      </c>
      <c r="AA14" s="17">
        <v>0</v>
      </c>
      <c r="AB14" s="17">
        <v>-14.2</v>
      </c>
      <c r="AC14" s="17"/>
      <c r="AD14" s="17">
        <v>0</v>
      </c>
      <c r="AE14" s="17"/>
      <c r="AF14" s="17">
        <v>-1.8</v>
      </c>
      <c r="AG14" s="17">
        <v>-4.3</v>
      </c>
      <c r="AH14" s="17">
        <v>3</v>
      </c>
      <c r="AI14" s="17">
        <v>10.4</v>
      </c>
      <c r="AJ14" s="17">
        <v>3</v>
      </c>
      <c r="AK14" s="17">
        <v>1.9</v>
      </c>
      <c r="AL14" s="17">
        <v>1.8</v>
      </c>
      <c r="AM14" s="17">
        <v>-1.3</v>
      </c>
      <c r="AN14" s="17">
        <v>17.8</v>
      </c>
      <c r="AO14" s="17">
        <v>14</v>
      </c>
      <c r="AP14" s="17">
        <v>-40.5</v>
      </c>
      <c r="AQ14" s="17">
        <v>-0.3</v>
      </c>
      <c r="AR14" s="17">
        <v>0.6</v>
      </c>
      <c r="AS14" s="17">
        <v>6.1</v>
      </c>
      <c r="AT14" s="17">
        <v>0</v>
      </c>
      <c r="AU14" s="17">
        <v>4.8</v>
      </c>
      <c r="AV14" s="17"/>
      <c r="AW14" s="17"/>
      <c r="AX14" s="17">
        <v>-3.2</v>
      </c>
      <c r="AY14" s="17">
        <v>8.8000000000000007</v>
      </c>
      <c r="AZ14" s="17"/>
      <c r="BA14" s="17"/>
      <c r="BB14" s="17"/>
      <c r="BC14" s="17"/>
      <c r="BD14" s="17">
        <v>0.7</v>
      </c>
      <c r="BE14" s="17">
        <v>0</v>
      </c>
      <c r="BF14" s="17"/>
      <c r="BG14" s="17">
        <v>-1.4</v>
      </c>
      <c r="BH14" s="17"/>
      <c r="BI14" s="17"/>
      <c r="BJ14" s="17"/>
      <c r="BK14" s="17">
        <v>-0.45</v>
      </c>
      <c r="BL14" s="17">
        <v>15.95</v>
      </c>
      <c r="BM14" s="17">
        <v>14.38</v>
      </c>
      <c r="BN14" s="17">
        <v>13.47</v>
      </c>
      <c r="BO14" s="17">
        <v>27.35</v>
      </c>
      <c r="BP14" s="17">
        <v>-7.04</v>
      </c>
      <c r="BQ14" s="17">
        <v>-7.4</v>
      </c>
      <c r="BR14" s="17">
        <v>0</v>
      </c>
      <c r="BS14" s="17">
        <v>0</v>
      </c>
      <c r="BT14" s="17"/>
      <c r="BU14" s="17"/>
      <c r="BV14" s="17"/>
      <c r="BW14" s="17"/>
      <c r="BX14" s="17">
        <v>1.1000000000000001</v>
      </c>
      <c r="BY14" s="17"/>
      <c r="BZ14" s="17">
        <v>16</v>
      </c>
      <c r="CA14" s="17">
        <v>10.3</v>
      </c>
      <c r="CB14" s="17">
        <v>2.9</v>
      </c>
      <c r="CC14" s="17">
        <v>3.3</v>
      </c>
      <c r="CD14" s="17">
        <v>8</v>
      </c>
      <c r="CE14" s="17">
        <v>-34.5</v>
      </c>
      <c r="CF14" s="17">
        <v>6.7</v>
      </c>
      <c r="CG14" s="17">
        <v>8.4</v>
      </c>
      <c r="CH14" s="17">
        <v>23.7</v>
      </c>
      <c r="CI14" s="17">
        <v>23</v>
      </c>
      <c r="CJ14" s="17">
        <v>-11.2</v>
      </c>
      <c r="CK14" s="17">
        <v>-54.1</v>
      </c>
      <c r="CL14" s="17">
        <v>31</v>
      </c>
      <c r="CM14" s="17"/>
      <c r="CN14" s="17">
        <v>0</v>
      </c>
      <c r="CO14" s="17"/>
      <c r="CP14" s="17">
        <v>13.3</v>
      </c>
      <c r="CQ14" s="17">
        <v>5.9</v>
      </c>
      <c r="CR14" s="17">
        <v>-2.7</v>
      </c>
      <c r="CS14" s="17">
        <v>0.1</v>
      </c>
      <c r="CT14" s="17">
        <v>-7.9</v>
      </c>
      <c r="CU14" s="17">
        <v>0</v>
      </c>
      <c r="CV14" s="17"/>
      <c r="CW14" s="17"/>
      <c r="CX14" s="17">
        <v>0</v>
      </c>
      <c r="CY14" s="17"/>
      <c r="CZ14" s="17"/>
      <c r="DA14" s="17">
        <v>0</v>
      </c>
      <c r="DB14" s="17">
        <v>0</v>
      </c>
      <c r="DC14" s="17"/>
      <c r="DD14" s="17">
        <v>0.1</v>
      </c>
      <c r="DE14" s="17">
        <v>0.6</v>
      </c>
      <c r="DF14" s="17">
        <v>0.1</v>
      </c>
      <c r="DG14" s="17">
        <v>0.4</v>
      </c>
      <c r="DH14" s="17"/>
      <c r="DI14" s="17">
        <v>0.6</v>
      </c>
      <c r="DJ14" s="17"/>
      <c r="DK14" s="17">
        <v>0</v>
      </c>
      <c r="DL14" s="17">
        <v>0</v>
      </c>
      <c r="DM14" s="17">
        <v>3.6</v>
      </c>
      <c r="DN14" s="17">
        <v>10.9</v>
      </c>
      <c r="DO14" s="17">
        <v>0</v>
      </c>
      <c r="DP14" s="17">
        <v>0</v>
      </c>
      <c r="DQ14" s="17">
        <v>0.6</v>
      </c>
      <c r="DR14" s="17">
        <v>0.3</v>
      </c>
      <c r="DS14" s="17"/>
      <c r="DT14" s="17">
        <v>0.4</v>
      </c>
      <c r="DU14" s="17"/>
      <c r="DV14" s="17"/>
      <c r="DW14" s="17">
        <v>-1.7</v>
      </c>
      <c r="DX14" s="17">
        <v>0</v>
      </c>
      <c r="DY14" s="17">
        <v>0.3</v>
      </c>
      <c r="DZ14" s="17">
        <v>0.6</v>
      </c>
      <c r="EA14" s="17">
        <v>0.8</v>
      </c>
      <c r="EB14" s="17">
        <v>4.5</v>
      </c>
      <c r="EC14" s="17">
        <v>0</v>
      </c>
      <c r="ED14" s="17">
        <v>-5.01</v>
      </c>
      <c r="EE14" s="17">
        <v>-6.39</v>
      </c>
      <c r="EF14" s="17">
        <v>-0.61</v>
      </c>
      <c r="EG14" s="17">
        <v>-0.56999999999999995</v>
      </c>
      <c r="EH14" s="17">
        <v>0</v>
      </c>
      <c r="EI14" s="17">
        <v>0.6</v>
      </c>
      <c r="EJ14" s="17">
        <v>0.1</v>
      </c>
      <c r="EK14" s="17"/>
      <c r="EL14" s="17">
        <v>0.1</v>
      </c>
      <c r="EM14" s="17">
        <v>0.1</v>
      </c>
      <c r="EN14" s="17">
        <v>0.1</v>
      </c>
      <c r="EO14" s="17">
        <v>0</v>
      </c>
      <c r="EP14" s="17">
        <v>0</v>
      </c>
      <c r="EQ14" s="17">
        <v>0</v>
      </c>
      <c r="ER14" s="17">
        <v>0</v>
      </c>
      <c r="ES14" s="17">
        <v>-0.2</v>
      </c>
      <c r="ET14" s="17">
        <v>-6.1</v>
      </c>
      <c r="EU14" s="17">
        <v>-2.4</v>
      </c>
      <c r="EV14" s="17">
        <v>0</v>
      </c>
      <c r="EW14" s="17">
        <v>1.8</v>
      </c>
      <c r="EX14" s="17">
        <v>0.7</v>
      </c>
      <c r="EY14" s="17">
        <v>0.6</v>
      </c>
      <c r="EZ14" s="17">
        <v>0.7</v>
      </c>
      <c r="FA14" s="17">
        <v>0</v>
      </c>
      <c r="FB14" s="17">
        <v>0.4</v>
      </c>
      <c r="FC14" s="17">
        <v>1.1000000000000001</v>
      </c>
      <c r="FD14" s="17">
        <v>0.5</v>
      </c>
      <c r="FE14" s="17">
        <v>2</v>
      </c>
      <c r="FF14" s="17"/>
      <c r="FG14" s="17"/>
      <c r="FH14" s="17">
        <v>3.4</v>
      </c>
      <c r="FI14" s="17">
        <v>0.4</v>
      </c>
      <c r="FJ14" s="17">
        <v>3.1</v>
      </c>
      <c r="FK14" s="17">
        <v>0</v>
      </c>
      <c r="FL14" s="17">
        <v>8.6300000000000008</v>
      </c>
      <c r="FM14" s="17">
        <v>174.91</v>
      </c>
      <c r="FN14" s="15"/>
      <c r="FO14" s="17">
        <v>0</v>
      </c>
      <c r="FP14" s="17">
        <v>1.7</v>
      </c>
      <c r="FQ14" s="17">
        <v>0.34</v>
      </c>
      <c r="FR14" s="17">
        <v>0.12</v>
      </c>
      <c r="FS14" s="17"/>
      <c r="FT14" s="17">
        <v>0.9</v>
      </c>
      <c r="FU14" s="17">
        <v>3.06</v>
      </c>
    </row>
    <row r="15" spans="1:177" ht="24" customHeight="1" x14ac:dyDescent="0.25">
      <c r="A15" s="16" t="s">
        <v>55</v>
      </c>
      <c r="B15" s="16" t="s">
        <v>910</v>
      </c>
      <c r="C15" s="17">
        <v>-14.4</v>
      </c>
      <c r="D15" s="17">
        <v>5.8</v>
      </c>
      <c r="E15" s="17">
        <v>14.1</v>
      </c>
      <c r="F15" s="17"/>
      <c r="G15" s="17"/>
      <c r="H15" s="17">
        <v>0</v>
      </c>
      <c r="I15" s="17">
        <v>7</v>
      </c>
      <c r="J15" s="17"/>
      <c r="K15" s="17">
        <v>0</v>
      </c>
      <c r="L15" s="17">
        <v>-12.9</v>
      </c>
      <c r="M15" s="17">
        <v>12.7</v>
      </c>
      <c r="N15" s="17">
        <v>-11.9</v>
      </c>
      <c r="O15" s="17">
        <v>35.6</v>
      </c>
      <c r="P15" s="17">
        <v>-6.2</v>
      </c>
      <c r="Q15" s="17">
        <v>-6.4</v>
      </c>
      <c r="R15" s="17">
        <v>20.5</v>
      </c>
      <c r="S15" s="17">
        <v>0</v>
      </c>
      <c r="T15" s="17"/>
      <c r="U15" s="17"/>
      <c r="V15" s="17"/>
      <c r="W15" s="17">
        <v>-0.6</v>
      </c>
      <c r="X15" s="17">
        <v>1.1000000000000001</v>
      </c>
      <c r="Y15" s="17">
        <v>-0.2</v>
      </c>
      <c r="Z15" s="17">
        <v>3.2</v>
      </c>
      <c r="AA15" s="17">
        <v>0</v>
      </c>
      <c r="AB15" s="17">
        <v>-13.9</v>
      </c>
      <c r="AC15" s="17"/>
      <c r="AD15" s="17">
        <v>0</v>
      </c>
      <c r="AE15" s="17"/>
      <c r="AF15" s="17">
        <v>-1.8</v>
      </c>
      <c r="AG15" s="17">
        <v>-5.2</v>
      </c>
      <c r="AH15" s="17">
        <v>3.5</v>
      </c>
      <c r="AI15" s="17">
        <v>10.3</v>
      </c>
      <c r="AJ15" s="17">
        <v>3</v>
      </c>
      <c r="AK15" s="17">
        <v>1.7</v>
      </c>
      <c r="AL15" s="17">
        <v>1.8</v>
      </c>
      <c r="AM15" s="17">
        <v>-1.3</v>
      </c>
      <c r="AN15" s="17">
        <v>17.5</v>
      </c>
      <c r="AO15" s="17">
        <v>13.8</v>
      </c>
      <c r="AP15" s="17">
        <v>-40.6</v>
      </c>
      <c r="AQ15" s="17">
        <v>-0.5</v>
      </c>
      <c r="AR15" s="17">
        <v>-0.5</v>
      </c>
      <c r="AS15" s="17">
        <v>5.0999999999999996</v>
      </c>
      <c r="AT15" s="17">
        <v>0</v>
      </c>
      <c r="AU15" s="17">
        <v>5.4</v>
      </c>
      <c r="AV15" s="17"/>
      <c r="AW15" s="17"/>
      <c r="AX15" s="17">
        <v>-3.2</v>
      </c>
      <c r="AY15" s="17">
        <v>8.6</v>
      </c>
      <c r="AZ15" s="17"/>
      <c r="BA15" s="17"/>
      <c r="BB15" s="17"/>
      <c r="BC15" s="17"/>
      <c r="BD15" s="17">
        <v>0</v>
      </c>
      <c r="BE15" s="17">
        <v>0</v>
      </c>
      <c r="BF15" s="17"/>
      <c r="BG15" s="17">
        <v>-2.1</v>
      </c>
      <c r="BH15" s="17"/>
      <c r="BI15" s="17"/>
      <c r="BJ15" s="17"/>
      <c r="BK15" s="17">
        <v>-1.1000000000000001</v>
      </c>
      <c r="BL15" s="17">
        <v>15.92</v>
      </c>
      <c r="BM15" s="17">
        <v>14.39</v>
      </c>
      <c r="BN15" s="17">
        <v>13.31</v>
      </c>
      <c r="BO15" s="17">
        <v>27.37</v>
      </c>
      <c r="BP15" s="17">
        <v>-7.02</v>
      </c>
      <c r="BQ15" s="17">
        <v>-7.4</v>
      </c>
      <c r="BR15" s="17">
        <v>0</v>
      </c>
      <c r="BS15" s="17">
        <v>0</v>
      </c>
      <c r="BT15" s="17"/>
      <c r="BU15" s="17"/>
      <c r="BV15" s="17"/>
      <c r="BW15" s="17"/>
      <c r="BX15" s="17">
        <v>1.1000000000000001</v>
      </c>
      <c r="BY15" s="17"/>
      <c r="BZ15" s="17">
        <v>16.3</v>
      </c>
      <c r="CA15" s="17">
        <v>11.5</v>
      </c>
      <c r="CB15" s="17">
        <v>2.8</v>
      </c>
      <c r="CC15" s="17">
        <v>3.2</v>
      </c>
      <c r="CD15" s="17">
        <v>7.9</v>
      </c>
      <c r="CE15" s="17">
        <v>-34.6</v>
      </c>
      <c r="CF15" s="17">
        <v>6.7</v>
      </c>
      <c r="CG15" s="17">
        <v>8.3000000000000007</v>
      </c>
      <c r="CH15" s="17">
        <v>22.7</v>
      </c>
      <c r="CI15" s="17">
        <v>22</v>
      </c>
      <c r="CJ15" s="17">
        <v>-13.2</v>
      </c>
      <c r="CK15" s="17">
        <v>-56.4</v>
      </c>
      <c r="CL15" s="17">
        <v>31</v>
      </c>
      <c r="CM15" s="17"/>
      <c r="CN15" s="17">
        <v>0</v>
      </c>
      <c r="CO15" s="17"/>
      <c r="CP15" s="17">
        <v>13.2</v>
      </c>
      <c r="CQ15" s="17">
        <v>6.2</v>
      </c>
      <c r="CR15" s="17">
        <v>-2.7</v>
      </c>
      <c r="CS15" s="17">
        <v>0.1</v>
      </c>
      <c r="CT15" s="17">
        <v>-8.1999999999999993</v>
      </c>
      <c r="CU15" s="17">
        <v>0</v>
      </c>
      <c r="CV15" s="17"/>
      <c r="CW15" s="17"/>
      <c r="CX15" s="17">
        <v>0</v>
      </c>
      <c r="CY15" s="17"/>
      <c r="CZ15" s="17"/>
      <c r="DA15" s="17">
        <v>0</v>
      </c>
      <c r="DB15" s="17">
        <v>0</v>
      </c>
      <c r="DC15" s="17"/>
      <c r="DD15" s="17">
        <v>0.1</v>
      </c>
      <c r="DE15" s="17">
        <v>0.6</v>
      </c>
      <c r="DF15" s="17">
        <v>0.2</v>
      </c>
      <c r="DG15" s="17">
        <v>0.3</v>
      </c>
      <c r="DH15" s="17"/>
      <c r="DI15" s="17">
        <v>0.6</v>
      </c>
      <c r="DJ15" s="17"/>
      <c r="DK15" s="17">
        <v>0</v>
      </c>
      <c r="DL15" s="17">
        <v>0</v>
      </c>
      <c r="DM15" s="17">
        <v>3.9</v>
      </c>
      <c r="DN15" s="17">
        <v>11.4</v>
      </c>
      <c r="DO15" s="17">
        <v>0</v>
      </c>
      <c r="DP15" s="17">
        <v>0</v>
      </c>
      <c r="DQ15" s="17">
        <v>0.6</v>
      </c>
      <c r="DR15" s="17">
        <v>0.3</v>
      </c>
      <c r="DS15" s="17"/>
      <c r="DT15" s="17">
        <v>0.4</v>
      </c>
      <c r="DU15" s="17"/>
      <c r="DV15" s="17"/>
      <c r="DW15" s="17">
        <v>-1.7</v>
      </c>
      <c r="DX15" s="17">
        <v>0</v>
      </c>
      <c r="DY15" s="17">
        <v>0.3</v>
      </c>
      <c r="DZ15" s="17">
        <v>0.6</v>
      </c>
      <c r="EA15" s="17">
        <v>0.8</v>
      </c>
      <c r="EB15" s="17">
        <v>4.5</v>
      </c>
      <c r="EC15" s="17">
        <v>0</v>
      </c>
      <c r="ED15" s="17">
        <v>-4.78</v>
      </c>
      <c r="EE15" s="17">
        <v>-6.07</v>
      </c>
      <c r="EF15" s="17">
        <v>-0.57999999999999996</v>
      </c>
      <c r="EG15" s="17">
        <v>-0.43</v>
      </c>
      <c r="EH15" s="17">
        <v>0</v>
      </c>
      <c r="EI15" s="17">
        <v>0.6</v>
      </c>
      <c r="EJ15" s="17">
        <v>0.1</v>
      </c>
      <c r="EK15" s="17"/>
      <c r="EL15" s="17">
        <v>0.1</v>
      </c>
      <c r="EM15" s="17">
        <v>0.1</v>
      </c>
      <c r="EN15" s="17">
        <v>0.1</v>
      </c>
      <c r="EO15" s="17">
        <v>0</v>
      </c>
      <c r="EP15" s="17">
        <v>0</v>
      </c>
      <c r="EQ15" s="17">
        <v>0</v>
      </c>
      <c r="ER15" s="17">
        <v>0</v>
      </c>
      <c r="ES15" s="17">
        <v>-0.2</v>
      </c>
      <c r="ET15" s="17">
        <v>-4.9000000000000004</v>
      </c>
      <c r="EU15" s="17">
        <v>-1.2</v>
      </c>
      <c r="EV15" s="17">
        <v>0</v>
      </c>
      <c r="EW15" s="17">
        <v>1.8</v>
      </c>
      <c r="EX15" s="17">
        <v>0.7</v>
      </c>
      <c r="EY15" s="17">
        <v>0.6</v>
      </c>
      <c r="EZ15" s="17">
        <v>0.7</v>
      </c>
      <c r="FA15" s="17">
        <v>0</v>
      </c>
      <c r="FB15" s="17">
        <v>0.4</v>
      </c>
      <c r="FC15" s="17">
        <v>1.1000000000000001</v>
      </c>
      <c r="FD15" s="17">
        <v>0.5</v>
      </c>
      <c r="FE15" s="17">
        <v>2</v>
      </c>
      <c r="FF15" s="17"/>
      <c r="FG15" s="17"/>
      <c r="FH15" s="17">
        <v>2.6</v>
      </c>
      <c r="FI15" s="17">
        <v>0.2</v>
      </c>
      <c r="FJ15" s="17">
        <v>4.2</v>
      </c>
      <c r="FK15" s="17">
        <v>0</v>
      </c>
      <c r="FL15" s="17">
        <v>8.81</v>
      </c>
      <c r="FM15" s="17">
        <v>171.72</v>
      </c>
      <c r="FN15" s="15"/>
      <c r="FO15" s="17">
        <v>0</v>
      </c>
      <c r="FP15" s="17">
        <v>1.7</v>
      </c>
      <c r="FQ15" s="17">
        <v>0.33</v>
      </c>
      <c r="FR15" s="17">
        <v>0.12</v>
      </c>
      <c r="FS15" s="17"/>
      <c r="FT15" s="17">
        <v>1</v>
      </c>
      <c r="FU15" s="17">
        <v>3.15</v>
      </c>
    </row>
    <row r="16" spans="1:177" ht="24" customHeight="1" x14ac:dyDescent="0.25">
      <c r="A16" s="16" t="s">
        <v>55</v>
      </c>
      <c r="B16" s="16" t="s">
        <v>911</v>
      </c>
      <c r="C16" s="17">
        <v>-14.2</v>
      </c>
      <c r="D16" s="17">
        <v>3.9</v>
      </c>
      <c r="E16" s="17">
        <v>13.6</v>
      </c>
      <c r="F16" s="17"/>
      <c r="G16" s="17"/>
      <c r="H16" s="17">
        <v>0</v>
      </c>
      <c r="I16" s="17">
        <v>-6.3</v>
      </c>
      <c r="J16" s="17"/>
      <c r="K16" s="17">
        <v>0</v>
      </c>
      <c r="L16" s="17">
        <v>-14.5</v>
      </c>
      <c r="M16" s="17">
        <v>13.3</v>
      </c>
      <c r="N16" s="17">
        <v>-10.8</v>
      </c>
      <c r="O16" s="17">
        <v>32.9</v>
      </c>
      <c r="P16" s="17">
        <v>-7.1</v>
      </c>
      <c r="Q16" s="17">
        <v>-7.6</v>
      </c>
      <c r="R16" s="17">
        <v>17.399999999999999</v>
      </c>
      <c r="S16" s="17">
        <v>0.1</v>
      </c>
      <c r="T16" s="17"/>
      <c r="U16" s="17"/>
      <c r="V16" s="17"/>
      <c r="W16" s="17">
        <v>-0.5</v>
      </c>
      <c r="X16" s="17">
        <v>1.4</v>
      </c>
      <c r="Y16" s="17">
        <v>0.4</v>
      </c>
      <c r="Z16" s="17">
        <v>3</v>
      </c>
      <c r="AA16" s="17">
        <v>0</v>
      </c>
      <c r="AB16" s="17">
        <v>-14.2</v>
      </c>
      <c r="AC16" s="17"/>
      <c r="AD16" s="17">
        <v>0</v>
      </c>
      <c r="AE16" s="17"/>
      <c r="AF16" s="17">
        <v>-1.8</v>
      </c>
      <c r="AG16" s="17">
        <v>-5.4</v>
      </c>
      <c r="AH16" s="17">
        <v>3.3</v>
      </c>
      <c r="AI16" s="17">
        <v>10.8</v>
      </c>
      <c r="AJ16" s="17">
        <v>3.3</v>
      </c>
      <c r="AK16" s="17">
        <v>2</v>
      </c>
      <c r="AL16" s="17">
        <v>1.8</v>
      </c>
      <c r="AM16" s="17">
        <v>-1.5</v>
      </c>
      <c r="AN16" s="17">
        <v>14.2</v>
      </c>
      <c r="AO16" s="17">
        <v>10.4</v>
      </c>
      <c r="AP16" s="17">
        <v>-43.9</v>
      </c>
      <c r="AQ16" s="17">
        <v>-0.3</v>
      </c>
      <c r="AR16" s="17">
        <v>-0.8</v>
      </c>
      <c r="AS16" s="17">
        <v>4.5</v>
      </c>
      <c r="AT16" s="17">
        <v>0</v>
      </c>
      <c r="AU16" s="17">
        <v>5.8</v>
      </c>
      <c r="AV16" s="17"/>
      <c r="AW16" s="17"/>
      <c r="AX16" s="17">
        <v>-3.3</v>
      </c>
      <c r="AY16" s="17">
        <v>8.8000000000000007</v>
      </c>
      <c r="AZ16" s="17"/>
      <c r="BA16" s="17"/>
      <c r="BB16" s="17"/>
      <c r="BC16" s="17"/>
      <c r="BD16" s="17">
        <v>-0.1</v>
      </c>
      <c r="BE16" s="17">
        <v>0</v>
      </c>
      <c r="BF16" s="17"/>
      <c r="BG16" s="17">
        <v>-2</v>
      </c>
      <c r="BH16" s="17"/>
      <c r="BI16" s="17"/>
      <c r="BJ16" s="17"/>
      <c r="BK16" s="17">
        <v>-2.66</v>
      </c>
      <c r="BL16" s="17">
        <v>15.18</v>
      </c>
      <c r="BM16" s="17">
        <v>13.54</v>
      </c>
      <c r="BN16" s="17">
        <v>12.32</v>
      </c>
      <c r="BO16" s="17">
        <v>25.82</v>
      </c>
      <c r="BP16" s="17">
        <v>-7.4</v>
      </c>
      <c r="BQ16" s="17">
        <v>-7.4</v>
      </c>
      <c r="BR16" s="17">
        <v>0</v>
      </c>
      <c r="BS16" s="17">
        <v>0</v>
      </c>
      <c r="BT16" s="17"/>
      <c r="BU16" s="17"/>
      <c r="BV16" s="17"/>
      <c r="BW16" s="17"/>
      <c r="BX16" s="17">
        <v>1.1000000000000001</v>
      </c>
      <c r="BY16" s="17"/>
      <c r="BZ16" s="17">
        <v>16</v>
      </c>
      <c r="CA16" s="17">
        <v>11.4</v>
      </c>
      <c r="CB16" s="17">
        <v>2.9</v>
      </c>
      <c r="CC16" s="17">
        <v>3.2</v>
      </c>
      <c r="CD16" s="17">
        <v>7.8</v>
      </c>
      <c r="CE16" s="17">
        <v>-34.799999999999997</v>
      </c>
      <c r="CF16" s="17">
        <v>6.3</v>
      </c>
      <c r="CG16" s="17">
        <v>7.8</v>
      </c>
      <c r="CH16" s="17">
        <v>19.3</v>
      </c>
      <c r="CI16" s="17">
        <v>18.8</v>
      </c>
      <c r="CJ16" s="17">
        <v>-18.7</v>
      </c>
      <c r="CK16" s="17">
        <v>-57.3</v>
      </c>
      <c r="CL16" s="17">
        <v>34</v>
      </c>
      <c r="CM16" s="17"/>
      <c r="CN16" s="17">
        <v>0</v>
      </c>
      <c r="CO16" s="17"/>
      <c r="CP16" s="17">
        <v>12.6</v>
      </c>
      <c r="CQ16" s="17">
        <v>6.6</v>
      </c>
      <c r="CR16" s="17">
        <v>-2.7</v>
      </c>
      <c r="CS16" s="17">
        <v>0.1</v>
      </c>
      <c r="CT16" s="17">
        <v>-7.7</v>
      </c>
      <c r="CU16" s="17">
        <v>0</v>
      </c>
      <c r="CV16" s="17"/>
      <c r="CW16" s="17"/>
      <c r="CX16" s="17">
        <v>0</v>
      </c>
      <c r="CY16" s="17"/>
      <c r="CZ16" s="17"/>
      <c r="DA16" s="17">
        <v>0</v>
      </c>
      <c r="DB16" s="17">
        <v>0</v>
      </c>
      <c r="DC16" s="17"/>
      <c r="DD16" s="17">
        <v>-0.2</v>
      </c>
      <c r="DE16" s="17">
        <v>0.6</v>
      </c>
      <c r="DF16" s="17">
        <v>0.1</v>
      </c>
      <c r="DG16" s="17">
        <v>-0.2</v>
      </c>
      <c r="DH16" s="17"/>
      <c r="DI16" s="17">
        <v>0.6</v>
      </c>
      <c r="DJ16" s="17"/>
      <c r="DK16" s="17">
        <v>0</v>
      </c>
      <c r="DL16" s="17">
        <v>0</v>
      </c>
      <c r="DM16" s="17">
        <v>4.0999999999999996</v>
      </c>
      <c r="DN16" s="17">
        <v>12.3</v>
      </c>
      <c r="DO16" s="17">
        <v>0</v>
      </c>
      <c r="DP16" s="17">
        <v>-0.1</v>
      </c>
      <c r="DQ16" s="17">
        <v>0.6</v>
      </c>
      <c r="DR16" s="17">
        <v>0.3</v>
      </c>
      <c r="DS16" s="17"/>
      <c r="DT16" s="17">
        <v>0.3</v>
      </c>
      <c r="DU16" s="17"/>
      <c r="DV16" s="17"/>
      <c r="DW16" s="17">
        <v>-1.7</v>
      </c>
      <c r="DX16" s="17">
        <v>0</v>
      </c>
      <c r="DY16" s="17">
        <v>0.3</v>
      </c>
      <c r="DZ16" s="17">
        <v>0.6</v>
      </c>
      <c r="EA16" s="17">
        <v>0.8</v>
      </c>
      <c r="EB16" s="17">
        <v>4.5</v>
      </c>
      <c r="EC16" s="17">
        <v>0</v>
      </c>
      <c r="ED16" s="17">
        <v>-4.83</v>
      </c>
      <c r="EE16" s="17">
        <v>-6</v>
      </c>
      <c r="EF16" s="17">
        <v>-0.46</v>
      </c>
      <c r="EG16" s="17">
        <v>-0.32</v>
      </c>
      <c r="EH16" s="17">
        <v>0</v>
      </c>
      <c r="EI16" s="17">
        <v>0.6</v>
      </c>
      <c r="EJ16" s="17">
        <v>0.1</v>
      </c>
      <c r="EK16" s="17"/>
      <c r="EL16" s="17">
        <v>0.1</v>
      </c>
      <c r="EM16" s="17">
        <v>0.1</v>
      </c>
      <c r="EN16" s="17">
        <v>0.1</v>
      </c>
      <c r="EO16" s="17">
        <v>0</v>
      </c>
      <c r="EP16" s="17">
        <v>0</v>
      </c>
      <c r="EQ16" s="17">
        <v>0</v>
      </c>
      <c r="ER16" s="17">
        <v>0</v>
      </c>
      <c r="ES16" s="17">
        <v>-0.2</v>
      </c>
      <c r="ET16" s="17">
        <v>-5.4</v>
      </c>
      <c r="EU16" s="17">
        <v>0.7</v>
      </c>
      <c r="EV16" s="17">
        <v>0</v>
      </c>
      <c r="EW16" s="17">
        <v>1.8</v>
      </c>
      <c r="EX16" s="17">
        <v>0.7</v>
      </c>
      <c r="EY16" s="17">
        <v>0.6</v>
      </c>
      <c r="EZ16" s="17">
        <v>0.7</v>
      </c>
      <c r="FA16" s="17">
        <v>0</v>
      </c>
      <c r="FB16" s="17">
        <v>0.4</v>
      </c>
      <c r="FC16" s="17">
        <v>1.1000000000000001</v>
      </c>
      <c r="FD16" s="17">
        <v>0.5</v>
      </c>
      <c r="FE16" s="17">
        <v>1.8</v>
      </c>
      <c r="FF16" s="17"/>
      <c r="FG16" s="17"/>
      <c r="FH16" s="17">
        <v>3</v>
      </c>
      <c r="FI16" s="17">
        <v>0.3</v>
      </c>
      <c r="FJ16" s="17">
        <v>4.2</v>
      </c>
      <c r="FK16" s="17">
        <v>0</v>
      </c>
      <c r="FL16" s="17">
        <v>8.08</v>
      </c>
      <c r="FM16" s="17">
        <v>123.27</v>
      </c>
      <c r="FN16" s="15"/>
      <c r="FO16" s="17">
        <v>0</v>
      </c>
      <c r="FP16" s="17">
        <v>1.8</v>
      </c>
      <c r="FQ16" s="17">
        <v>0.33</v>
      </c>
      <c r="FR16" s="17">
        <v>0.22</v>
      </c>
      <c r="FS16" s="17"/>
      <c r="FT16" s="17">
        <v>1</v>
      </c>
      <c r="FU16" s="17">
        <v>3.35</v>
      </c>
    </row>
    <row r="17" spans="1:177" ht="24" customHeight="1" x14ac:dyDescent="0.25">
      <c r="A17" s="16" t="s">
        <v>55</v>
      </c>
      <c r="B17" s="16" t="s">
        <v>912</v>
      </c>
      <c r="C17" s="17">
        <v>-13.8</v>
      </c>
      <c r="D17" s="17">
        <v>3</v>
      </c>
      <c r="E17" s="17">
        <v>13.9</v>
      </c>
      <c r="F17" s="17"/>
      <c r="G17" s="17"/>
      <c r="H17" s="17">
        <v>0</v>
      </c>
      <c r="I17" s="17">
        <v>-6.1</v>
      </c>
      <c r="J17" s="17"/>
      <c r="K17" s="17">
        <v>0</v>
      </c>
      <c r="L17" s="17">
        <v>-13.5</v>
      </c>
      <c r="M17" s="17">
        <v>14.7</v>
      </c>
      <c r="N17" s="17">
        <v>-10.6</v>
      </c>
      <c r="O17" s="17">
        <v>34.200000000000003</v>
      </c>
      <c r="P17" s="17">
        <v>-7</v>
      </c>
      <c r="Q17" s="17">
        <v>-7.5</v>
      </c>
      <c r="R17" s="17">
        <v>15.6</v>
      </c>
      <c r="S17" s="17">
        <v>0</v>
      </c>
      <c r="T17" s="17"/>
      <c r="U17" s="17"/>
      <c r="V17" s="17"/>
      <c r="W17" s="17">
        <v>0</v>
      </c>
      <c r="X17" s="17">
        <v>1.4</v>
      </c>
      <c r="Y17" s="17">
        <v>0.4</v>
      </c>
      <c r="Z17" s="17">
        <v>3</v>
      </c>
      <c r="AA17" s="17">
        <v>0</v>
      </c>
      <c r="AB17" s="17">
        <v>-14.1</v>
      </c>
      <c r="AC17" s="17"/>
      <c r="AD17" s="17">
        <v>0</v>
      </c>
      <c r="AE17" s="17"/>
      <c r="AF17" s="17">
        <v>-1.8</v>
      </c>
      <c r="AG17" s="17">
        <v>-5.4</v>
      </c>
      <c r="AH17" s="17">
        <v>3.2</v>
      </c>
      <c r="AI17" s="17">
        <v>10.5</v>
      </c>
      <c r="AJ17" s="17">
        <v>3.4</v>
      </c>
      <c r="AK17" s="17">
        <v>1.8</v>
      </c>
      <c r="AL17" s="17">
        <v>1.8</v>
      </c>
      <c r="AM17" s="17">
        <v>-1.7</v>
      </c>
      <c r="AN17" s="17">
        <v>14.3</v>
      </c>
      <c r="AO17" s="17">
        <v>10.5</v>
      </c>
      <c r="AP17" s="17">
        <v>-43.8</v>
      </c>
      <c r="AQ17" s="17">
        <v>-0.9</v>
      </c>
      <c r="AR17" s="17">
        <v>-0.5</v>
      </c>
      <c r="AS17" s="17">
        <v>4.7</v>
      </c>
      <c r="AT17" s="17">
        <v>0</v>
      </c>
      <c r="AU17" s="17">
        <v>5.4</v>
      </c>
      <c r="AV17" s="17"/>
      <c r="AW17" s="17"/>
      <c r="AX17" s="17">
        <v>-3.1</v>
      </c>
      <c r="AY17" s="17">
        <v>9.3000000000000007</v>
      </c>
      <c r="AZ17" s="17"/>
      <c r="BA17" s="17"/>
      <c r="BB17" s="17"/>
      <c r="BC17" s="17"/>
      <c r="BD17" s="17">
        <v>-0.7</v>
      </c>
      <c r="BE17" s="17">
        <v>0</v>
      </c>
      <c r="BF17" s="17"/>
      <c r="BG17" s="17">
        <v>-2.4</v>
      </c>
      <c r="BH17" s="17"/>
      <c r="BI17" s="17"/>
      <c r="BJ17" s="17"/>
      <c r="BK17" s="17">
        <v>-2.86</v>
      </c>
      <c r="BL17" s="17">
        <v>14.16</v>
      </c>
      <c r="BM17" s="17">
        <v>12.72</v>
      </c>
      <c r="BN17" s="17">
        <v>11.63</v>
      </c>
      <c r="BO17" s="17">
        <v>25.57</v>
      </c>
      <c r="BP17" s="17">
        <v>-7.63</v>
      </c>
      <c r="BQ17" s="17">
        <v>-7.44</v>
      </c>
      <c r="BR17" s="17">
        <v>0</v>
      </c>
      <c r="BS17" s="17">
        <v>0</v>
      </c>
      <c r="BT17" s="17"/>
      <c r="BU17" s="17"/>
      <c r="BV17" s="17"/>
      <c r="BW17" s="17"/>
      <c r="BX17" s="17">
        <v>1.1000000000000001</v>
      </c>
      <c r="BY17" s="17"/>
      <c r="BZ17" s="17">
        <v>16.399999999999999</v>
      </c>
      <c r="CA17" s="17">
        <v>12</v>
      </c>
      <c r="CB17" s="17">
        <v>3</v>
      </c>
      <c r="CC17" s="17">
        <v>3.2</v>
      </c>
      <c r="CD17" s="17">
        <v>8</v>
      </c>
      <c r="CE17" s="17">
        <v>-34.9</v>
      </c>
      <c r="CF17" s="17">
        <v>6.4</v>
      </c>
      <c r="CG17" s="17">
        <v>7.8</v>
      </c>
      <c r="CH17" s="17">
        <v>19.3</v>
      </c>
      <c r="CI17" s="17">
        <v>18.600000000000001</v>
      </c>
      <c r="CJ17" s="17">
        <v>-17.899999999999999</v>
      </c>
      <c r="CK17" s="17">
        <v>-57.9</v>
      </c>
      <c r="CL17" s="17">
        <v>33.5</v>
      </c>
      <c r="CM17" s="17"/>
      <c r="CN17" s="17">
        <v>0</v>
      </c>
      <c r="CO17" s="17"/>
      <c r="CP17" s="17">
        <v>12.8</v>
      </c>
      <c r="CQ17" s="17">
        <v>6.6</v>
      </c>
      <c r="CR17" s="17">
        <v>-2.5</v>
      </c>
      <c r="CS17" s="17">
        <v>0.1</v>
      </c>
      <c r="CT17" s="17">
        <v>-7.3</v>
      </c>
      <c r="CU17" s="17">
        <v>0</v>
      </c>
      <c r="CV17" s="17"/>
      <c r="CW17" s="17"/>
      <c r="CX17" s="17">
        <v>0.1</v>
      </c>
      <c r="CY17" s="17"/>
      <c r="CZ17" s="17"/>
      <c r="DA17" s="17">
        <v>0</v>
      </c>
      <c r="DB17" s="17">
        <v>0</v>
      </c>
      <c r="DC17" s="17"/>
      <c r="DD17" s="17">
        <v>-0.1</v>
      </c>
      <c r="DE17" s="17">
        <v>0.6</v>
      </c>
      <c r="DF17" s="17">
        <v>0.1</v>
      </c>
      <c r="DG17" s="17">
        <v>0.2</v>
      </c>
      <c r="DH17" s="17"/>
      <c r="DI17" s="17">
        <v>0.7</v>
      </c>
      <c r="DJ17" s="17"/>
      <c r="DK17" s="17">
        <v>0</v>
      </c>
      <c r="DL17" s="17">
        <v>0</v>
      </c>
      <c r="DM17" s="17">
        <v>4.3</v>
      </c>
      <c r="DN17" s="17">
        <v>13</v>
      </c>
      <c r="DO17" s="17">
        <v>0</v>
      </c>
      <c r="DP17" s="17">
        <v>-0.1</v>
      </c>
      <c r="DQ17" s="17">
        <v>0.4</v>
      </c>
      <c r="DR17" s="17">
        <v>0.3</v>
      </c>
      <c r="DS17" s="17"/>
      <c r="DT17" s="17">
        <v>0.3</v>
      </c>
      <c r="DU17" s="17"/>
      <c r="DV17" s="17"/>
      <c r="DW17" s="17">
        <v>-1.8</v>
      </c>
      <c r="DX17" s="17">
        <v>0</v>
      </c>
      <c r="DY17" s="17">
        <v>0.3</v>
      </c>
      <c r="DZ17" s="17">
        <v>0.6</v>
      </c>
      <c r="EA17" s="17">
        <v>0.8</v>
      </c>
      <c r="EB17" s="17">
        <v>4.5</v>
      </c>
      <c r="EC17" s="17">
        <v>0</v>
      </c>
      <c r="ED17" s="17">
        <v>-4.2</v>
      </c>
      <c r="EE17" s="17">
        <v>-5.55</v>
      </c>
      <c r="EF17" s="17">
        <v>-0.41</v>
      </c>
      <c r="EG17" s="17">
        <v>-0.43</v>
      </c>
      <c r="EH17" s="17">
        <v>0</v>
      </c>
      <c r="EI17" s="17">
        <v>0.6</v>
      </c>
      <c r="EJ17" s="17">
        <v>0.1</v>
      </c>
      <c r="EK17" s="17"/>
      <c r="EL17" s="17">
        <v>0.1</v>
      </c>
      <c r="EM17" s="17">
        <v>0.1</v>
      </c>
      <c r="EN17" s="17">
        <v>0.1</v>
      </c>
      <c r="EO17" s="17">
        <v>0</v>
      </c>
      <c r="EP17" s="17">
        <v>0</v>
      </c>
      <c r="EQ17" s="17">
        <v>0</v>
      </c>
      <c r="ER17" s="17">
        <v>0</v>
      </c>
      <c r="ES17" s="17">
        <v>-0.2</v>
      </c>
      <c r="ET17" s="17">
        <v>-4.3</v>
      </c>
      <c r="EU17" s="17">
        <v>0</v>
      </c>
      <c r="EV17" s="17">
        <v>0</v>
      </c>
      <c r="EW17" s="17">
        <v>1.8</v>
      </c>
      <c r="EX17" s="17">
        <v>0.7</v>
      </c>
      <c r="EY17" s="17">
        <v>0.6</v>
      </c>
      <c r="EZ17" s="17">
        <v>0.7</v>
      </c>
      <c r="FA17" s="17">
        <v>0</v>
      </c>
      <c r="FB17" s="17">
        <v>0.4</v>
      </c>
      <c r="FC17" s="17">
        <v>1</v>
      </c>
      <c r="FD17" s="17">
        <v>0.5</v>
      </c>
      <c r="FE17" s="17">
        <v>1.9</v>
      </c>
      <c r="FF17" s="17"/>
      <c r="FG17" s="17"/>
      <c r="FH17" s="17">
        <v>2.7</v>
      </c>
      <c r="FI17" s="17">
        <v>0.4</v>
      </c>
      <c r="FJ17" s="17">
        <v>3.9</v>
      </c>
      <c r="FK17" s="17">
        <v>0</v>
      </c>
      <c r="FL17" s="17">
        <v>7.96</v>
      </c>
      <c r="FM17" s="17">
        <v>125.32</v>
      </c>
      <c r="FN17" s="15"/>
      <c r="FO17" s="17">
        <v>0</v>
      </c>
      <c r="FP17" s="17">
        <v>1.9</v>
      </c>
      <c r="FQ17" s="17">
        <v>0.33</v>
      </c>
      <c r="FR17" s="17">
        <v>0.26</v>
      </c>
      <c r="FS17" s="17"/>
      <c r="FT17" s="17">
        <v>0.9</v>
      </c>
      <c r="FU17" s="17">
        <v>3.39</v>
      </c>
    </row>
    <row r="18" spans="1:177" ht="24" customHeight="1" x14ac:dyDescent="0.25">
      <c r="A18" s="18" t="s">
        <v>55</v>
      </c>
      <c r="B18" s="18" t="s">
        <v>913</v>
      </c>
      <c r="C18" s="19">
        <v>-13.2</v>
      </c>
      <c r="D18" s="19">
        <v>6.9</v>
      </c>
      <c r="E18" s="19">
        <v>14.4</v>
      </c>
      <c r="F18" s="19"/>
      <c r="G18" s="19"/>
      <c r="H18" s="19">
        <v>0</v>
      </c>
      <c r="I18" s="19">
        <v>2</v>
      </c>
      <c r="J18" s="19"/>
      <c r="K18" s="19">
        <v>0</v>
      </c>
      <c r="L18" s="19">
        <v>-15.7</v>
      </c>
      <c r="M18" s="19">
        <v>14.4</v>
      </c>
      <c r="N18" s="19">
        <v>-10.9</v>
      </c>
      <c r="O18" s="19">
        <v>32.799999999999997</v>
      </c>
      <c r="P18" s="19">
        <v>-6.9</v>
      </c>
      <c r="Q18" s="19">
        <v>-7.1</v>
      </c>
      <c r="R18" s="19">
        <v>13.7</v>
      </c>
      <c r="S18" s="19">
        <v>0.1</v>
      </c>
      <c r="T18" s="19"/>
      <c r="U18" s="19"/>
      <c r="V18" s="19"/>
      <c r="W18" s="19">
        <v>0.5</v>
      </c>
      <c r="X18" s="19">
        <v>1.8</v>
      </c>
      <c r="Y18" s="19">
        <v>1</v>
      </c>
      <c r="Z18" s="19">
        <v>3.3</v>
      </c>
      <c r="AA18" s="19">
        <v>0</v>
      </c>
      <c r="AB18" s="19">
        <v>-14.5</v>
      </c>
      <c r="AC18" s="19"/>
      <c r="AD18" s="19">
        <v>0</v>
      </c>
      <c r="AE18" s="19"/>
      <c r="AF18" s="19">
        <v>-1.8</v>
      </c>
      <c r="AG18" s="19">
        <v>-5.9</v>
      </c>
      <c r="AH18" s="19">
        <v>2.8</v>
      </c>
      <c r="AI18" s="19">
        <v>10.7</v>
      </c>
      <c r="AJ18" s="19">
        <v>3.1</v>
      </c>
      <c r="AK18" s="19">
        <v>1.9</v>
      </c>
      <c r="AL18" s="19">
        <v>1.8</v>
      </c>
      <c r="AM18" s="19">
        <v>-1.4</v>
      </c>
      <c r="AN18" s="19">
        <v>15.6</v>
      </c>
      <c r="AO18" s="19">
        <v>12.1</v>
      </c>
      <c r="AP18" s="19">
        <v>-42.8</v>
      </c>
      <c r="AQ18" s="19">
        <v>-0.5</v>
      </c>
      <c r="AR18" s="19">
        <v>-1</v>
      </c>
      <c r="AS18" s="19">
        <v>4.8</v>
      </c>
      <c r="AT18" s="19">
        <v>0</v>
      </c>
      <c r="AU18" s="19">
        <v>5.8</v>
      </c>
      <c r="AV18" s="19"/>
      <c r="AW18" s="19"/>
      <c r="AX18" s="19">
        <v>-3.1</v>
      </c>
      <c r="AY18" s="19">
        <v>9.8000000000000007</v>
      </c>
      <c r="AZ18" s="19"/>
      <c r="BA18" s="19"/>
      <c r="BB18" s="19"/>
      <c r="BC18" s="19"/>
      <c r="BD18" s="19">
        <v>-0.7</v>
      </c>
      <c r="BE18" s="19">
        <v>0</v>
      </c>
      <c r="BF18" s="19"/>
      <c r="BG18" s="19">
        <v>-1.6</v>
      </c>
      <c r="BH18" s="19"/>
      <c r="BI18" s="19"/>
      <c r="BJ18" s="19"/>
      <c r="BK18" s="19">
        <v>-2.08</v>
      </c>
      <c r="BL18" s="19">
        <v>15.17</v>
      </c>
      <c r="BM18" s="19">
        <v>13.63</v>
      </c>
      <c r="BN18" s="19">
        <v>12.53</v>
      </c>
      <c r="BO18" s="19">
        <v>26.47</v>
      </c>
      <c r="BP18" s="19">
        <v>-7.17</v>
      </c>
      <c r="BQ18" s="19">
        <v>-7.45</v>
      </c>
      <c r="BR18" s="19">
        <v>0</v>
      </c>
      <c r="BS18" s="19">
        <v>0</v>
      </c>
      <c r="BT18" s="19"/>
      <c r="BU18" s="19"/>
      <c r="BV18" s="19"/>
      <c r="BW18" s="19"/>
      <c r="BX18" s="19">
        <v>1.1000000000000001</v>
      </c>
      <c r="BY18" s="19"/>
      <c r="BZ18" s="19">
        <v>15.9</v>
      </c>
      <c r="CA18" s="19">
        <v>11.5</v>
      </c>
      <c r="CB18" s="19">
        <v>2.6</v>
      </c>
      <c r="CC18" s="19">
        <v>3.1</v>
      </c>
      <c r="CD18" s="19">
        <v>7.9</v>
      </c>
      <c r="CE18" s="19">
        <v>-34.9</v>
      </c>
      <c r="CF18" s="19">
        <v>6.4</v>
      </c>
      <c r="CG18" s="19">
        <v>7.8</v>
      </c>
      <c r="CH18" s="19">
        <v>20.6</v>
      </c>
      <c r="CI18" s="19">
        <v>19.8</v>
      </c>
      <c r="CJ18" s="19">
        <v>-15.9</v>
      </c>
      <c r="CK18" s="19">
        <v>-55.9</v>
      </c>
      <c r="CL18" s="19">
        <v>36.4</v>
      </c>
      <c r="CM18" s="19"/>
      <c r="CN18" s="19">
        <v>0</v>
      </c>
      <c r="CO18" s="19"/>
      <c r="CP18" s="19">
        <v>12.7</v>
      </c>
      <c r="CQ18" s="19">
        <v>6.5</v>
      </c>
      <c r="CR18" s="19">
        <v>-2.7</v>
      </c>
      <c r="CS18" s="19">
        <v>-0.1</v>
      </c>
      <c r="CT18" s="19">
        <v>-6.8</v>
      </c>
      <c r="CU18" s="19">
        <v>0</v>
      </c>
      <c r="CV18" s="19"/>
      <c r="CW18" s="19"/>
      <c r="CX18" s="19">
        <v>0.1</v>
      </c>
      <c r="CY18" s="19"/>
      <c r="CZ18" s="19"/>
      <c r="DA18" s="19">
        <v>0</v>
      </c>
      <c r="DB18" s="19">
        <v>0</v>
      </c>
      <c r="DC18" s="19"/>
      <c r="DD18" s="19">
        <v>0.1</v>
      </c>
      <c r="DE18" s="19">
        <v>0.6</v>
      </c>
      <c r="DF18" s="19">
        <v>0.2</v>
      </c>
      <c r="DG18" s="19">
        <v>-0.6</v>
      </c>
      <c r="DH18" s="19"/>
      <c r="DI18" s="19">
        <v>0.6</v>
      </c>
      <c r="DJ18" s="19"/>
      <c r="DK18" s="19">
        <v>0</v>
      </c>
      <c r="DL18" s="19">
        <v>0</v>
      </c>
      <c r="DM18" s="19">
        <v>3.8</v>
      </c>
      <c r="DN18" s="19">
        <v>13.6</v>
      </c>
      <c r="DO18" s="19">
        <v>0</v>
      </c>
      <c r="DP18" s="19">
        <v>0</v>
      </c>
      <c r="DQ18" s="19">
        <v>0.6</v>
      </c>
      <c r="DR18" s="19">
        <v>0.3</v>
      </c>
      <c r="DS18" s="19"/>
      <c r="DT18" s="19">
        <v>0.3</v>
      </c>
      <c r="DU18" s="19"/>
      <c r="DV18" s="19"/>
      <c r="DW18" s="19">
        <v>-1.8</v>
      </c>
      <c r="DX18" s="19">
        <v>0</v>
      </c>
      <c r="DY18" s="19">
        <v>0.3</v>
      </c>
      <c r="DZ18" s="19">
        <v>0.6</v>
      </c>
      <c r="EA18" s="19">
        <v>0.8</v>
      </c>
      <c r="EB18" s="19">
        <v>4.5</v>
      </c>
      <c r="EC18" s="19">
        <v>0</v>
      </c>
      <c r="ED18" s="19">
        <v>-4.92</v>
      </c>
      <c r="EE18" s="19">
        <v>-6.48</v>
      </c>
      <c r="EF18" s="19">
        <v>-0.56000000000000005</v>
      </c>
      <c r="EG18" s="19">
        <v>-0.49</v>
      </c>
      <c r="EH18" s="19">
        <v>0</v>
      </c>
      <c r="EI18" s="19">
        <v>0.6</v>
      </c>
      <c r="EJ18" s="19">
        <v>0.1</v>
      </c>
      <c r="EK18" s="19"/>
      <c r="EL18" s="19">
        <v>0.1</v>
      </c>
      <c r="EM18" s="19">
        <v>0.1</v>
      </c>
      <c r="EN18" s="19">
        <v>0.1</v>
      </c>
      <c r="EO18" s="19">
        <v>0</v>
      </c>
      <c r="EP18" s="19">
        <v>0</v>
      </c>
      <c r="EQ18" s="19">
        <v>0</v>
      </c>
      <c r="ER18" s="19">
        <v>0</v>
      </c>
      <c r="ES18" s="19">
        <v>-0.2</v>
      </c>
      <c r="ET18" s="19">
        <v>0</v>
      </c>
      <c r="EU18" s="19">
        <v>0</v>
      </c>
      <c r="EV18" s="19">
        <v>0</v>
      </c>
      <c r="EW18" s="19">
        <v>1.8</v>
      </c>
      <c r="EX18" s="19">
        <v>0.7</v>
      </c>
      <c r="EY18" s="19">
        <v>0.6</v>
      </c>
      <c r="EZ18" s="19">
        <v>0.7</v>
      </c>
      <c r="FA18" s="19">
        <v>0</v>
      </c>
      <c r="FB18" s="19">
        <v>0.4</v>
      </c>
      <c r="FC18" s="19">
        <v>0.8</v>
      </c>
      <c r="FD18" s="19">
        <v>0.3</v>
      </c>
      <c r="FE18" s="19">
        <v>1.9</v>
      </c>
      <c r="FF18" s="19"/>
      <c r="FG18" s="19"/>
      <c r="FH18" s="19">
        <v>4.0999999999999996</v>
      </c>
      <c r="FI18" s="19">
        <v>0.4</v>
      </c>
      <c r="FJ18" s="19">
        <v>3.2</v>
      </c>
      <c r="FK18" s="19">
        <v>0</v>
      </c>
      <c r="FL18" s="19">
        <v>8.67</v>
      </c>
      <c r="FM18" s="19">
        <v>155.22</v>
      </c>
      <c r="FN18" s="15"/>
      <c r="FO18" s="19">
        <v>0</v>
      </c>
      <c r="FP18" s="19">
        <v>1.8</v>
      </c>
      <c r="FQ18" s="19">
        <v>0.32</v>
      </c>
      <c r="FR18" s="19">
        <v>0.17</v>
      </c>
      <c r="FS18" s="19"/>
      <c r="FT18" s="19">
        <v>0.9</v>
      </c>
      <c r="FU18" s="19">
        <v>3.19</v>
      </c>
    </row>
    <row r="19" spans="1:177" ht="24" customHeight="1" x14ac:dyDescent="0.25">
      <c r="A19" s="13" t="s">
        <v>55</v>
      </c>
      <c r="B19" s="13" t="s">
        <v>914</v>
      </c>
      <c r="C19" s="14">
        <v>-13.2</v>
      </c>
      <c r="D19" s="14">
        <v>8.8000000000000007</v>
      </c>
      <c r="E19" s="14">
        <v>15.3</v>
      </c>
      <c r="F19" s="14"/>
      <c r="G19" s="14"/>
      <c r="H19" s="14">
        <v>0</v>
      </c>
      <c r="I19" s="14">
        <v>3.9</v>
      </c>
      <c r="J19" s="14"/>
      <c r="K19" s="14">
        <v>0</v>
      </c>
      <c r="L19" s="14">
        <v>-13.6</v>
      </c>
      <c r="M19" s="14">
        <v>16.100000000000001</v>
      </c>
      <c r="N19" s="14">
        <v>-7.7</v>
      </c>
      <c r="O19" s="14">
        <v>34.4</v>
      </c>
      <c r="P19" s="14">
        <v>-6.4</v>
      </c>
      <c r="Q19" s="14">
        <v>-7</v>
      </c>
      <c r="R19" s="14">
        <v>16.7</v>
      </c>
      <c r="S19" s="14">
        <v>0.1</v>
      </c>
      <c r="T19" s="14"/>
      <c r="U19" s="14"/>
      <c r="V19" s="14"/>
      <c r="W19" s="14">
        <v>-0.3</v>
      </c>
      <c r="X19" s="14">
        <v>1.8</v>
      </c>
      <c r="Y19" s="14">
        <v>0.4</v>
      </c>
      <c r="Z19" s="14">
        <v>3</v>
      </c>
      <c r="AA19" s="14">
        <v>0</v>
      </c>
      <c r="AB19" s="14">
        <v>-14.4</v>
      </c>
      <c r="AC19" s="14"/>
      <c r="AD19" s="14">
        <v>0</v>
      </c>
      <c r="AE19" s="14"/>
      <c r="AF19" s="14">
        <v>-1.7</v>
      </c>
      <c r="AG19" s="14">
        <v>-5.3</v>
      </c>
      <c r="AH19" s="14">
        <v>3.3</v>
      </c>
      <c r="AI19" s="14">
        <v>10.3</v>
      </c>
      <c r="AJ19" s="14">
        <v>2.9</v>
      </c>
      <c r="AK19" s="14">
        <v>1.8</v>
      </c>
      <c r="AL19" s="14">
        <v>1.8</v>
      </c>
      <c r="AM19" s="14">
        <v>-1.5</v>
      </c>
      <c r="AN19" s="14">
        <v>16.899999999999999</v>
      </c>
      <c r="AO19" s="14">
        <v>12.9</v>
      </c>
      <c r="AP19" s="14">
        <v>-41.4</v>
      </c>
      <c r="AQ19" s="14">
        <v>0.2</v>
      </c>
      <c r="AR19" s="14">
        <v>-0.9</v>
      </c>
      <c r="AS19" s="14">
        <v>5.0999999999999996</v>
      </c>
      <c r="AT19" s="14">
        <v>0</v>
      </c>
      <c r="AU19" s="14">
        <v>5.5</v>
      </c>
      <c r="AV19" s="14"/>
      <c r="AW19" s="14"/>
      <c r="AX19" s="14">
        <v>-3.1</v>
      </c>
      <c r="AY19" s="14">
        <v>9.6</v>
      </c>
      <c r="AZ19" s="14"/>
      <c r="BA19" s="14"/>
      <c r="BB19" s="14"/>
      <c r="BC19" s="14"/>
      <c r="BD19" s="14">
        <v>0.3</v>
      </c>
      <c r="BE19" s="14">
        <v>0</v>
      </c>
      <c r="BF19" s="14"/>
      <c r="BG19" s="14">
        <v>-1.6</v>
      </c>
      <c r="BH19" s="14"/>
      <c r="BI19" s="14"/>
      <c r="BJ19" s="14"/>
      <c r="BK19" s="14">
        <v>-1.9</v>
      </c>
      <c r="BL19" s="14">
        <v>15.26</v>
      </c>
      <c r="BM19" s="14">
        <v>13.42</v>
      </c>
      <c r="BN19" s="14">
        <v>12.84</v>
      </c>
      <c r="BO19" s="14">
        <v>26.58</v>
      </c>
      <c r="BP19" s="14">
        <v>-7.15</v>
      </c>
      <c r="BQ19" s="14">
        <v>-7.39</v>
      </c>
      <c r="BR19" s="14">
        <v>0</v>
      </c>
      <c r="BS19" s="14">
        <v>0</v>
      </c>
      <c r="BT19" s="14"/>
      <c r="BU19" s="14"/>
      <c r="BV19" s="14"/>
      <c r="BW19" s="14"/>
      <c r="BX19" s="14">
        <v>1.1000000000000001</v>
      </c>
      <c r="BY19" s="14"/>
      <c r="BZ19" s="14">
        <v>16.5</v>
      </c>
      <c r="CA19" s="14">
        <v>11</v>
      </c>
      <c r="CB19" s="14">
        <v>3.2</v>
      </c>
      <c r="CC19" s="14">
        <v>3.2</v>
      </c>
      <c r="CD19" s="14">
        <v>7.9</v>
      </c>
      <c r="CE19" s="14">
        <v>-34.799999999999997</v>
      </c>
      <c r="CF19" s="14">
        <v>6.6</v>
      </c>
      <c r="CG19" s="14">
        <v>8</v>
      </c>
      <c r="CH19" s="14">
        <v>21.6</v>
      </c>
      <c r="CI19" s="14">
        <v>21.3</v>
      </c>
      <c r="CJ19" s="14">
        <v>-13.8</v>
      </c>
      <c r="CK19" s="14">
        <v>-55</v>
      </c>
      <c r="CL19" s="14">
        <v>33.9</v>
      </c>
      <c r="CM19" s="14"/>
      <c r="CN19" s="14">
        <v>0</v>
      </c>
      <c r="CO19" s="14"/>
      <c r="CP19" s="14">
        <v>13.1</v>
      </c>
      <c r="CQ19" s="14">
        <v>6.8</v>
      </c>
      <c r="CR19" s="14">
        <v>-2.7</v>
      </c>
      <c r="CS19" s="14">
        <v>-0.1</v>
      </c>
      <c r="CT19" s="14">
        <v>-6.7</v>
      </c>
      <c r="CU19" s="14">
        <v>0</v>
      </c>
      <c r="CV19" s="14"/>
      <c r="CW19" s="14"/>
      <c r="CX19" s="14">
        <v>0.1</v>
      </c>
      <c r="CY19" s="14"/>
      <c r="CZ19" s="14"/>
      <c r="DA19" s="14">
        <v>0</v>
      </c>
      <c r="DB19" s="14">
        <v>0</v>
      </c>
      <c r="DC19" s="14"/>
      <c r="DD19" s="14">
        <v>0.1</v>
      </c>
      <c r="DE19" s="14">
        <v>0.6</v>
      </c>
      <c r="DF19" s="14">
        <v>0.2</v>
      </c>
      <c r="DG19" s="14">
        <v>-0.9</v>
      </c>
      <c r="DH19" s="14"/>
      <c r="DI19" s="14">
        <v>0.7</v>
      </c>
      <c r="DJ19" s="14"/>
      <c r="DK19" s="14">
        <v>0</v>
      </c>
      <c r="DL19" s="14">
        <v>0</v>
      </c>
      <c r="DM19" s="14">
        <v>4.5</v>
      </c>
      <c r="DN19" s="14">
        <v>13.7</v>
      </c>
      <c r="DO19" s="14">
        <v>0</v>
      </c>
      <c r="DP19" s="14">
        <v>0</v>
      </c>
      <c r="DQ19" s="14">
        <v>0.6</v>
      </c>
      <c r="DR19" s="14">
        <v>0.3</v>
      </c>
      <c r="DS19" s="14"/>
      <c r="DT19" s="14">
        <v>0.4</v>
      </c>
      <c r="DU19" s="14"/>
      <c r="DV19" s="14"/>
      <c r="DW19" s="14">
        <v>-1.9</v>
      </c>
      <c r="DX19" s="14">
        <v>0</v>
      </c>
      <c r="DY19" s="14">
        <v>0.3</v>
      </c>
      <c r="DZ19" s="14">
        <v>0.6</v>
      </c>
      <c r="EA19" s="14">
        <v>0.8</v>
      </c>
      <c r="EB19" s="14">
        <v>4.5</v>
      </c>
      <c r="EC19" s="14">
        <v>0</v>
      </c>
      <c r="ED19" s="14">
        <v>-3.93</v>
      </c>
      <c r="EE19" s="14">
        <v>-4.91</v>
      </c>
      <c r="EF19" s="14">
        <v>-0.44</v>
      </c>
      <c r="EG19" s="14">
        <v>-0.35</v>
      </c>
      <c r="EH19" s="14">
        <v>0</v>
      </c>
      <c r="EI19" s="14">
        <v>0.6</v>
      </c>
      <c r="EJ19" s="14">
        <v>0.1</v>
      </c>
      <c r="EK19" s="14"/>
      <c r="EL19" s="14">
        <v>0.1</v>
      </c>
      <c r="EM19" s="14">
        <v>0.1</v>
      </c>
      <c r="EN19" s="14">
        <v>0.1</v>
      </c>
      <c r="EO19" s="14">
        <v>0</v>
      </c>
      <c r="EP19" s="14">
        <v>0</v>
      </c>
      <c r="EQ19" s="14">
        <v>0</v>
      </c>
      <c r="ER19" s="14">
        <v>0</v>
      </c>
      <c r="ES19" s="14">
        <v>-0.2</v>
      </c>
      <c r="ET19" s="14">
        <v>0</v>
      </c>
      <c r="EU19" s="14">
        <v>0</v>
      </c>
      <c r="EV19" s="14">
        <v>0</v>
      </c>
      <c r="EW19" s="14">
        <v>1.8</v>
      </c>
      <c r="EX19" s="14">
        <v>0.7</v>
      </c>
      <c r="EY19" s="14">
        <v>0.6</v>
      </c>
      <c r="EZ19" s="14">
        <v>0.7</v>
      </c>
      <c r="FA19" s="14">
        <v>0</v>
      </c>
      <c r="FB19" s="14">
        <v>0.4</v>
      </c>
      <c r="FC19" s="14">
        <v>0.5</v>
      </c>
      <c r="FD19" s="14">
        <v>0.2</v>
      </c>
      <c r="FE19" s="14">
        <v>1.9</v>
      </c>
      <c r="FF19" s="14"/>
      <c r="FG19" s="14"/>
      <c r="FH19" s="14">
        <v>4.2</v>
      </c>
      <c r="FI19" s="14">
        <v>0.3</v>
      </c>
      <c r="FJ19" s="14">
        <v>3.8</v>
      </c>
      <c r="FK19" s="14">
        <v>0</v>
      </c>
      <c r="FL19" s="14">
        <v>8.43</v>
      </c>
      <c r="FM19" s="14">
        <v>185.06</v>
      </c>
      <c r="FN19" s="15"/>
      <c r="FO19" s="14">
        <v>0</v>
      </c>
      <c r="FP19" s="14">
        <v>1.9</v>
      </c>
      <c r="FQ19" s="14">
        <v>0.32</v>
      </c>
      <c r="FR19" s="14">
        <v>0.2</v>
      </c>
      <c r="FS19" s="14"/>
      <c r="FT19" s="14">
        <v>1</v>
      </c>
      <c r="FU19" s="14">
        <v>3.42</v>
      </c>
    </row>
    <row r="20" spans="1:177" ht="24" customHeight="1" x14ac:dyDescent="0.25">
      <c r="A20" s="16" t="s">
        <v>55</v>
      </c>
      <c r="B20" s="16" t="s">
        <v>915</v>
      </c>
      <c r="C20" s="17">
        <v>-13.7</v>
      </c>
      <c r="D20" s="17">
        <v>3.8</v>
      </c>
      <c r="E20" s="17">
        <v>14.2</v>
      </c>
      <c r="F20" s="17"/>
      <c r="G20" s="17"/>
      <c r="H20" s="17">
        <v>0</v>
      </c>
      <c r="I20" s="17">
        <v>12.4</v>
      </c>
      <c r="J20" s="17"/>
      <c r="K20" s="17">
        <v>0</v>
      </c>
      <c r="L20" s="17">
        <v>-14.7</v>
      </c>
      <c r="M20" s="17">
        <v>13.3</v>
      </c>
      <c r="N20" s="17">
        <v>-11.5</v>
      </c>
      <c r="O20" s="17">
        <v>33.4</v>
      </c>
      <c r="P20" s="17">
        <v>-5.9</v>
      </c>
      <c r="Q20" s="17">
        <v>-6.7</v>
      </c>
      <c r="R20" s="17">
        <v>18.2</v>
      </c>
      <c r="S20" s="17">
        <v>0</v>
      </c>
      <c r="T20" s="17"/>
      <c r="U20" s="17"/>
      <c r="V20" s="17"/>
      <c r="W20" s="17">
        <v>0</v>
      </c>
      <c r="X20" s="17">
        <v>1.3</v>
      </c>
      <c r="Y20" s="17">
        <v>0.4</v>
      </c>
      <c r="Z20" s="17">
        <v>2.9</v>
      </c>
      <c r="AA20" s="17">
        <v>0</v>
      </c>
      <c r="AB20" s="17">
        <v>-14.4</v>
      </c>
      <c r="AC20" s="17"/>
      <c r="AD20" s="17">
        <v>0</v>
      </c>
      <c r="AE20" s="17"/>
      <c r="AF20" s="17">
        <v>-1.8</v>
      </c>
      <c r="AG20" s="17">
        <v>-6.5</v>
      </c>
      <c r="AH20" s="17">
        <v>3.1</v>
      </c>
      <c r="AI20" s="17">
        <v>10.199999999999999</v>
      </c>
      <c r="AJ20" s="17">
        <v>3.1</v>
      </c>
      <c r="AK20" s="17">
        <v>1.7</v>
      </c>
      <c r="AL20" s="17">
        <v>1.8</v>
      </c>
      <c r="AM20" s="17">
        <v>-1.8</v>
      </c>
      <c r="AN20" s="17">
        <v>17.2</v>
      </c>
      <c r="AO20" s="17">
        <v>13.4</v>
      </c>
      <c r="AP20" s="17">
        <v>-40.9</v>
      </c>
      <c r="AQ20" s="17">
        <v>-0.4</v>
      </c>
      <c r="AR20" s="17">
        <v>-1.8</v>
      </c>
      <c r="AS20" s="17">
        <v>4.5999999999999996</v>
      </c>
      <c r="AT20" s="17">
        <v>0</v>
      </c>
      <c r="AU20" s="17">
        <v>4.5999999999999996</v>
      </c>
      <c r="AV20" s="17"/>
      <c r="AW20" s="17"/>
      <c r="AX20" s="17">
        <v>-3.2</v>
      </c>
      <c r="AY20" s="17">
        <v>10.1</v>
      </c>
      <c r="AZ20" s="17"/>
      <c r="BA20" s="17"/>
      <c r="BB20" s="17"/>
      <c r="BC20" s="17"/>
      <c r="BD20" s="17">
        <v>0.7</v>
      </c>
      <c r="BE20" s="17">
        <v>0</v>
      </c>
      <c r="BF20" s="17"/>
      <c r="BG20" s="17">
        <v>-1.9</v>
      </c>
      <c r="BH20" s="17"/>
      <c r="BI20" s="17"/>
      <c r="BJ20" s="17"/>
      <c r="BK20" s="17">
        <v>-2.2000000000000002</v>
      </c>
      <c r="BL20" s="17">
        <v>15.69</v>
      </c>
      <c r="BM20" s="17">
        <v>14.07</v>
      </c>
      <c r="BN20" s="17">
        <v>13.27</v>
      </c>
      <c r="BO20" s="17">
        <v>27.06</v>
      </c>
      <c r="BP20" s="17">
        <v>-7.19</v>
      </c>
      <c r="BQ20" s="17">
        <v>-7.41</v>
      </c>
      <c r="BR20" s="17">
        <v>0</v>
      </c>
      <c r="BS20" s="17">
        <v>0</v>
      </c>
      <c r="BT20" s="17"/>
      <c r="BU20" s="17"/>
      <c r="BV20" s="17"/>
      <c r="BW20" s="17"/>
      <c r="BX20" s="17">
        <v>1.1000000000000001</v>
      </c>
      <c r="BY20" s="17"/>
      <c r="BZ20" s="17">
        <v>16.5</v>
      </c>
      <c r="CA20" s="17">
        <v>11.9</v>
      </c>
      <c r="CB20" s="17">
        <v>2.8</v>
      </c>
      <c r="CC20" s="17">
        <v>3.1</v>
      </c>
      <c r="CD20" s="17">
        <v>8</v>
      </c>
      <c r="CE20" s="17">
        <v>-34.5</v>
      </c>
      <c r="CF20" s="17">
        <v>6.8</v>
      </c>
      <c r="CG20" s="17">
        <v>8.1999999999999993</v>
      </c>
      <c r="CH20" s="17">
        <v>22.9</v>
      </c>
      <c r="CI20" s="17">
        <v>21.7</v>
      </c>
      <c r="CJ20" s="17">
        <v>-13.3</v>
      </c>
      <c r="CK20" s="17">
        <v>-55.4</v>
      </c>
      <c r="CL20" s="17">
        <v>33.799999999999997</v>
      </c>
      <c r="CM20" s="17"/>
      <c r="CN20" s="17">
        <v>0</v>
      </c>
      <c r="CO20" s="17"/>
      <c r="CP20" s="17">
        <v>13.2</v>
      </c>
      <c r="CQ20" s="17">
        <v>6.8</v>
      </c>
      <c r="CR20" s="17">
        <v>-2.5</v>
      </c>
      <c r="CS20" s="17">
        <v>-0.1</v>
      </c>
      <c r="CT20" s="17">
        <v>-6.7</v>
      </c>
      <c r="CU20" s="17">
        <v>0</v>
      </c>
      <c r="CV20" s="17"/>
      <c r="CW20" s="17"/>
      <c r="CX20" s="17">
        <v>0</v>
      </c>
      <c r="CY20" s="17"/>
      <c r="CZ20" s="17"/>
      <c r="DA20" s="17">
        <v>0</v>
      </c>
      <c r="DB20" s="17">
        <v>-0.08</v>
      </c>
      <c r="DC20" s="17"/>
      <c r="DD20" s="17">
        <v>0.1</v>
      </c>
      <c r="DE20" s="17">
        <v>0.6</v>
      </c>
      <c r="DF20" s="17">
        <v>0</v>
      </c>
      <c r="DG20" s="17">
        <v>0.5</v>
      </c>
      <c r="DH20" s="17"/>
      <c r="DI20" s="17">
        <v>0.6</v>
      </c>
      <c r="DJ20" s="17"/>
      <c r="DK20" s="17">
        <v>0</v>
      </c>
      <c r="DL20" s="17">
        <v>0</v>
      </c>
      <c r="DM20" s="17">
        <v>4.4000000000000004</v>
      </c>
      <c r="DN20" s="17">
        <v>13.7</v>
      </c>
      <c r="DO20" s="17">
        <v>0.2</v>
      </c>
      <c r="DP20" s="17">
        <v>0</v>
      </c>
      <c r="DQ20" s="17">
        <v>0.6</v>
      </c>
      <c r="DR20" s="17">
        <v>0.3</v>
      </c>
      <c r="DS20" s="17"/>
      <c r="DT20" s="17">
        <v>0.3</v>
      </c>
      <c r="DU20" s="17"/>
      <c r="DV20" s="17"/>
      <c r="DW20" s="17">
        <v>-1.9</v>
      </c>
      <c r="DX20" s="17">
        <v>0</v>
      </c>
      <c r="DY20" s="17">
        <v>0.3</v>
      </c>
      <c r="DZ20" s="17">
        <v>0.6</v>
      </c>
      <c r="EA20" s="17">
        <v>0.8</v>
      </c>
      <c r="EB20" s="17">
        <v>4.5</v>
      </c>
      <c r="EC20" s="17">
        <v>0.4</v>
      </c>
      <c r="ED20" s="17">
        <v>-5.3</v>
      </c>
      <c r="EE20" s="17">
        <v>-6.34</v>
      </c>
      <c r="EF20" s="17">
        <v>-0.67</v>
      </c>
      <c r="EG20" s="17">
        <v>-0.48</v>
      </c>
      <c r="EH20" s="17">
        <v>0</v>
      </c>
      <c r="EI20" s="17">
        <v>0.6</v>
      </c>
      <c r="EJ20" s="17">
        <v>0.1</v>
      </c>
      <c r="EK20" s="17"/>
      <c r="EL20" s="17">
        <v>0.1</v>
      </c>
      <c r="EM20" s="17">
        <v>0.1</v>
      </c>
      <c r="EN20" s="17">
        <v>0.1</v>
      </c>
      <c r="EO20" s="17">
        <v>0</v>
      </c>
      <c r="EP20" s="17">
        <v>0</v>
      </c>
      <c r="EQ20" s="17">
        <v>0.3</v>
      </c>
      <c r="ER20" s="17">
        <v>0</v>
      </c>
      <c r="ES20" s="17">
        <v>-0.2</v>
      </c>
      <c r="ET20" s="17">
        <v>0</v>
      </c>
      <c r="EU20" s="17">
        <v>0</v>
      </c>
      <c r="EV20" s="17">
        <v>0</v>
      </c>
      <c r="EW20" s="17">
        <v>1.8</v>
      </c>
      <c r="EX20" s="17">
        <v>0.7</v>
      </c>
      <c r="EY20" s="17">
        <v>0.6</v>
      </c>
      <c r="EZ20" s="17">
        <v>0.7</v>
      </c>
      <c r="FA20" s="17">
        <v>0.3</v>
      </c>
      <c r="FB20" s="17">
        <v>0.4</v>
      </c>
      <c r="FC20" s="17">
        <v>0.5</v>
      </c>
      <c r="FD20" s="17">
        <v>0.2</v>
      </c>
      <c r="FE20" s="17">
        <v>1.9</v>
      </c>
      <c r="FF20" s="17"/>
      <c r="FG20" s="17"/>
      <c r="FH20" s="17">
        <v>4</v>
      </c>
      <c r="FI20" s="17">
        <v>0.1</v>
      </c>
      <c r="FJ20" s="17">
        <v>3</v>
      </c>
      <c r="FK20" s="17">
        <v>0</v>
      </c>
      <c r="FL20" s="17">
        <v>8.4499999999999993</v>
      </c>
      <c r="FM20" s="17">
        <v>179.67</v>
      </c>
      <c r="FN20" s="15"/>
      <c r="FO20" s="17">
        <v>0</v>
      </c>
      <c r="FP20" s="17">
        <v>1.7</v>
      </c>
      <c r="FQ20" s="17">
        <v>0.32</v>
      </c>
      <c r="FR20" s="17">
        <v>0.17</v>
      </c>
      <c r="FS20" s="17"/>
      <c r="FT20" s="17">
        <v>1</v>
      </c>
      <c r="FU20" s="17">
        <v>3.19</v>
      </c>
    </row>
    <row r="21" spans="1:177" ht="24" customHeight="1" x14ac:dyDescent="0.25">
      <c r="A21" s="16" t="s">
        <v>55</v>
      </c>
      <c r="B21" s="16" t="s">
        <v>916</v>
      </c>
      <c r="C21" s="17">
        <v>-13.6</v>
      </c>
      <c r="D21" s="17">
        <v>11.4</v>
      </c>
      <c r="E21" s="17">
        <v>16.100000000000001</v>
      </c>
      <c r="F21" s="17"/>
      <c r="G21" s="17"/>
      <c r="H21" s="17">
        <v>0</v>
      </c>
      <c r="I21" s="17">
        <v>0.8</v>
      </c>
      <c r="J21" s="17"/>
      <c r="K21" s="17">
        <v>0</v>
      </c>
      <c r="L21" s="17">
        <v>-11</v>
      </c>
      <c r="M21" s="17">
        <v>16.899999999999999</v>
      </c>
      <c r="N21" s="17">
        <v>-7.4</v>
      </c>
      <c r="O21" s="17">
        <v>39.299999999999997</v>
      </c>
      <c r="P21" s="17">
        <v>-4.5</v>
      </c>
      <c r="Q21" s="17">
        <v>-5.8</v>
      </c>
      <c r="R21" s="17">
        <v>26.1</v>
      </c>
      <c r="S21" s="17">
        <v>0</v>
      </c>
      <c r="T21" s="17"/>
      <c r="U21" s="17"/>
      <c r="V21" s="17"/>
      <c r="W21" s="17">
        <v>0.1</v>
      </c>
      <c r="X21" s="17">
        <v>1.2</v>
      </c>
      <c r="Y21" s="17">
        <v>0</v>
      </c>
      <c r="Z21" s="17">
        <v>3.1</v>
      </c>
      <c r="AA21" s="17">
        <v>0</v>
      </c>
      <c r="AB21" s="17">
        <v>-12.8</v>
      </c>
      <c r="AC21" s="17"/>
      <c r="AD21" s="17">
        <v>0</v>
      </c>
      <c r="AE21" s="17"/>
      <c r="AF21" s="17">
        <v>-1.7</v>
      </c>
      <c r="AG21" s="17">
        <v>-5.6</v>
      </c>
      <c r="AH21" s="17">
        <v>3.2</v>
      </c>
      <c r="AI21" s="17">
        <v>9.5</v>
      </c>
      <c r="AJ21" s="17">
        <v>2.4</v>
      </c>
      <c r="AK21" s="17">
        <v>-0.2</v>
      </c>
      <c r="AL21" s="17">
        <v>1.8</v>
      </c>
      <c r="AM21" s="17">
        <v>-0.5</v>
      </c>
      <c r="AN21" s="17">
        <v>19.7</v>
      </c>
      <c r="AO21" s="17">
        <v>15.8</v>
      </c>
      <c r="AP21" s="17">
        <v>-38.6</v>
      </c>
      <c r="AQ21" s="17">
        <v>-0.8</v>
      </c>
      <c r="AR21" s="17">
        <v>-2.1</v>
      </c>
      <c r="AS21" s="17">
        <v>4.8</v>
      </c>
      <c r="AT21" s="17">
        <v>0</v>
      </c>
      <c r="AU21" s="17">
        <v>5.6</v>
      </c>
      <c r="AV21" s="17"/>
      <c r="AW21" s="17"/>
      <c r="AX21" s="17">
        <v>-3.3</v>
      </c>
      <c r="AY21" s="17">
        <v>11.1</v>
      </c>
      <c r="AZ21" s="17"/>
      <c r="BA21" s="17"/>
      <c r="BB21" s="17"/>
      <c r="BC21" s="17"/>
      <c r="BD21" s="17">
        <v>2.2000000000000002</v>
      </c>
      <c r="BE21" s="17">
        <v>0</v>
      </c>
      <c r="BF21" s="17"/>
      <c r="BG21" s="17">
        <v>-1.5</v>
      </c>
      <c r="BH21" s="17"/>
      <c r="BI21" s="17"/>
      <c r="BJ21" s="17"/>
      <c r="BK21" s="17">
        <v>-2.61</v>
      </c>
      <c r="BL21" s="17">
        <v>17.25</v>
      </c>
      <c r="BM21" s="17">
        <v>15.35</v>
      </c>
      <c r="BN21" s="17">
        <v>14.67</v>
      </c>
      <c r="BO21" s="17">
        <v>28.19</v>
      </c>
      <c r="BP21" s="17">
        <v>-6.57</v>
      </c>
      <c r="BQ21" s="17">
        <v>-7.39</v>
      </c>
      <c r="BR21" s="17">
        <v>0</v>
      </c>
      <c r="BS21" s="17">
        <v>0</v>
      </c>
      <c r="BT21" s="17"/>
      <c r="BU21" s="17"/>
      <c r="BV21" s="17"/>
      <c r="BW21" s="17"/>
      <c r="BX21" s="17">
        <v>1.1000000000000001</v>
      </c>
      <c r="BY21" s="17"/>
      <c r="BZ21" s="17">
        <v>16.100000000000001</v>
      </c>
      <c r="CA21" s="17">
        <v>11</v>
      </c>
      <c r="CB21" s="17">
        <v>3.3</v>
      </c>
      <c r="CC21" s="17">
        <v>3.3</v>
      </c>
      <c r="CD21" s="17">
        <v>8</v>
      </c>
      <c r="CE21" s="17">
        <v>-34.200000000000003</v>
      </c>
      <c r="CF21" s="17">
        <v>7.2</v>
      </c>
      <c r="CG21" s="17">
        <v>8.8000000000000007</v>
      </c>
      <c r="CH21" s="17">
        <v>26.6</v>
      </c>
      <c r="CI21" s="17">
        <v>25.4</v>
      </c>
      <c r="CJ21" s="17">
        <v>-7.3</v>
      </c>
      <c r="CK21" s="17">
        <v>-51.8</v>
      </c>
      <c r="CL21" s="17">
        <v>30.4</v>
      </c>
      <c r="CM21" s="17"/>
      <c r="CN21" s="17">
        <v>0</v>
      </c>
      <c r="CO21" s="17"/>
      <c r="CP21" s="17">
        <v>16.2</v>
      </c>
      <c r="CQ21" s="17">
        <v>8.6</v>
      </c>
      <c r="CR21" s="17">
        <v>-2.6</v>
      </c>
      <c r="CS21" s="17">
        <v>-0.1</v>
      </c>
      <c r="CT21" s="17">
        <v>-7</v>
      </c>
      <c r="CU21" s="17">
        <v>0</v>
      </c>
      <c r="CV21" s="17"/>
      <c r="CW21" s="17"/>
      <c r="CX21" s="17">
        <v>0</v>
      </c>
      <c r="CY21" s="17"/>
      <c r="CZ21" s="17"/>
      <c r="DA21" s="17">
        <v>0</v>
      </c>
      <c r="DB21" s="17">
        <v>-0.08</v>
      </c>
      <c r="DC21" s="17"/>
      <c r="DD21" s="17">
        <v>0.3</v>
      </c>
      <c r="DE21" s="17">
        <v>0.6</v>
      </c>
      <c r="DF21" s="17">
        <v>0.1</v>
      </c>
      <c r="DG21" s="17">
        <v>0.3</v>
      </c>
      <c r="DH21" s="17"/>
      <c r="DI21" s="17">
        <v>0.6</v>
      </c>
      <c r="DJ21" s="17"/>
      <c r="DK21" s="17">
        <v>0</v>
      </c>
      <c r="DL21" s="17">
        <v>0</v>
      </c>
      <c r="DM21" s="17">
        <v>4.2</v>
      </c>
      <c r="DN21" s="17">
        <v>12.8</v>
      </c>
      <c r="DO21" s="17">
        <v>0.2</v>
      </c>
      <c r="DP21" s="17">
        <v>0</v>
      </c>
      <c r="DQ21" s="17">
        <v>0.6</v>
      </c>
      <c r="DR21" s="17">
        <v>0.3</v>
      </c>
      <c r="DS21" s="17"/>
      <c r="DT21" s="17">
        <v>0.4</v>
      </c>
      <c r="DU21" s="17"/>
      <c r="DV21" s="17"/>
      <c r="DW21" s="17">
        <v>-2</v>
      </c>
      <c r="DX21" s="17">
        <v>0</v>
      </c>
      <c r="DY21" s="17">
        <v>0.3</v>
      </c>
      <c r="DZ21" s="17">
        <v>0.6</v>
      </c>
      <c r="EA21" s="17">
        <v>0.8</v>
      </c>
      <c r="EB21" s="17">
        <v>4.5</v>
      </c>
      <c r="EC21" s="17">
        <v>0.4</v>
      </c>
      <c r="ED21" s="17">
        <v>-4.22</v>
      </c>
      <c r="EE21" s="17">
        <v>-5.42</v>
      </c>
      <c r="EF21" s="17">
        <v>-0.49</v>
      </c>
      <c r="EG21" s="17">
        <v>-0.49</v>
      </c>
      <c r="EH21" s="17">
        <v>0</v>
      </c>
      <c r="EI21" s="17">
        <v>0.6</v>
      </c>
      <c r="EJ21" s="17">
        <v>0.1</v>
      </c>
      <c r="EK21" s="17"/>
      <c r="EL21" s="17">
        <v>0.1</v>
      </c>
      <c r="EM21" s="17">
        <v>0.1</v>
      </c>
      <c r="EN21" s="17">
        <v>0.1</v>
      </c>
      <c r="EO21" s="17">
        <v>0</v>
      </c>
      <c r="EP21" s="17">
        <v>0</v>
      </c>
      <c r="EQ21" s="17">
        <v>0.3</v>
      </c>
      <c r="ER21" s="17">
        <v>0</v>
      </c>
      <c r="ES21" s="17">
        <v>-0.2</v>
      </c>
      <c r="ET21" s="17">
        <v>0</v>
      </c>
      <c r="EU21" s="17">
        <v>0</v>
      </c>
      <c r="EV21" s="17">
        <v>0</v>
      </c>
      <c r="EW21" s="17">
        <v>1.8</v>
      </c>
      <c r="EX21" s="17">
        <v>0.7</v>
      </c>
      <c r="EY21" s="17">
        <v>0.6</v>
      </c>
      <c r="EZ21" s="17">
        <v>0.7</v>
      </c>
      <c r="FA21" s="17">
        <v>0.3</v>
      </c>
      <c r="FB21" s="17">
        <v>0.4</v>
      </c>
      <c r="FC21" s="17">
        <v>0.7</v>
      </c>
      <c r="FD21" s="17">
        <v>0.3</v>
      </c>
      <c r="FE21" s="17">
        <v>1.9</v>
      </c>
      <c r="FF21" s="17"/>
      <c r="FG21" s="17"/>
      <c r="FH21" s="17">
        <v>4.5</v>
      </c>
      <c r="FI21" s="17">
        <v>0.4</v>
      </c>
      <c r="FJ21" s="17">
        <v>3.9</v>
      </c>
      <c r="FK21" s="17">
        <v>0.1</v>
      </c>
      <c r="FL21" s="17">
        <v>9.56</v>
      </c>
      <c r="FM21" s="17">
        <v>244.85</v>
      </c>
      <c r="FN21" s="15"/>
      <c r="FO21" s="17">
        <v>0</v>
      </c>
      <c r="FP21" s="17">
        <v>1.8</v>
      </c>
      <c r="FQ21" s="17">
        <v>0.32</v>
      </c>
      <c r="FR21" s="17">
        <v>0.17</v>
      </c>
      <c r="FS21" s="17"/>
      <c r="FT21" s="17">
        <v>1.1000000000000001</v>
      </c>
      <c r="FU21" s="17">
        <v>3.39</v>
      </c>
    </row>
    <row r="22" spans="1:177" ht="24" customHeight="1" x14ac:dyDescent="0.25">
      <c r="A22" s="16" t="s">
        <v>55</v>
      </c>
      <c r="B22" s="16" t="s">
        <v>917</v>
      </c>
      <c r="C22" s="17">
        <v>-12.9</v>
      </c>
      <c r="D22" s="17">
        <v>17.2</v>
      </c>
      <c r="E22" s="17">
        <v>15.8</v>
      </c>
      <c r="F22" s="17"/>
      <c r="G22" s="17"/>
      <c r="H22" s="17">
        <v>0</v>
      </c>
      <c r="I22" s="17">
        <v>11.7</v>
      </c>
      <c r="J22" s="17"/>
      <c r="K22" s="17">
        <v>0</v>
      </c>
      <c r="L22" s="17">
        <v>-8.1999999999999993</v>
      </c>
      <c r="M22" s="17">
        <v>15.8</v>
      </c>
      <c r="N22" s="17">
        <v>-9.8000000000000007</v>
      </c>
      <c r="O22" s="17">
        <v>40.9</v>
      </c>
      <c r="P22" s="17">
        <v>-3.5</v>
      </c>
      <c r="Q22" s="17">
        <v>-4.4000000000000004</v>
      </c>
      <c r="R22" s="17">
        <v>30.2</v>
      </c>
      <c r="S22" s="17">
        <v>0</v>
      </c>
      <c r="T22" s="17"/>
      <c r="U22" s="17"/>
      <c r="V22" s="17"/>
      <c r="W22" s="17">
        <v>4.3</v>
      </c>
      <c r="X22" s="17">
        <v>1.7</v>
      </c>
      <c r="Y22" s="17">
        <v>0.8</v>
      </c>
      <c r="Z22" s="17">
        <v>3.1</v>
      </c>
      <c r="AA22" s="17">
        <v>0</v>
      </c>
      <c r="AB22" s="17">
        <v>-13.4</v>
      </c>
      <c r="AC22" s="17"/>
      <c r="AD22" s="17">
        <v>0</v>
      </c>
      <c r="AE22" s="17"/>
      <c r="AF22" s="17">
        <v>-1.6</v>
      </c>
      <c r="AG22" s="17">
        <v>-5.7</v>
      </c>
      <c r="AH22" s="17">
        <v>3</v>
      </c>
      <c r="AI22" s="17">
        <v>10.1</v>
      </c>
      <c r="AJ22" s="17">
        <v>3.3</v>
      </c>
      <c r="AK22" s="17">
        <v>-0.4</v>
      </c>
      <c r="AL22" s="17">
        <v>1.8</v>
      </c>
      <c r="AM22" s="17">
        <v>-2.2000000000000002</v>
      </c>
      <c r="AN22" s="17">
        <v>21.7</v>
      </c>
      <c r="AO22" s="17">
        <v>18.100000000000001</v>
      </c>
      <c r="AP22" s="17">
        <v>-36.5</v>
      </c>
      <c r="AQ22" s="17">
        <v>-0.6</v>
      </c>
      <c r="AR22" s="17">
        <v>-1.7</v>
      </c>
      <c r="AS22" s="17">
        <v>5.2</v>
      </c>
      <c r="AT22" s="17">
        <v>0</v>
      </c>
      <c r="AU22" s="17">
        <v>4.5</v>
      </c>
      <c r="AV22" s="17"/>
      <c r="AW22" s="17"/>
      <c r="AX22" s="17">
        <v>-3.2</v>
      </c>
      <c r="AY22" s="17">
        <v>11.9</v>
      </c>
      <c r="AZ22" s="17"/>
      <c r="BA22" s="17"/>
      <c r="BB22" s="17"/>
      <c r="BC22" s="17"/>
      <c r="BD22" s="17">
        <v>2.6</v>
      </c>
      <c r="BE22" s="17">
        <v>0</v>
      </c>
      <c r="BF22" s="17"/>
      <c r="BG22" s="17">
        <v>0</v>
      </c>
      <c r="BH22" s="17"/>
      <c r="BI22" s="17"/>
      <c r="BJ22" s="17"/>
      <c r="BK22" s="17">
        <v>-0.28000000000000003</v>
      </c>
      <c r="BL22" s="17">
        <v>18.61</v>
      </c>
      <c r="BM22" s="17">
        <v>17.12</v>
      </c>
      <c r="BN22" s="17">
        <v>16.09</v>
      </c>
      <c r="BO22" s="17">
        <v>30.28</v>
      </c>
      <c r="BP22" s="17">
        <v>-5.86</v>
      </c>
      <c r="BQ22" s="17">
        <v>-7.29</v>
      </c>
      <c r="BR22" s="17">
        <v>0</v>
      </c>
      <c r="BS22" s="17">
        <v>0</v>
      </c>
      <c r="BT22" s="17"/>
      <c r="BU22" s="17"/>
      <c r="BV22" s="17"/>
      <c r="BW22" s="17"/>
      <c r="BX22" s="17">
        <v>1.1000000000000001</v>
      </c>
      <c r="BY22" s="17"/>
      <c r="BZ22" s="17">
        <v>15.5</v>
      </c>
      <c r="CA22" s="17">
        <v>12.3</v>
      </c>
      <c r="CB22" s="17">
        <v>2.6</v>
      </c>
      <c r="CC22" s="17">
        <v>3.2</v>
      </c>
      <c r="CD22" s="17">
        <v>8</v>
      </c>
      <c r="CE22" s="17">
        <v>-34.200000000000003</v>
      </c>
      <c r="CF22" s="17">
        <v>7.6</v>
      </c>
      <c r="CG22" s="17">
        <v>9.6999999999999993</v>
      </c>
      <c r="CH22" s="17">
        <v>29</v>
      </c>
      <c r="CI22" s="17">
        <v>28.6</v>
      </c>
      <c r="CJ22" s="17">
        <v>-2.9</v>
      </c>
      <c r="CK22" s="17">
        <v>-50.7</v>
      </c>
      <c r="CL22" s="17">
        <v>35.299999999999997</v>
      </c>
      <c r="CM22" s="17"/>
      <c r="CN22" s="17">
        <v>0</v>
      </c>
      <c r="CO22" s="17"/>
      <c r="CP22" s="17">
        <v>16.600000000000001</v>
      </c>
      <c r="CQ22" s="17">
        <v>9.1</v>
      </c>
      <c r="CR22" s="17">
        <v>-2.4</v>
      </c>
      <c r="CS22" s="17">
        <v>0</v>
      </c>
      <c r="CT22" s="17">
        <v>-10.3</v>
      </c>
      <c r="CU22" s="17">
        <v>0</v>
      </c>
      <c r="CV22" s="17"/>
      <c r="CW22" s="17"/>
      <c r="CX22" s="17">
        <v>0</v>
      </c>
      <c r="CY22" s="17"/>
      <c r="CZ22" s="17"/>
      <c r="DA22" s="17">
        <v>0</v>
      </c>
      <c r="DB22" s="17">
        <v>-0.08</v>
      </c>
      <c r="DC22" s="17"/>
      <c r="DD22" s="17">
        <v>0</v>
      </c>
      <c r="DE22" s="17">
        <v>0.6</v>
      </c>
      <c r="DF22" s="17">
        <v>0.2</v>
      </c>
      <c r="DG22" s="17">
        <v>1.5</v>
      </c>
      <c r="DH22" s="17"/>
      <c r="DI22" s="17">
        <v>0.7</v>
      </c>
      <c r="DJ22" s="17"/>
      <c r="DK22" s="17">
        <v>0</v>
      </c>
      <c r="DL22" s="17">
        <v>0</v>
      </c>
      <c r="DM22" s="17">
        <v>3.6</v>
      </c>
      <c r="DN22" s="17">
        <v>11.6</v>
      </c>
      <c r="DO22" s="17">
        <v>0.3</v>
      </c>
      <c r="DP22" s="17">
        <v>0.2</v>
      </c>
      <c r="DQ22" s="17">
        <v>0.4</v>
      </c>
      <c r="DR22" s="17">
        <v>0.3</v>
      </c>
      <c r="DS22" s="17"/>
      <c r="DT22" s="17">
        <v>0.2</v>
      </c>
      <c r="DU22" s="17"/>
      <c r="DV22" s="17"/>
      <c r="DW22" s="17">
        <v>-2</v>
      </c>
      <c r="DX22" s="17">
        <v>0</v>
      </c>
      <c r="DY22" s="17">
        <v>0.3</v>
      </c>
      <c r="DZ22" s="17">
        <v>0.6</v>
      </c>
      <c r="EA22" s="17">
        <v>0.8</v>
      </c>
      <c r="EB22" s="17">
        <v>4.5</v>
      </c>
      <c r="EC22" s="17">
        <v>0.4</v>
      </c>
      <c r="ED22" s="17">
        <v>-4.32</v>
      </c>
      <c r="EE22" s="17">
        <v>-5.38</v>
      </c>
      <c r="EF22" s="17">
        <v>-0.5</v>
      </c>
      <c r="EG22" s="17">
        <v>-0.49</v>
      </c>
      <c r="EH22" s="17">
        <v>0</v>
      </c>
      <c r="EI22" s="17">
        <v>0.6</v>
      </c>
      <c r="EJ22" s="17">
        <v>0.1</v>
      </c>
      <c r="EK22" s="17"/>
      <c r="EL22" s="17">
        <v>0.1</v>
      </c>
      <c r="EM22" s="17">
        <v>0.1</v>
      </c>
      <c r="EN22" s="17">
        <v>0.1</v>
      </c>
      <c r="EO22" s="17">
        <v>0</v>
      </c>
      <c r="EP22" s="17">
        <v>0</v>
      </c>
      <c r="EQ22" s="17">
        <v>0.3</v>
      </c>
      <c r="ER22" s="17">
        <v>0</v>
      </c>
      <c r="ES22" s="17">
        <v>-0.2</v>
      </c>
      <c r="ET22" s="17">
        <v>-4.4000000000000004</v>
      </c>
      <c r="EU22" s="17">
        <v>0</v>
      </c>
      <c r="EV22" s="17">
        <v>0</v>
      </c>
      <c r="EW22" s="17">
        <v>1.8</v>
      </c>
      <c r="EX22" s="17">
        <v>0.7</v>
      </c>
      <c r="EY22" s="17">
        <v>0.6</v>
      </c>
      <c r="EZ22" s="17">
        <v>0.5</v>
      </c>
      <c r="FA22" s="17">
        <v>0.3</v>
      </c>
      <c r="FB22" s="17">
        <v>0.4</v>
      </c>
      <c r="FC22" s="17">
        <v>0.8</v>
      </c>
      <c r="FD22" s="17">
        <v>0.4</v>
      </c>
      <c r="FE22" s="17">
        <v>1.9</v>
      </c>
      <c r="FF22" s="17"/>
      <c r="FG22" s="17"/>
      <c r="FH22" s="17">
        <v>5.0999999999999996</v>
      </c>
      <c r="FI22" s="17">
        <v>0.7</v>
      </c>
      <c r="FJ22" s="17">
        <v>3.3</v>
      </c>
      <c r="FK22" s="17">
        <v>2.6</v>
      </c>
      <c r="FL22" s="17">
        <v>9.74</v>
      </c>
      <c r="FM22" s="17">
        <v>305.33999999999997</v>
      </c>
      <c r="FN22" s="15"/>
      <c r="FO22" s="17">
        <v>0</v>
      </c>
      <c r="FP22" s="17">
        <v>1.6</v>
      </c>
      <c r="FQ22" s="17">
        <v>0.32</v>
      </c>
      <c r="FR22" s="17">
        <v>0.17</v>
      </c>
      <c r="FS22" s="17"/>
      <c r="FT22" s="17">
        <v>1</v>
      </c>
      <c r="FU22" s="17">
        <v>3.09</v>
      </c>
    </row>
    <row r="23" spans="1:177" ht="24" customHeight="1" x14ac:dyDescent="0.25">
      <c r="A23" s="16" t="s">
        <v>55</v>
      </c>
      <c r="B23" s="16" t="s">
        <v>918</v>
      </c>
      <c r="C23" s="17">
        <v>-2.4</v>
      </c>
      <c r="D23" s="17">
        <v>25.7</v>
      </c>
      <c r="E23" s="17">
        <v>18.399999999999999</v>
      </c>
      <c r="F23" s="17"/>
      <c r="G23" s="17"/>
      <c r="H23" s="17">
        <v>0</v>
      </c>
      <c r="I23" s="17">
        <v>7.7</v>
      </c>
      <c r="J23" s="17"/>
      <c r="K23" s="17">
        <v>0</v>
      </c>
      <c r="L23" s="17">
        <v>-7.2</v>
      </c>
      <c r="M23" s="17">
        <v>23.2</v>
      </c>
      <c r="N23" s="17">
        <v>-0.8</v>
      </c>
      <c r="O23" s="17">
        <v>42.8</v>
      </c>
      <c r="P23" s="17">
        <v>-1.4</v>
      </c>
      <c r="Q23" s="17">
        <v>-3.8</v>
      </c>
      <c r="R23" s="17">
        <v>48</v>
      </c>
      <c r="S23" s="17">
        <v>0.1</v>
      </c>
      <c r="T23" s="17"/>
      <c r="U23" s="17"/>
      <c r="V23" s="17"/>
      <c r="W23" s="17">
        <v>8.1</v>
      </c>
      <c r="X23" s="17">
        <v>1.2</v>
      </c>
      <c r="Y23" s="17">
        <v>0.2</v>
      </c>
      <c r="Z23" s="17">
        <v>3.2</v>
      </c>
      <c r="AA23" s="17">
        <v>0</v>
      </c>
      <c r="AB23" s="17">
        <v>-6.9</v>
      </c>
      <c r="AC23" s="17"/>
      <c r="AD23" s="17">
        <v>0</v>
      </c>
      <c r="AE23" s="17"/>
      <c r="AF23" s="17">
        <v>-1.4</v>
      </c>
      <c r="AG23" s="17">
        <v>-4.7</v>
      </c>
      <c r="AH23" s="17">
        <v>2.7</v>
      </c>
      <c r="AI23" s="17">
        <v>9.6</v>
      </c>
      <c r="AJ23" s="17">
        <v>2.5</v>
      </c>
      <c r="AK23" s="17">
        <v>-0.5</v>
      </c>
      <c r="AL23" s="17">
        <v>1.8</v>
      </c>
      <c r="AM23" s="17">
        <v>-0.8</v>
      </c>
      <c r="AN23" s="17">
        <v>25.6</v>
      </c>
      <c r="AO23" s="17">
        <v>21.8</v>
      </c>
      <c r="AP23" s="17">
        <v>-32.799999999999997</v>
      </c>
      <c r="AQ23" s="17">
        <v>0.7</v>
      </c>
      <c r="AR23" s="17">
        <v>-0.3</v>
      </c>
      <c r="AS23" s="17">
        <v>7.5</v>
      </c>
      <c r="AT23" s="17">
        <v>0</v>
      </c>
      <c r="AU23" s="17">
        <v>5.8</v>
      </c>
      <c r="AV23" s="17"/>
      <c r="AW23" s="17"/>
      <c r="AX23" s="17">
        <v>-3.1</v>
      </c>
      <c r="AY23" s="17">
        <v>12.2</v>
      </c>
      <c r="AZ23" s="17"/>
      <c r="BA23" s="17"/>
      <c r="BB23" s="17"/>
      <c r="BC23" s="17"/>
      <c r="BD23" s="17">
        <v>4.3</v>
      </c>
      <c r="BE23" s="17">
        <v>0</v>
      </c>
      <c r="BF23" s="17"/>
      <c r="BG23" s="17">
        <v>1.1000000000000001</v>
      </c>
      <c r="BH23" s="17"/>
      <c r="BI23" s="17"/>
      <c r="BJ23" s="17"/>
      <c r="BK23" s="17">
        <v>-1.48</v>
      </c>
      <c r="BL23" s="17">
        <v>19.920000000000002</v>
      </c>
      <c r="BM23" s="17">
        <v>18.5</v>
      </c>
      <c r="BN23" s="17">
        <v>17.93</v>
      </c>
      <c r="BO23" s="17">
        <v>31.81</v>
      </c>
      <c r="BP23" s="17">
        <v>-5.1100000000000003</v>
      </c>
      <c r="BQ23" s="17">
        <v>-7.31</v>
      </c>
      <c r="BR23" s="17">
        <v>0</v>
      </c>
      <c r="BS23" s="17">
        <v>0</v>
      </c>
      <c r="BT23" s="17"/>
      <c r="BU23" s="17"/>
      <c r="BV23" s="17"/>
      <c r="BW23" s="17"/>
      <c r="BX23" s="17">
        <v>1.1000000000000001</v>
      </c>
      <c r="BY23" s="17"/>
      <c r="BZ23" s="17">
        <v>24.8</v>
      </c>
      <c r="CA23" s="17">
        <v>30.7</v>
      </c>
      <c r="CB23" s="17">
        <v>2.7</v>
      </c>
      <c r="CC23" s="17">
        <v>3.2</v>
      </c>
      <c r="CD23" s="17">
        <v>7.9</v>
      </c>
      <c r="CE23" s="17">
        <v>-29.9</v>
      </c>
      <c r="CF23" s="17">
        <v>7.9</v>
      </c>
      <c r="CG23" s="17">
        <v>10.1</v>
      </c>
      <c r="CH23" s="17">
        <v>31.9</v>
      </c>
      <c r="CI23" s="17">
        <v>31.3</v>
      </c>
      <c r="CJ23" s="17">
        <v>1.3</v>
      </c>
      <c r="CK23" s="17">
        <v>-42.8</v>
      </c>
      <c r="CL23" s="17">
        <v>0</v>
      </c>
      <c r="CM23" s="17"/>
      <c r="CN23" s="17">
        <v>0</v>
      </c>
      <c r="CO23" s="17"/>
      <c r="CP23" s="17">
        <v>22.9</v>
      </c>
      <c r="CQ23" s="17">
        <v>11.6</v>
      </c>
      <c r="CR23" s="17">
        <v>-2.5</v>
      </c>
      <c r="CS23" s="17">
        <v>0</v>
      </c>
      <c r="CT23" s="17">
        <v>-17.600000000000001</v>
      </c>
      <c r="CU23" s="17">
        <v>0</v>
      </c>
      <c r="CV23" s="17"/>
      <c r="CW23" s="17"/>
      <c r="CX23" s="17">
        <v>0</v>
      </c>
      <c r="CY23" s="17"/>
      <c r="CZ23" s="17"/>
      <c r="DA23" s="17">
        <v>14.6</v>
      </c>
      <c r="DB23" s="17">
        <v>-0.05</v>
      </c>
      <c r="DC23" s="17"/>
      <c r="DD23" s="17">
        <v>0</v>
      </c>
      <c r="DE23" s="17">
        <v>0.7</v>
      </c>
      <c r="DF23" s="17">
        <v>0.2</v>
      </c>
      <c r="DG23" s="17">
        <v>2.2000000000000002</v>
      </c>
      <c r="DH23" s="17"/>
      <c r="DI23" s="17">
        <v>0.7</v>
      </c>
      <c r="DJ23" s="17"/>
      <c r="DK23" s="17">
        <v>0</v>
      </c>
      <c r="DL23" s="17">
        <v>0</v>
      </c>
      <c r="DM23" s="17">
        <v>3.5</v>
      </c>
      <c r="DN23" s="17">
        <v>12</v>
      </c>
      <c r="DO23" s="17">
        <v>0.5</v>
      </c>
      <c r="DP23" s="17">
        <v>0.2</v>
      </c>
      <c r="DQ23" s="17">
        <v>0.6</v>
      </c>
      <c r="DR23" s="17">
        <v>0.3</v>
      </c>
      <c r="DS23" s="17"/>
      <c r="DT23" s="17">
        <v>0.4</v>
      </c>
      <c r="DU23" s="17"/>
      <c r="DV23" s="17"/>
      <c r="DW23" s="17">
        <v>-2</v>
      </c>
      <c r="DX23" s="17">
        <v>0</v>
      </c>
      <c r="DY23" s="17">
        <v>0.3</v>
      </c>
      <c r="DZ23" s="17">
        <v>0.6</v>
      </c>
      <c r="EA23" s="17">
        <v>0.8</v>
      </c>
      <c r="EB23" s="17">
        <v>4.5</v>
      </c>
      <c r="EC23" s="17">
        <v>0.3</v>
      </c>
      <c r="ED23" s="17">
        <v>-3.18</v>
      </c>
      <c r="EE23" s="17">
        <v>-4.5999999999999996</v>
      </c>
      <c r="EF23" s="17">
        <v>-0.27</v>
      </c>
      <c r="EG23" s="17">
        <v>-0.36</v>
      </c>
      <c r="EH23" s="17">
        <v>-0.1</v>
      </c>
      <c r="EI23" s="17">
        <v>0.6</v>
      </c>
      <c r="EJ23" s="17">
        <v>0.1</v>
      </c>
      <c r="EK23" s="17"/>
      <c r="EL23" s="17">
        <v>0.1</v>
      </c>
      <c r="EM23" s="17">
        <v>0.1</v>
      </c>
      <c r="EN23" s="17">
        <v>0.1</v>
      </c>
      <c r="EO23" s="17">
        <v>0</v>
      </c>
      <c r="EP23" s="17">
        <v>67.400000000000006</v>
      </c>
      <c r="EQ23" s="17">
        <v>1.1000000000000001</v>
      </c>
      <c r="ER23" s="17">
        <v>2.2000000000000002</v>
      </c>
      <c r="ES23" s="17">
        <v>-0.2</v>
      </c>
      <c r="ET23" s="17">
        <v>-2.8</v>
      </c>
      <c r="EU23" s="17">
        <v>0.6</v>
      </c>
      <c r="EV23" s="17">
        <v>1</v>
      </c>
      <c r="EW23" s="17">
        <v>1.8</v>
      </c>
      <c r="EX23" s="17">
        <v>0.7</v>
      </c>
      <c r="EY23" s="17">
        <v>0.6</v>
      </c>
      <c r="EZ23" s="17">
        <v>0.5</v>
      </c>
      <c r="FA23" s="17">
        <v>1.4</v>
      </c>
      <c r="FB23" s="17">
        <v>0.4</v>
      </c>
      <c r="FC23" s="17">
        <v>1.1000000000000001</v>
      </c>
      <c r="FD23" s="17">
        <v>0.5</v>
      </c>
      <c r="FE23" s="17">
        <v>1.9</v>
      </c>
      <c r="FF23" s="17"/>
      <c r="FG23" s="17"/>
      <c r="FH23" s="17">
        <v>4.0999999999999996</v>
      </c>
      <c r="FI23" s="17">
        <v>1.3</v>
      </c>
      <c r="FJ23" s="17">
        <v>3.1</v>
      </c>
      <c r="FK23" s="17">
        <v>2.8</v>
      </c>
      <c r="FL23" s="17">
        <v>7.98</v>
      </c>
      <c r="FM23" s="17">
        <v>507.28</v>
      </c>
      <c r="FN23" s="15"/>
      <c r="FO23" s="17">
        <v>0</v>
      </c>
      <c r="FP23" s="17">
        <v>1.4</v>
      </c>
      <c r="FQ23" s="17">
        <v>0.32</v>
      </c>
      <c r="FR23" s="17">
        <v>0.22</v>
      </c>
      <c r="FS23" s="17"/>
      <c r="FT23" s="17">
        <v>1</v>
      </c>
      <c r="FU23" s="17">
        <v>2.94</v>
      </c>
    </row>
    <row r="24" spans="1:177" ht="24" customHeight="1" x14ac:dyDescent="0.25">
      <c r="A24" s="16" t="s">
        <v>55</v>
      </c>
      <c r="B24" s="16" t="s">
        <v>919</v>
      </c>
      <c r="C24" s="17">
        <v>-6.3</v>
      </c>
      <c r="D24" s="17">
        <v>-10.5</v>
      </c>
      <c r="E24" s="17">
        <v>10.9</v>
      </c>
      <c r="F24" s="17"/>
      <c r="G24" s="17"/>
      <c r="H24" s="17">
        <v>0</v>
      </c>
      <c r="I24" s="17">
        <v>5.9</v>
      </c>
      <c r="J24" s="17"/>
      <c r="K24" s="17">
        <v>0</v>
      </c>
      <c r="L24" s="17">
        <v>-10.7</v>
      </c>
      <c r="M24" s="17">
        <v>15.4</v>
      </c>
      <c r="N24" s="17">
        <v>-9.6</v>
      </c>
      <c r="O24" s="17">
        <v>39.299999999999997</v>
      </c>
      <c r="P24" s="17">
        <v>-4.4000000000000004</v>
      </c>
      <c r="Q24" s="17">
        <v>-5.5</v>
      </c>
      <c r="R24" s="17">
        <v>13.3</v>
      </c>
      <c r="S24" s="17">
        <v>0</v>
      </c>
      <c r="T24" s="17"/>
      <c r="U24" s="17"/>
      <c r="V24" s="17"/>
      <c r="W24" s="17">
        <v>0.6</v>
      </c>
      <c r="X24" s="17">
        <v>-0.3</v>
      </c>
      <c r="Y24" s="17">
        <v>0.6</v>
      </c>
      <c r="Z24" s="17">
        <v>3</v>
      </c>
      <c r="AA24" s="17">
        <v>0</v>
      </c>
      <c r="AB24" s="17">
        <v>-12.8</v>
      </c>
      <c r="AC24" s="17"/>
      <c r="AD24" s="17">
        <v>0</v>
      </c>
      <c r="AE24" s="17"/>
      <c r="AF24" s="17">
        <v>-1.5</v>
      </c>
      <c r="AG24" s="17">
        <v>-6.6</v>
      </c>
      <c r="AH24" s="17">
        <v>2.2000000000000002</v>
      </c>
      <c r="AI24" s="17">
        <v>10.6</v>
      </c>
      <c r="AJ24" s="17">
        <v>3.2</v>
      </c>
      <c r="AK24" s="17">
        <v>-0.4</v>
      </c>
      <c r="AL24" s="17">
        <v>1.8</v>
      </c>
      <c r="AM24" s="17">
        <v>-1.1000000000000001</v>
      </c>
      <c r="AN24" s="17">
        <v>19.899999999999999</v>
      </c>
      <c r="AO24" s="17">
        <v>16.100000000000001</v>
      </c>
      <c r="AP24" s="17">
        <v>-38.299999999999997</v>
      </c>
      <c r="AQ24" s="17">
        <v>-4.0999999999999996</v>
      </c>
      <c r="AR24" s="17">
        <v>-2.4</v>
      </c>
      <c r="AS24" s="17">
        <v>6.1</v>
      </c>
      <c r="AT24" s="17">
        <v>0</v>
      </c>
      <c r="AU24" s="17">
        <v>5</v>
      </c>
      <c r="AV24" s="17"/>
      <c r="AW24" s="17"/>
      <c r="AX24" s="17">
        <v>-3.2</v>
      </c>
      <c r="AY24" s="17">
        <v>9.3000000000000007</v>
      </c>
      <c r="AZ24" s="17"/>
      <c r="BA24" s="17"/>
      <c r="BB24" s="17"/>
      <c r="BC24" s="17"/>
      <c r="BD24" s="17">
        <v>2.2000000000000002</v>
      </c>
      <c r="BE24" s="17">
        <v>0</v>
      </c>
      <c r="BF24" s="17"/>
      <c r="BG24" s="17">
        <v>1.1000000000000001</v>
      </c>
      <c r="BH24" s="17"/>
      <c r="BI24" s="17"/>
      <c r="BJ24" s="17"/>
      <c r="BK24" s="17">
        <v>-3.28</v>
      </c>
      <c r="BL24" s="17">
        <v>17</v>
      </c>
      <c r="BM24" s="17">
        <v>15.49</v>
      </c>
      <c r="BN24" s="17">
        <v>14.41</v>
      </c>
      <c r="BO24" s="17">
        <v>28.56</v>
      </c>
      <c r="BP24" s="17">
        <v>-6.59</v>
      </c>
      <c r="BQ24" s="17">
        <v>-7.34</v>
      </c>
      <c r="BR24" s="17">
        <v>0</v>
      </c>
      <c r="BS24" s="17">
        <v>0</v>
      </c>
      <c r="BT24" s="17"/>
      <c r="BU24" s="17"/>
      <c r="BV24" s="17"/>
      <c r="BW24" s="17"/>
      <c r="BX24" s="17">
        <v>1.1000000000000001</v>
      </c>
      <c r="BY24" s="17"/>
      <c r="BZ24" s="17">
        <v>25.6</v>
      </c>
      <c r="CA24" s="17">
        <v>31.9</v>
      </c>
      <c r="CB24" s="17">
        <v>2.9</v>
      </c>
      <c r="CC24" s="17">
        <v>3.2</v>
      </c>
      <c r="CD24" s="17">
        <v>8</v>
      </c>
      <c r="CE24" s="17">
        <v>-31.6</v>
      </c>
      <c r="CF24" s="17">
        <v>7.5</v>
      </c>
      <c r="CG24" s="17">
        <v>9.6</v>
      </c>
      <c r="CH24" s="17">
        <v>28.8</v>
      </c>
      <c r="CI24" s="17">
        <v>28.4</v>
      </c>
      <c r="CJ24" s="17">
        <v>-3.2</v>
      </c>
      <c r="CK24" s="17">
        <v>-49.4</v>
      </c>
      <c r="CL24" s="17">
        <v>0</v>
      </c>
      <c r="CM24" s="17"/>
      <c r="CN24" s="17">
        <v>0</v>
      </c>
      <c r="CO24" s="17"/>
      <c r="CP24" s="17">
        <v>19.899999999999999</v>
      </c>
      <c r="CQ24" s="17">
        <v>9.8000000000000007</v>
      </c>
      <c r="CR24" s="17">
        <v>-2.5</v>
      </c>
      <c r="CS24" s="17">
        <v>-0.1</v>
      </c>
      <c r="CT24" s="17">
        <v>-19.399999999999999</v>
      </c>
      <c r="CU24" s="17">
        <v>0.6</v>
      </c>
      <c r="CV24" s="17"/>
      <c r="CW24" s="17"/>
      <c r="CX24" s="17">
        <v>0.1</v>
      </c>
      <c r="CY24" s="17"/>
      <c r="CZ24" s="17"/>
      <c r="DA24" s="17">
        <v>16.3</v>
      </c>
      <c r="DB24" s="17">
        <v>0.15</v>
      </c>
      <c r="DC24" s="17"/>
      <c r="DD24" s="17">
        <v>-0.1</v>
      </c>
      <c r="DE24" s="17">
        <v>0.7</v>
      </c>
      <c r="DF24" s="17">
        <v>0</v>
      </c>
      <c r="DG24" s="17">
        <v>2</v>
      </c>
      <c r="DH24" s="17"/>
      <c r="DI24" s="17">
        <v>0.7</v>
      </c>
      <c r="DJ24" s="17"/>
      <c r="DK24" s="17">
        <v>0.2</v>
      </c>
      <c r="DL24" s="17">
        <v>0.1</v>
      </c>
      <c r="DM24" s="17">
        <v>2.2000000000000002</v>
      </c>
      <c r="DN24" s="17">
        <v>8</v>
      </c>
      <c r="DO24" s="17">
        <v>0.3</v>
      </c>
      <c r="DP24" s="17">
        <v>0.2</v>
      </c>
      <c r="DQ24" s="17">
        <v>0.6</v>
      </c>
      <c r="DR24" s="17">
        <v>0.3</v>
      </c>
      <c r="DS24" s="17"/>
      <c r="DT24" s="17">
        <v>0.3</v>
      </c>
      <c r="DU24" s="17"/>
      <c r="DV24" s="17"/>
      <c r="DW24" s="17">
        <v>-2</v>
      </c>
      <c r="DX24" s="17">
        <v>0</v>
      </c>
      <c r="DY24" s="17">
        <v>0.3</v>
      </c>
      <c r="DZ24" s="17">
        <v>0.6</v>
      </c>
      <c r="EA24" s="17">
        <v>0.8</v>
      </c>
      <c r="EB24" s="17">
        <v>4.5</v>
      </c>
      <c r="EC24" s="17">
        <v>-0.1</v>
      </c>
      <c r="ED24" s="17">
        <v>-8.16</v>
      </c>
      <c r="EE24" s="17">
        <v>-9.6300000000000008</v>
      </c>
      <c r="EF24" s="17">
        <v>-1.1499999999999999</v>
      </c>
      <c r="EG24" s="17">
        <v>-0.87</v>
      </c>
      <c r="EH24" s="17">
        <v>-0.1</v>
      </c>
      <c r="EI24" s="17">
        <v>0.6</v>
      </c>
      <c r="EJ24" s="17">
        <v>0.1</v>
      </c>
      <c r="EK24" s="17"/>
      <c r="EL24" s="17">
        <v>0.1</v>
      </c>
      <c r="EM24" s="17">
        <v>0.1</v>
      </c>
      <c r="EN24" s="17">
        <v>0.1</v>
      </c>
      <c r="EO24" s="17">
        <v>0</v>
      </c>
      <c r="EP24" s="17">
        <v>57.1</v>
      </c>
      <c r="EQ24" s="17">
        <v>0.2</v>
      </c>
      <c r="ER24" s="17">
        <v>2.2000000000000002</v>
      </c>
      <c r="ES24" s="17">
        <v>-0.2</v>
      </c>
      <c r="ET24" s="17">
        <v>-8</v>
      </c>
      <c r="EU24" s="17">
        <v>-11.9</v>
      </c>
      <c r="EV24" s="17">
        <v>13.7</v>
      </c>
      <c r="EW24" s="17">
        <v>1.8</v>
      </c>
      <c r="EX24" s="17">
        <v>0.7</v>
      </c>
      <c r="EY24" s="17">
        <v>0.6</v>
      </c>
      <c r="EZ24" s="17">
        <v>0.5</v>
      </c>
      <c r="FA24" s="17">
        <v>0.3</v>
      </c>
      <c r="FB24" s="17">
        <v>0.4</v>
      </c>
      <c r="FC24" s="17">
        <v>1.2</v>
      </c>
      <c r="FD24" s="17">
        <v>0.5</v>
      </c>
      <c r="FE24" s="17">
        <v>1.9</v>
      </c>
      <c r="FF24" s="17"/>
      <c r="FG24" s="17"/>
      <c r="FH24" s="17">
        <v>4.8</v>
      </c>
      <c r="FI24" s="17">
        <v>1.4</v>
      </c>
      <c r="FJ24" s="17">
        <v>3.9</v>
      </c>
      <c r="FK24" s="17">
        <v>2.9</v>
      </c>
      <c r="FL24" s="17">
        <v>10.6</v>
      </c>
      <c r="FM24" s="17">
        <v>279.99</v>
      </c>
      <c r="FN24" s="15"/>
      <c r="FO24" s="17">
        <v>0</v>
      </c>
      <c r="FP24" s="17">
        <v>1</v>
      </c>
      <c r="FQ24" s="17">
        <v>0.32</v>
      </c>
      <c r="FR24" s="17">
        <v>0.12</v>
      </c>
      <c r="FS24" s="17"/>
      <c r="FT24" s="17">
        <v>0.9</v>
      </c>
      <c r="FU24" s="17">
        <v>2.34</v>
      </c>
    </row>
    <row r="25" spans="1:177" ht="24" customHeight="1" x14ac:dyDescent="0.25">
      <c r="A25" s="16" t="s">
        <v>55</v>
      </c>
      <c r="B25" s="16" t="s">
        <v>920</v>
      </c>
      <c r="C25" s="17">
        <v>-6.9</v>
      </c>
      <c r="D25" s="17">
        <v>-6</v>
      </c>
      <c r="E25" s="17">
        <v>12.3</v>
      </c>
      <c r="F25" s="17"/>
      <c r="G25" s="17"/>
      <c r="H25" s="17">
        <v>0</v>
      </c>
      <c r="I25" s="17">
        <v>17.600000000000001</v>
      </c>
      <c r="J25" s="17"/>
      <c r="K25" s="17">
        <v>0</v>
      </c>
      <c r="L25" s="17">
        <v>-6.1</v>
      </c>
      <c r="M25" s="17">
        <v>23.7</v>
      </c>
      <c r="N25" s="17">
        <v>-0.6</v>
      </c>
      <c r="O25" s="17">
        <v>46.8</v>
      </c>
      <c r="P25" s="17">
        <v>-1.6</v>
      </c>
      <c r="Q25" s="17">
        <v>-4</v>
      </c>
      <c r="R25" s="17">
        <v>11.3</v>
      </c>
      <c r="S25" s="17">
        <v>0</v>
      </c>
      <c r="T25" s="17"/>
      <c r="U25" s="17"/>
      <c r="V25" s="17"/>
      <c r="W25" s="17">
        <v>-2</v>
      </c>
      <c r="X25" s="17">
        <v>0.9</v>
      </c>
      <c r="Y25" s="17">
        <v>0.1</v>
      </c>
      <c r="Z25" s="17">
        <v>3.1</v>
      </c>
      <c r="AA25" s="17">
        <v>0</v>
      </c>
      <c r="AB25" s="17">
        <v>-11.5</v>
      </c>
      <c r="AC25" s="17"/>
      <c r="AD25" s="17">
        <v>0</v>
      </c>
      <c r="AE25" s="17"/>
      <c r="AF25" s="17">
        <v>-1.3</v>
      </c>
      <c r="AG25" s="17">
        <v>0</v>
      </c>
      <c r="AH25" s="17">
        <v>2.5</v>
      </c>
      <c r="AI25" s="17">
        <v>10</v>
      </c>
      <c r="AJ25" s="17">
        <v>2.8</v>
      </c>
      <c r="AK25" s="17">
        <v>-0.2</v>
      </c>
      <c r="AL25" s="17">
        <v>1.8</v>
      </c>
      <c r="AM25" s="17">
        <v>-0.8</v>
      </c>
      <c r="AN25" s="17">
        <v>25.3</v>
      </c>
      <c r="AO25" s="17">
        <v>21.4</v>
      </c>
      <c r="AP25" s="17">
        <v>-33</v>
      </c>
      <c r="AQ25" s="17">
        <v>-2.1</v>
      </c>
      <c r="AR25" s="17">
        <v>-2.4</v>
      </c>
      <c r="AS25" s="17">
        <v>4</v>
      </c>
      <c r="AT25" s="17">
        <v>0</v>
      </c>
      <c r="AU25" s="17">
        <v>5.5</v>
      </c>
      <c r="AV25" s="17"/>
      <c r="AW25" s="17"/>
      <c r="AX25" s="17">
        <v>-3.2</v>
      </c>
      <c r="AY25" s="17">
        <v>9.3000000000000007</v>
      </c>
      <c r="AZ25" s="17"/>
      <c r="BA25" s="17"/>
      <c r="BB25" s="17"/>
      <c r="BC25" s="17"/>
      <c r="BD25" s="17">
        <v>7.2</v>
      </c>
      <c r="BE25" s="17">
        <v>0</v>
      </c>
      <c r="BF25" s="17"/>
      <c r="BG25" s="17">
        <v>1.8</v>
      </c>
      <c r="BH25" s="17"/>
      <c r="BI25" s="17"/>
      <c r="BJ25" s="17"/>
      <c r="BK25" s="17">
        <v>1.77</v>
      </c>
      <c r="BL25" s="17">
        <v>20.09</v>
      </c>
      <c r="BM25" s="17">
        <v>18.62</v>
      </c>
      <c r="BN25" s="17">
        <v>17.760000000000002</v>
      </c>
      <c r="BO25" s="17">
        <v>31.72</v>
      </c>
      <c r="BP25" s="17">
        <v>-5.17</v>
      </c>
      <c r="BQ25" s="17">
        <v>-7.28</v>
      </c>
      <c r="BR25" s="17">
        <v>0</v>
      </c>
      <c r="BS25" s="17">
        <v>0</v>
      </c>
      <c r="BT25" s="17"/>
      <c r="BU25" s="17"/>
      <c r="BV25" s="17"/>
      <c r="BW25" s="17"/>
      <c r="BX25" s="17">
        <v>1.1000000000000001</v>
      </c>
      <c r="BY25" s="17"/>
      <c r="BZ25" s="17">
        <v>25.8</v>
      </c>
      <c r="CA25" s="17">
        <v>31</v>
      </c>
      <c r="CB25" s="17">
        <v>3.1</v>
      </c>
      <c r="CC25" s="17">
        <v>3.1</v>
      </c>
      <c r="CD25" s="17">
        <v>7.9</v>
      </c>
      <c r="CE25" s="17">
        <v>-25.9</v>
      </c>
      <c r="CF25" s="17">
        <v>8.8000000000000007</v>
      </c>
      <c r="CG25" s="17">
        <v>11.4</v>
      </c>
      <c r="CH25" s="17">
        <v>39.799999999999997</v>
      </c>
      <c r="CI25" s="17">
        <v>39</v>
      </c>
      <c r="CJ25" s="17">
        <v>12.7</v>
      </c>
      <c r="CK25" s="17">
        <v>-36.5</v>
      </c>
      <c r="CL25" s="17">
        <v>0</v>
      </c>
      <c r="CM25" s="17"/>
      <c r="CN25" s="17">
        <v>0</v>
      </c>
      <c r="CO25" s="17"/>
      <c r="CP25" s="17">
        <v>20.8</v>
      </c>
      <c r="CQ25" s="17">
        <v>10.5</v>
      </c>
      <c r="CR25" s="17">
        <v>-2.2000000000000002</v>
      </c>
      <c r="CS25" s="17">
        <v>0.1</v>
      </c>
      <c r="CT25" s="17">
        <v>-18.899999999999999</v>
      </c>
      <c r="CU25" s="17">
        <v>2.4</v>
      </c>
      <c r="CV25" s="17"/>
      <c r="CW25" s="17"/>
      <c r="CX25" s="17">
        <v>0</v>
      </c>
      <c r="CY25" s="17"/>
      <c r="CZ25" s="17"/>
      <c r="DA25" s="17">
        <v>9.6</v>
      </c>
      <c r="DB25" s="17">
        <v>1.41</v>
      </c>
      <c r="DC25" s="17"/>
      <c r="DD25" s="17">
        <v>-0.1</v>
      </c>
      <c r="DE25" s="17">
        <v>0.8</v>
      </c>
      <c r="DF25" s="17">
        <v>0.2</v>
      </c>
      <c r="DG25" s="17">
        <v>1.9</v>
      </c>
      <c r="DH25" s="17"/>
      <c r="DI25" s="17">
        <v>0.7</v>
      </c>
      <c r="DJ25" s="17"/>
      <c r="DK25" s="17">
        <v>0.4</v>
      </c>
      <c r="DL25" s="17">
        <v>0.5</v>
      </c>
      <c r="DM25" s="17">
        <v>1.2</v>
      </c>
      <c r="DN25" s="17">
        <v>4.5999999999999996</v>
      </c>
      <c r="DO25" s="17">
        <v>0.3</v>
      </c>
      <c r="DP25" s="17">
        <v>0.6</v>
      </c>
      <c r="DQ25" s="17">
        <v>0.6</v>
      </c>
      <c r="DR25" s="17">
        <v>0.3</v>
      </c>
      <c r="DS25" s="17"/>
      <c r="DT25" s="17">
        <v>0.3</v>
      </c>
      <c r="DU25" s="17"/>
      <c r="DV25" s="17"/>
      <c r="DW25" s="17">
        <v>-2</v>
      </c>
      <c r="DX25" s="17">
        <v>0</v>
      </c>
      <c r="DY25" s="17">
        <v>0.3</v>
      </c>
      <c r="DZ25" s="17">
        <v>0.6</v>
      </c>
      <c r="EA25" s="17">
        <v>0.8</v>
      </c>
      <c r="EB25" s="17">
        <v>4.5</v>
      </c>
      <c r="EC25" s="17">
        <v>0.4</v>
      </c>
      <c r="ED25" s="17">
        <v>-8.42</v>
      </c>
      <c r="EE25" s="17">
        <v>-9.5299999999999994</v>
      </c>
      <c r="EF25" s="17">
        <v>-1.18</v>
      </c>
      <c r="EG25" s="17">
        <v>-0.72</v>
      </c>
      <c r="EH25" s="17">
        <v>-0.1</v>
      </c>
      <c r="EI25" s="17">
        <v>0.6</v>
      </c>
      <c r="EJ25" s="17">
        <v>0.1</v>
      </c>
      <c r="EK25" s="17"/>
      <c r="EL25" s="17">
        <v>0.1</v>
      </c>
      <c r="EM25" s="17">
        <v>0.1</v>
      </c>
      <c r="EN25" s="17">
        <v>0.1</v>
      </c>
      <c r="EO25" s="17">
        <v>0</v>
      </c>
      <c r="EP25" s="17">
        <v>30.2</v>
      </c>
      <c r="EQ25" s="17">
        <v>0.1</v>
      </c>
      <c r="ER25" s="17">
        <v>0.8</v>
      </c>
      <c r="ES25" s="17">
        <v>-0.2</v>
      </c>
      <c r="ET25" s="17">
        <v>-0.2</v>
      </c>
      <c r="EU25" s="17">
        <v>-15.7</v>
      </c>
      <c r="EV25" s="17">
        <v>2.1</v>
      </c>
      <c r="EW25" s="17">
        <v>1.8</v>
      </c>
      <c r="EX25" s="17">
        <v>0.7</v>
      </c>
      <c r="EY25" s="17">
        <v>0.6</v>
      </c>
      <c r="EZ25" s="17">
        <v>0.5</v>
      </c>
      <c r="FA25" s="17">
        <v>0.2</v>
      </c>
      <c r="FB25" s="17">
        <v>0.4</v>
      </c>
      <c r="FC25" s="17">
        <v>1.2</v>
      </c>
      <c r="FD25" s="17">
        <v>0.5</v>
      </c>
      <c r="FE25" s="17">
        <v>2</v>
      </c>
      <c r="FF25" s="17"/>
      <c r="FG25" s="17"/>
      <c r="FH25" s="17">
        <v>4.0999999999999996</v>
      </c>
      <c r="FI25" s="17">
        <v>2.2000000000000002</v>
      </c>
      <c r="FJ25" s="17">
        <v>2.8</v>
      </c>
      <c r="FK25" s="17">
        <v>2.8</v>
      </c>
      <c r="FL25" s="17">
        <v>10.9</v>
      </c>
      <c r="FM25" s="17">
        <v>393.97</v>
      </c>
      <c r="FN25" s="15"/>
      <c r="FO25" s="17">
        <v>0</v>
      </c>
      <c r="FP25" s="17">
        <v>1.2</v>
      </c>
      <c r="FQ25" s="17">
        <v>0.31</v>
      </c>
      <c r="FR25" s="17">
        <v>0.1</v>
      </c>
      <c r="FS25" s="17"/>
      <c r="FT25" s="17">
        <v>1</v>
      </c>
      <c r="FU25" s="17">
        <v>2.61</v>
      </c>
    </row>
    <row r="26" spans="1:177" ht="24" customHeight="1" x14ac:dyDescent="0.25">
      <c r="A26" s="18" t="s">
        <v>55</v>
      </c>
      <c r="B26" s="18" t="s">
        <v>921</v>
      </c>
      <c r="C26" s="19">
        <v>-13.9</v>
      </c>
      <c r="D26" s="19">
        <v>2.6</v>
      </c>
      <c r="E26" s="19">
        <v>12.8</v>
      </c>
      <c r="F26" s="19"/>
      <c r="G26" s="19"/>
      <c r="H26" s="19">
        <v>-2.6</v>
      </c>
      <c r="I26" s="19">
        <v>7.4</v>
      </c>
      <c r="J26" s="19"/>
      <c r="K26" s="19">
        <v>0</v>
      </c>
      <c r="L26" s="19">
        <v>-0.9</v>
      </c>
      <c r="M26" s="19">
        <v>27.7</v>
      </c>
      <c r="N26" s="19">
        <v>2.2000000000000002</v>
      </c>
      <c r="O26" s="19">
        <v>50.8</v>
      </c>
      <c r="P26" s="19">
        <v>-1.1000000000000001</v>
      </c>
      <c r="Q26" s="19">
        <v>-2.9</v>
      </c>
      <c r="R26" s="19">
        <v>8.1</v>
      </c>
      <c r="S26" s="19">
        <v>0.1</v>
      </c>
      <c r="T26" s="19"/>
      <c r="U26" s="19"/>
      <c r="V26" s="19"/>
      <c r="W26" s="19">
        <v>1.5</v>
      </c>
      <c r="X26" s="19">
        <v>1.2</v>
      </c>
      <c r="Y26" s="19">
        <v>2</v>
      </c>
      <c r="Z26" s="19">
        <v>2.8</v>
      </c>
      <c r="AA26" s="19">
        <v>0</v>
      </c>
      <c r="AB26" s="19">
        <v>-11.1</v>
      </c>
      <c r="AC26" s="19"/>
      <c r="AD26" s="19">
        <v>-6.1</v>
      </c>
      <c r="AE26" s="19"/>
      <c r="AF26" s="19">
        <v>-1.2</v>
      </c>
      <c r="AG26" s="19">
        <v>0</v>
      </c>
      <c r="AH26" s="19">
        <v>2.7</v>
      </c>
      <c r="AI26" s="19">
        <v>0</v>
      </c>
      <c r="AJ26" s="19">
        <v>3.4</v>
      </c>
      <c r="AK26" s="19">
        <v>-0.4</v>
      </c>
      <c r="AL26" s="19">
        <v>1.8</v>
      </c>
      <c r="AM26" s="19">
        <v>-1</v>
      </c>
      <c r="AN26" s="19">
        <v>24.6</v>
      </c>
      <c r="AO26" s="19">
        <v>20.8</v>
      </c>
      <c r="AP26" s="19">
        <v>-34.200000000000003</v>
      </c>
      <c r="AQ26" s="19">
        <v>-3</v>
      </c>
      <c r="AR26" s="19">
        <v>0.4</v>
      </c>
      <c r="AS26" s="19">
        <v>1.5</v>
      </c>
      <c r="AT26" s="19">
        <v>0</v>
      </c>
      <c r="AU26" s="19">
        <v>0</v>
      </c>
      <c r="AV26" s="19"/>
      <c r="AW26" s="19"/>
      <c r="AX26" s="19">
        <v>-3</v>
      </c>
      <c r="AY26" s="19">
        <v>11.7</v>
      </c>
      <c r="AZ26" s="19"/>
      <c r="BA26" s="19"/>
      <c r="BB26" s="19"/>
      <c r="BC26" s="19"/>
      <c r="BD26" s="19">
        <v>5.4</v>
      </c>
      <c r="BE26" s="19">
        <v>0</v>
      </c>
      <c r="BF26" s="19"/>
      <c r="BG26" s="19">
        <v>2.9</v>
      </c>
      <c r="BH26" s="19"/>
      <c r="BI26" s="19"/>
      <c r="BJ26" s="19"/>
      <c r="BK26" s="19">
        <v>0.67</v>
      </c>
      <c r="BL26" s="19">
        <v>20.62</v>
      </c>
      <c r="BM26" s="19">
        <v>19.329999999999998</v>
      </c>
      <c r="BN26" s="19">
        <v>18.36</v>
      </c>
      <c r="BO26" s="19">
        <v>32.19</v>
      </c>
      <c r="BP26" s="19">
        <v>-4.68</v>
      </c>
      <c r="BQ26" s="19">
        <v>-7.33</v>
      </c>
      <c r="BR26" s="19">
        <v>0</v>
      </c>
      <c r="BS26" s="19">
        <v>0</v>
      </c>
      <c r="BT26" s="19"/>
      <c r="BU26" s="19"/>
      <c r="BV26" s="19"/>
      <c r="BW26" s="19"/>
      <c r="BX26" s="19">
        <v>1.1000000000000001</v>
      </c>
      <c r="BY26" s="19"/>
      <c r="BZ26" s="19">
        <v>24.4</v>
      </c>
      <c r="CA26" s="19">
        <v>32</v>
      </c>
      <c r="CB26" s="19">
        <v>2.7</v>
      </c>
      <c r="CC26" s="19">
        <v>3</v>
      </c>
      <c r="CD26" s="19">
        <v>7.8</v>
      </c>
      <c r="CE26" s="19">
        <v>-26</v>
      </c>
      <c r="CF26" s="19">
        <v>9.1999999999999993</v>
      </c>
      <c r="CG26" s="19">
        <v>12</v>
      </c>
      <c r="CH26" s="19">
        <v>39.200000000000003</v>
      </c>
      <c r="CI26" s="19">
        <v>38.700000000000003</v>
      </c>
      <c r="CJ26" s="19">
        <v>11.5</v>
      </c>
      <c r="CK26" s="19">
        <v>-33.1</v>
      </c>
      <c r="CL26" s="19">
        <v>0</v>
      </c>
      <c r="CM26" s="19"/>
      <c r="CN26" s="19">
        <v>0</v>
      </c>
      <c r="CO26" s="19"/>
      <c r="CP26" s="19">
        <v>20.100000000000001</v>
      </c>
      <c r="CQ26" s="19">
        <v>10.7</v>
      </c>
      <c r="CR26" s="19">
        <v>-1.3</v>
      </c>
      <c r="CS26" s="19">
        <v>0.1</v>
      </c>
      <c r="CT26" s="19">
        <v>-17.7</v>
      </c>
      <c r="CU26" s="19">
        <v>5.8</v>
      </c>
      <c r="CV26" s="19"/>
      <c r="CW26" s="19"/>
      <c r="CX26" s="19">
        <v>0</v>
      </c>
      <c r="CY26" s="19"/>
      <c r="CZ26" s="19"/>
      <c r="DA26" s="19">
        <v>22.2</v>
      </c>
      <c r="DB26" s="19">
        <v>3.08</v>
      </c>
      <c r="DC26" s="19"/>
      <c r="DD26" s="19">
        <v>-0.2</v>
      </c>
      <c r="DE26" s="19">
        <v>0.8</v>
      </c>
      <c r="DF26" s="19">
        <v>0.2</v>
      </c>
      <c r="DG26" s="19">
        <v>1.2</v>
      </c>
      <c r="DH26" s="19"/>
      <c r="DI26" s="19">
        <v>0.7</v>
      </c>
      <c r="DJ26" s="19"/>
      <c r="DK26" s="19">
        <v>0.5</v>
      </c>
      <c r="DL26" s="19">
        <v>1.3</v>
      </c>
      <c r="DM26" s="19">
        <v>1.3</v>
      </c>
      <c r="DN26" s="19">
        <v>4.3</v>
      </c>
      <c r="DO26" s="19">
        <v>0.3</v>
      </c>
      <c r="DP26" s="19">
        <v>0</v>
      </c>
      <c r="DQ26" s="19">
        <v>0.6</v>
      </c>
      <c r="DR26" s="19">
        <v>0.3</v>
      </c>
      <c r="DS26" s="19"/>
      <c r="DT26" s="19">
        <v>0.3</v>
      </c>
      <c r="DU26" s="19"/>
      <c r="DV26" s="19"/>
      <c r="DW26" s="19">
        <v>-2</v>
      </c>
      <c r="DX26" s="19">
        <v>0</v>
      </c>
      <c r="DY26" s="19">
        <v>0.3</v>
      </c>
      <c r="DZ26" s="19">
        <v>0.6</v>
      </c>
      <c r="EA26" s="19">
        <v>0.8</v>
      </c>
      <c r="EB26" s="19">
        <v>4.5</v>
      </c>
      <c r="EC26" s="19">
        <v>1.4</v>
      </c>
      <c r="ED26" s="19">
        <v>-7.17</v>
      </c>
      <c r="EE26" s="19">
        <v>-7.75</v>
      </c>
      <c r="EF26" s="19">
        <v>-0.83</v>
      </c>
      <c r="EG26" s="19">
        <v>-0.66</v>
      </c>
      <c r="EH26" s="19">
        <v>-0.1</v>
      </c>
      <c r="EI26" s="19">
        <v>0.6</v>
      </c>
      <c r="EJ26" s="19">
        <v>0.1</v>
      </c>
      <c r="EK26" s="19"/>
      <c r="EL26" s="19">
        <v>0.1</v>
      </c>
      <c r="EM26" s="19">
        <v>0.1</v>
      </c>
      <c r="EN26" s="19">
        <v>0.1</v>
      </c>
      <c r="EO26" s="19">
        <v>0</v>
      </c>
      <c r="EP26" s="19">
        <v>24.8</v>
      </c>
      <c r="EQ26" s="19">
        <v>0</v>
      </c>
      <c r="ER26" s="19">
        <v>-1.6</v>
      </c>
      <c r="ES26" s="19">
        <v>-0.2</v>
      </c>
      <c r="ET26" s="19">
        <v>3.1</v>
      </c>
      <c r="EU26" s="19">
        <v>-9.8000000000000007</v>
      </c>
      <c r="EV26" s="19">
        <v>29.5</v>
      </c>
      <c r="EW26" s="19">
        <v>1.8</v>
      </c>
      <c r="EX26" s="19">
        <v>0.7</v>
      </c>
      <c r="EY26" s="19">
        <v>0.6</v>
      </c>
      <c r="EZ26" s="19">
        <v>0.5</v>
      </c>
      <c r="FA26" s="19">
        <v>0</v>
      </c>
      <c r="FB26" s="19">
        <v>0.4</v>
      </c>
      <c r="FC26" s="19">
        <v>0.8</v>
      </c>
      <c r="FD26" s="19">
        <v>0.3</v>
      </c>
      <c r="FE26" s="19">
        <v>1.9</v>
      </c>
      <c r="FF26" s="19"/>
      <c r="FG26" s="19"/>
      <c r="FH26" s="19">
        <v>1.8</v>
      </c>
      <c r="FI26" s="19">
        <v>2.1</v>
      </c>
      <c r="FJ26" s="19">
        <v>2.9</v>
      </c>
      <c r="FK26" s="19">
        <v>3.7</v>
      </c>
      <c r="FL26" s="19">
        <v>10.119999999999999</v>
      </c>
      <c r="FM26" s="19">
        <v>432.75</v>
      </c>
      <c r="FN26" s="15"/>
      <c r="FO26" s="19">
        <v>0</v>
      </c>
      <c r="FP26" s="19">
        <v>1.4</v>
      </c>
      <c r="FQ26" s="19">
        <v>0.31</v>
      </c>
      <c r="FR26" s="19">
        <v>0.12</v>
      </c>
      <c r="FS26" s="19"/>
      <c r="FT26" s="19">
        <v>1</v>
      </c>
      <c r="FU26" s="19">
        <v>2.83</v>
      </c>
    </row>
    <row r="27" spans="1:177" ht="24" customHeight="1" x14ac:dyDescent="0.25">
      <c r="A27" s="13" t="s">
        <v>55</v>
      </c>
      <c r="B27" s="13" t="s">
        <v>922</v>
      </c>
      <c r="C27" s="14">
        <v>-17.7</v>
      </c>
      <c r="D27" s="14">
        <v>12.1</v>
      </c>
      <c r="E27" s="14">
        <v>14.9</v>
      </c>
      <c r="F27" s="14"/>
      <c r="G27" s="14"/>
      <c r="H27" s="14">
        <v>-1.9</v>
      </c>
      <c r="I27" s="14">
        <v>9.6</v>
      </c>
      <c r="J27" s="14"/>
      <c r="K27" s="14">
        <v>0</v>
      </c>
      <c r="L27" s="14">
        <v>2.7</v>
      </c>
      <c r="M27" s="14">
        <v>30.3</v>
      </c>
      <c r="N27" s="14">
        <v>4.9000000000000004</v>
      </c>
      <c r="O27" s="14">
        <v>54.9</v>
      </c>
      <c r="P27" s="14">
        <v>4.3</v>
      </c>
      <c r="Q27" s="14">
        <v>0.4</v>
      </c>
      <c r="R27" s="14">
        <v>17.2</v>
      </c>
      <c r="S27" s="14">
        <v>0</v>
      </c>
      <c r="T27" s="14"/>
      <c r="U27" s="14"/>
      <c r="V27" s="14"/>
      <c r="W27" s="14">
        <v>0.5</v>
      </c>
      <c r="X27" s="14">
        <v>1.5</v>
      </c>
      <c r="Y27" s="14">
        <v>0.2</v>
      </c>
      <c r="Z27" s="14">
        <v>2.2000000000000002</v>
      </c>
      <c r="AA27" s="14">
        <v>0</v>
      </c>
      <c r="AB27" s="14">
        <v>-9.4</v>
      </c>
      <c r="AC27" s="14"/>
      <c r="AD27" s="14">
        <v>1.2</v>
      </c>
      <c r="AE27" s="14"/>
      <c r="AF27" s="14">
        <v>-0.9</v>
      </c>
      <c r="AG27" s="14">
        <v>0</v>
      </c>
      <c r="AH27" s="14">
        <v>3.3</v>
      </c>
      <c r="AI27" s="14">
        <v>0</v>
      </c>
      <c r="AJ27" s="14">
        <v>3.2</v>
      </c>
      <c r="AK27" s="14">
        <v>-0.2</v>
      </c>
      <c r="AL27" s="14">
        <v>1.8</v>
      </c>
      <c r="AM27" s="14">
        <v>-1.7</v>
      </c>
      <c r="AN27" s="14">
        <v>36.5</v>
      </c>
      <c r="AO27" s="14">
        <v>32.799999999999997</v>
      </c>
      <c r="AP27" s="14">
        <v>-22.4</v>
      </c>
      <c r="AQ27" s="14">
        <v>-0.3</v>
      </c>
      <c r="AR27" s="14">
        <v>2</v>
      </c>
      <c r="AS27" s="14">
        <v>2.8</v>
      </c>
      <c r="AT27" s="14">
        <v>0</v>
      </c>
      <c r="AU27" s="14">
        <v>-1.9</v>
      </c>
      <c r="AV27" s="14"/>
      <c r="AW27" s="14"/>
      <c r="AX27" s="14">
        <v>-3.2</v>
      </c>
      <c r="AY27" s="14">
        <v>7.9</v>
      </c>
      <c r="AZ27" s="14"/>
      <c r="BA27" s="14"/>
      <c r="BB27" s="14"/>
      <c r="BC27" s="14"/>
      <c r="BD27" s="14">
        <v>8.6</v>
      </c>
      <c r="BE27" s="14">
        <v>0</v>
      </c>
      <c r="BF27" s="14"/>
      <c r="BG27" s="14">
        <v>4.9000000000000004</v>
      </c>
      <c r="BH27" s="14"/>
      <c r="BI27" s="14"/>
      <c r="BJ27" s="14"/>
      <c r="BK27" s="14">
        <v>-0.22</v>
      </c>
      <c r="BL27" s="14">
        <v>25.79</v>
      </c>
      <c r="BM27" s="14">
        <v>24.43</v>
      </c>
      <c r="BN27" s="14">
        <v>24.01</v>
      </c>
      <c r="BO27" s="14">
        <v>37.51</v>
      </c>
      <c r="BP27" s="14">
        <v>-2.48</v>
      </c>
      <c r="BQ27" s="14">
        <v>-7.29</v>
      </c>
      <c r="BR27" s="14">
        <v>2.9</v>
      </c>
      <c r="BS27" s="14">
        <v>0</v>
      </c>
      <c r="BT27" s="14"/>
      <c r="BU27" s="14"/>
      <c r="BV27" s="14"/>
      <c r="BW27" s="14"/>
      <c r="BX27" s="14">
        <v>1.1000000000000001</v>
      </c>
      <c r="BY27" s="14"/>
      <c r="BZ27" s="14">
        <v>64.8</v>
      </c>
      <c r="CA27" s="14">
        <v>37.5</v>
      </c>
      <c r="CB27" s="14">
        <v>12.1</v>
      </c>
      <c r="CC27" s="14">
        <v>3.2</v>
      </c>
      <c r="CD27" s="14">
        <v>8</v>
      </c>
      <c r="CE27" s="14">
        <v>-20.3</v>
      </c>
      <c r="CF27" s="14">
        <v>10.199999999999999</v>
      </c>
      <c r="CG27" s="14">
        <v>13.3</v>
      </c>
      <c r="CH27" s="14">
        <v>46.8</v>
      </c>
      <c r="CI27" s="14">
        <v>46.3</v>
      </c>
      <c r="CJ27" s="14">
        <v>23.1</v>
      </c>
      <c r="CK27" s="14">
        <v>-25.7</v>
      </c>
      <c r="CL27" s="14">
        <v>0</v>
      </c>
      <c r="CM27" s="14"/>
      <c r="CN27" s="14">
        <v>0</v>
      </c>
      <c r="CO27" s="14"/>
      <c r="CP27" s="14">
        <v>33</v>
      </c>
      <c r="CQ27" s="14">
        <v>18.399999999999999</v>
      </c>
      <c r="CR27" s="14">
        <v>-1.3</v>
      </c>
      <c r="CS27" s="14">
        <v>0.1</v>
      </c>
      <c r="CT27" s="14">
        <v>-14.2</v>
      </c>
      <c r="CU27" s="14">
        <v>6.4</v>
      </c>
      <c r="CV27" s="14"/>
      <c r="CW27" s="14"/>
      <c r="CX27" s="14">
        <v>0</v>
      </c>
      <c r="CY27" s="14"/>
      <c r="CZ27" s="14"/>
      <c r="DA27" s="14">
        <v>16.7</v>
      </c>
      <c r="DB27" s="14">
        <v>3.2</v>
      </c>
      <c r="DC27" s="14"/>
      <c r="DD27" s="14">
        <v>0.1</v>
      </c>
      <c r="DE27" s="14">
        <v>0.8</v>
      </c>
      <c r="DF27" s="14">
        <v>0.1</v>
      </c>
      <c r="DG27" s="14">
        <v>2</v>
      </c>
      <c r="DH27" s="14"/>
      <c r="DI27" s="14">
        <v>0.7</v>
      </c>
      <c r="DJ27" s="14"/>
      <c r="DK27" s="14">
        <v>0.5</v>
      </c>
      <c r="DL27" s="14">
        <v>1.5</v>
      </c>
      <c r="DM27" s="14">
        <v>2.7</v>
      </c>
      <c r="DN27" s="14">
        <v>8.1</v>
      </c>
      <c r="DO27" s="14">
        <v>0.1</v>
      </c>
      <c r="DP27" s="14">
        <v>0.3</v>
      </c>
      <c r="DQ27" s="14">
        <v>0.4</v>
      </c>
      <c r="DR27" s="14">
        <v>0.3</v>
      </c>
      <c r="DS27" s="14"/>
      <c r="DT27" s="14">
        <v>0.4</v>
      </c>
      <c r="DU27" s="14"/>
      <c r="DV27" s="14"/>
      <c r="DW27" s="14">
        <v>-1.7</v>
      </c>
      <c r="DX27" s="14">
        <v>0.1</v>
      </c>
      <c r="DY27" s="14">
        <v>0.3</v>
      </c>
      <c r="DZ27" s="14">
        <v>0.6</v>
      </c>
      <c r="EA27" s="14">
        <v>0.8</v>
      </c>
      <c r="EB27" s="14">
        <v>4.5</v>
      </c>
      <c r="EC27" s="14">
        <v>2.1</v>
      </c>
      <c r="ED27" s="14">
        <v>-7.85</v>
      </c>
      <c r="EE27" s="14">
        <v>-8.91</v>
      </c>
      <c r="EF27" s="14">
        <v>-1.03</v>
      </c>
      <c r="EG27" s="14">
        <v>-0.83</v>
      </c>
      <c r="EH27" s="14">
        <v>-0.1</v>
      </c>
      <c r="EI27" s="14">
        <v>0.6</v>
      </c>
      <c r="EJ27" s="14">
        <v>0</v>
      </c>
      <c r="EK27" s="14"/>
      <c r="EL27" s="14">
        <v>0.1</v>
      </c>
      <c r="EM27" s="14">
        <v>0.1</v>
      </c>
      <c r="EN27" s="14">
        <v>0.1</v>
      </c>
      <c r="EO27" s="14">
        <v>0</v>
      </c>
      <c r="EP27" s="14">
        <v>32.200000000000003</v>
      </c>
      <c r="EQ27" s="14">
        <v>0</v>
      </c>
      <c r="ER27" s="14">
        <v>-2</v>
      </c>
      <c r="ES27" s="14">
        <v>-0.2</v>
      </c>
      <c r="ET27" s="14">
        <v>-2.7</v>
      </c>
      <c r="EU27" s="14">
        <v>-8.3000000000000007</v>
      </c>
      <c r="EV27" s="14">
        <v>-12.9</v>
      </c>
      <c r="EW27" s="14">
        <v>1.8</v>
      </c>
      <c r="EX27" s="14">
        <v>0.7</v>
      </c>
      <c r="EY27" s="14">
        <v>0.6</v>
      </c>
      <c r="EZ27" s="14">
        <v>0.5</v>
      </c>
      <c r="FA27" s="14">
        <v>-0.2</v>
      </c>
      <c r="FB27" s="14">
        <v>0.8</v>
      </c>
      <c r="FC27" s="14">
        <v>1</v>
      </c>
      <c r="FD27" s="14">
        <v>0.5</v>
      </c>
      <c r="FE27" s="14">
        <v>2</v>
      </c>
      <c r="FF27" s="14"/>
      <c r="FG27" s="14"/>
      <c r="FH27" s="14">
        <v>2.2999999999999998</v>
      </c>
      <c r="FI27" s="14">
        <v>2.7</v>
      </c>
      <c r="FJ27" s="14">
        <v>3.5</v>
      </c>
      <c r="FK27" s="14">
        <v>3.4</v>
      </c>
      <c r="FL27" s="14">
        <v>10.68</v>
      </c>
      <c r="FM27" s="14">
        <v>631.71</v>
      </c>
      <c r="FN27" s="15"/>
      <c r="FO27" s="14">
        <v>0</v>
      </c>
      <c r="FP27" s="14">
        <v>1.3</v>
      </c>
      <c r="FQ27" s="14">
        <v>0.31</v>
      </c>
      <c r="FR27" s="14">
        <v>0.17</v>
      </c>
      <c r="FS27" s="14"/>
      <c r="FT27" s="14">
        <v>1.6</v>
      </c>
      <c r="FU27" s="14">
        <v>3.38</v>
      </c>
    </row>
    <row r="28" spans="1:177" ht="24" customHeight="1" x14ac:dyDescent="0.25">
      <c r="A28" s="16" t="s">
        <v>55</v>
      </c>
      <c r="B28" s="16" t="s">
        <v>923</v>
      </c>
      <c r="C28" s="17">
        <v>-17.399999999999999</v>
      </c>
      <c r="D28" s="17">
        <v>19.399999999999999</v>
      </c>
      <c r="E28" s="17">
        <v>15.7</v>
      </c>
      <c r="F28" s="17"/>
      <c r="G28" s="17"/>
      <c r="H28" s="17">
        <v>-2.2000000000000002</v>
      </c>
      <c r="I28" s="17">
        <v>11.8</v>
      </c>
      <c r="J28" s="17"/>
      <c r="K28" s="17">
        <v>0</v>
      </c>
      <c r="L28" s="17">
        <v>7.7</v>
      </c>
      <c r="M28" s="17">
        <v>33.6</v>
      </c>
      <c r="N28" s="17">
        <v>8.1</v>
      </c>
      <c r="O28" s="17">
        <v>59.1</v>
      </c>
      <c r="P28" s="17">
        <v>6.6</v>
      </c>
      <c r="Q28" s="17">
        <v>2.4</v>
      </c>
      <c r="R28" s="17">
        <v>17.8</v>
      </c>
      <c r="S28" s="17">
        <v>0.1</v>
      </c>
      <c r="T28" s="17"/>
      <c r="U28" s="17"/>
      <c r="V28" s="17"/>
      <c r="W28" s="17">
        <v>1.1000000000000001</v>
      </c>
      <c r="X28" s="17">
        <v>1.4</v>
      </c>
      <c r="Y28" s="17">
        <v>1.5</v>
      </c>
      <c r="Z28" s="17">
        <v>2.2000000000000002</v>
      </c>
      <c r="AA28" s="17">
        <v>0</v>
      </c>
      <c r="AB28" s="17">
        <v>-8.6</v>
      </c>
      <c r="AC28" s="17"/>
      <c r="AD28" s="17">
        <v>2.8</v>
      </c>
      <c r="AE28" s="17"/>
      <c r="AF28" s="17">
        <v>-1.3</v>
      </c>
      <c r="AG28" s="17">
        <v>0</v>
      </c>
      <c r="AH28" s="17">
        <v>3.9</v>
      </c>
      <c r="AI28" s="17">
        <v>0</v>
      </c>
      <c r="AJ28" s="17">
        <v>3.6</v>
      </c>
      <c r="AK28" s="17">
        <v>0.2</v>
      </c>
      <c r="AL28" s="17">
        <v>1.8</v>
      </c>
      <c r="AM28" s="17">
        <v>-1.8</v>
      </c>
      <c r="AN28" s="17">
        <v>40.799999999999997</v>
      </c>
      <c r="AO28" s="17">
        <v>36.9</v>
      </c>
      <c r="AP28" s="17">
        <v>-18.399999999999999</v>
      </c>
      <c r="AQ28" s="17">
        <v>0.1</v>
      </c>
      <c r="AR28" s="17">
        <v>2.1</v>
      </c>
      <c r="AS28" s="17">
        <v>2</v>
      </c>
      <c r="AT28" s="17">
        <v>0.2</v>
      </c>
      <c r="AU28" s="17">
        <v>-0.9</v>
      </c>
      <c r="AV28" s="17"/>
      <c r="AW28" s="17"/>
      <c r="AX28" s="17">
        <v>-3.1</v>
      </c>
      <c r="AY28" s="17">
        <v>7.4</v>
      </c>
      <c r="AZ28" s="17"/>
      <c r="BA28" s="17"/>
      <c r="BB28" s="17"/>
      <c r="BC28" s="17"/>
      <c r="BD28" s="17">
        <v>11.2</v>
      </c>
      <c r="BE28" s="17">
        <v>0</v>
      </c>
      <c r="BF28" s="17"/>
      <c r="BG28" s="17">
        <v>6.4</v>
      </c>
      <c r="BH28" s="17"/>
      <c r="BI28" s="17"/>
      <c r="BJ28" s="17"/>
      <c r="BK28" s="17">
        <v>1.68</v>
      </c>
      <c r="BL28" s="17">
        <v>28.34</v>
      </c>
      <c r="BM28" s="17">
        <v>27.14</v>
      </c>
      <c r="BN28" s="17">
        <v>26.52</v>
      </c>
      <c r="BO28" s="17">
        <v>40.159999999999997</v>
      </c>
      <c r="BP28" s="17">
        <v>-1.1399999999999999</v>
      </c>
      <c r="BQ28" s="17">
        <v>-7.23</v>
      </c>
      <c r="BR28" s="17">
        <v>7.8</v>
      </c>
      <c r="BS28" s="17">
        <v>0</v>
      </c>
      <c r="BT28" s="17"/>
      <c r="BU28" s="17"/>
      <c r="BV28" s="17"/>
      <c r="BW28" s="17"/>
      <c r="BX28" s="17">
        <v>1.1000000000000001</v>
      </c>
      <c r="BY28" s="17"/>
      <c r="BZ28" s="17">
        <v>63.3</v>
      </c>
      <c r="CA28" s="17">
        <v>37.6</v>
      </c>
      <c r="CB28" s="17">
        <v>11.5</v>
      </c>
      <c r="CC28" s="17">
        <v>3.2</v>
      </c>
      <c r="CD28" s="17">
        <v>7.9</v>
      </c>
      <c r="CE28" s="17">
        <v>-16.7</v>
      </c>
      <c r="CF28" s="17">
        <v>11</v>
      </c>
      <c r="CG28" s="17">
        <v>14.7</v>
      </c>
      <c r="CH28" s="17">
        <v>54</v>
      </c>
      <c r="CI28" s="17">
        <v>54</v>
      </c>
      <c r="CJ28" s="17">
        <v>34.299999999999997</v>
      </c>
      <c r="CK28" s="17">
        <v>-18.5</v>
      </c>
      <c r="CL28" s="17">
        <v>0</v>
      </c>
      <c r="CM28" s="17"/>
      <c r="CN28" s="17">
        <v>0</v>
      </c>
      <c r="CO28" s="17"/>
      <c r="CP28" s="17">
        <v>36.200000000000003</v>
      </c>
      <c r="CQ28" s="17">
        <v>20.2</v>
      </c>
      <c r="CR28" s="17">
        <v>-1.2</v>
      </c>
      <c r="CS28" s="17">
        <v>0.3</v>
      </c>
      <c r="CT28" s="17">
        <v>-15.9</v>
      </c>
      <c r="CU28" s="17">
        <v>6.7</v>
      </c>
      <c r="CV28" s="17"/>
      <c r="CW28" s="17"/>
      <c r="CX28" s="17">
        <v>0</v>
      </c>
      <c r="CY28" s="17"/>
      <c r="CZ28" s="17"/>
      <c r="DA28" s="17">
        <v>18.8</v>
      </c>
      <c r="DB28" s="17">
        <v>3.56</v>
      </c>
      <c r="DC28" s="17"/>
      <c r="DD28" s="17">
        <v>0</v>
      </c>
      <c r="DE28" s="17">
        <v>0.9</v>
      </c>
      <c r="DF28" s="17">
        <v>0.2</v>
      </c>
      <c r="DG28" s="17">
        <v>2</v>
      </c>
      <c r="DH28" s="17"/>
      <c r="DI28" s="17">
        <v>0.7</v>
      </c>
      <c r="DJ28" s="17"/>
      <c r="DK28" s="17">
        <v>0.7</v>
      </c>
      <c r="DL28" s="17">
        <v>1.7</v>
      </c>
      <c r="DM28" s="17">
        <v>2.5</v>
      </c>
      <c r="DN28" s="17">
        <v>7.7</v>
      </c>
      <c r="DO28" s="17">
        <v>-1.8</v>
      </c>
      <c r="DP28" s="17">
        <v>0.2</v>
      </c>
      <c r="DQ28" s="17">
        <v>0.6</v>
      </c>
      <c r="DR28" s="17">
        <v>0.3</v>
      </c>
      <c r="DS28" s="17"/>
      <c r="DT28" s="17">
        <v>0.3</v>
      </c>
      <c r="DU28" s="17"/>
      <c r="DV28" s="17"/>
      <c r="DW28" s="17">
        <v>-1.7</v>
      </c>
      <c r="DX28" s="17">
        <v>0.1</v>
      </c>
      <c r="DY28" s="17">
        <v>0.3</v>
      </c>
      <c r="DZ28" s="17">
        <v>0.6</v>
      </c>
      <c r="EA28" s="17">
        <v>0.8</v>
      </c>
      <c r="EB28" s="17">
        <v>4.5</v>
      </c>
      <c r="EC28" s="17">
        <v>2.1</v>
      </c>
      <c r="ED28" s="17">
        <v>-8.2100000000000009</v>
      </c>
      <c r="EE28" s="17">
        <v>-9.56</v>
      </c>
      <c r="EF28" s="17">
        <v>-1.1200000000000001</v>
      </c>
      <c r="EG28" s="17">
        <v>-0.7</v>
      </c>
      <c r="EH28" s="17">
        <v>-0.1</v>
      </c>
      <c r="EI28" s="17">
        <v>0.6</v>
      </c>
      <c r="EJ28" s="17">
        <v>0.1</v>
      </c>
      <c r="EK28" s="17"/>
      <c r="EL28" s="17">
        <v>0.1</v>
      </c>
      <c r="EM28" s="17">
        <v>0.1</v>
      </c>
      <c r="EN28" s="17">
        <v>0.1</v>
      </c>
      <c r="EO28" s="17">
        <v>0</v>
      </c>
      <c r="EP28" s="17">
        <v>32.4</v>
      </c>
      <c r="EQ28" s="17">
        <v>0</v>
      </c>
      <c r="ER28" s="17">
        <v>-2.5</v>
      </c>
      <c r="ES28" s="17">
        <v>-0.2</v>
      </c>
      <c r="ET28" s="17">
        <v>-6.1</v>
      </c>
      <c r="EU28" s="17">
        <v>-1.5</v>
      </c>
      <c r="EV28" s="17">
        <v>-5.4</v>
      </c>
      <c r="EW28" s="17">
        <v>1.8</v>
      </c>
      <c r="EX28" s="17">
        <v>0.7</v>
      </c>
      <c r="EY28" s="17">
        <v>0.6</v>
      </c>
      <c r="EZ28" s="17">
        <v>0.5</v>
      </c>
      <c r="FA28" s="17">
        <v>-0.5</v>
      </c>
      <c r="FB28" s="17">
        <v>0.8</v>
      </c>
      <c r="FC28" s="17">
        <v>1.4</v>
      </c>
      <c r="FD28" s="17">
        <v>0.7</v>
      </c>
      <c r="FE28" s="17">
        <v>1.9</v>
      </c>
      <c r="FF28" s="17"/>
      <c r="FG28" s="17"/>
      <c r="FH28" s="17">
        <v>3.5</v>
      </c>
      <c r="FI28" s="17">
        <v>3.4</v>
      </c>
      <c r="FJ28" s="17">
        <v>3.5</v>
      </c>
      <c r="FK28" s="17">
        <v>3.1</v>
      </c>
      <c r="FL28" s="17">
        <v>10.62</v>
      </c>
      <c r="FM28" s="17">
        <v>756.26</v>
      </c>
      <c r="FN28" s="15"/>
      <c r="FO28" s="17">
        <v>0</v>
      </c>
      <c r="FP28" s="17">
        <v>1.3</v>
      </c>
      <c r="FQ28" s="17">
        <v>0.31</v>
      </c>
      <c r="FR28" s="17">
        <v>0.13</v>
      </c>
      <c r="FS28" s="17"/>
      <c r="FT28" s="17">
        <v>1.5</v>
      </c>
      <c r="FU28" s="17">
        <v>3.24</v>
      </c>
    </row>
    <row r="29" spans="1:177" ht="24" customHeight="1" x14ac:dyDescent="0.25">
      <c r="A29" s="16" t="s">
        <v>55</v>
      </c>
      <c r="B29" s="16" t="s">
        <v>924</v>
      </c>
      <c r="C29" s="17">
        <v>-18</v>
      </c>
      <c r="D29" s="17">
        <v>16.600000000000001</v>
      </c>
      <c r="E29" s="17">
        <v>15.8</v>
      </c>
      <c r="F29" s="17"/>
      <c r="G29" s="17"/>
      <c r="H29" s="17">
        <v>-2.9</v>
      </c>
      <c r="I29" s="17">
        <v>7.4</v>
      </c>
      <c r="J29" s="17"/>
      <c r="K29" s="17">
        <v>1.4</v>
      </c>
      <c r="L29" s="17">
        <v>5</v>
      </c>
      <c r="M29" s="17">
        <v>32.200000000000003</v>
      </c>
      <c r="N29" s="17">
        <v>7</v>
      </c>
      <c r="O29" s="17">
        <v>56.7</v>
      </c>
      <c r="P29" s="17">
        <v>17.899999999999999</v>
      </c>
      <c r="Q29" s="17">
        <v>15</v>
      </c>
      <c r="R29" s="17">
        <v>20</v>
      </c>
      <c r="S29" s="17">
        <v>0</v>
      </c>
      <c r="T29" s="17"/>
      <c r="U29" s="17"/>
      <c r="V29" s="17"/>
      <c r="W29" s="17">
        <v>2.6</v>
      </c>
      <c r="X29" s="17">
        <v>1</v>
      </c>
      <c r="Y29" s="17">
        <v>0.6</v>
      </c>
      <c r="Z29" s="17">
        <v>2.2000000000000002</v>
      </c>
      <c r="AA29" s="17">
        <v>1.7</v>
      </c>
      <c r="AB29" s="17">
        <v>-4.5</v>
      </c>
      <c r="AC29" s="17"/>
      <c r="AD29" s="17">
        <v>-1.5</v>
      </c>
      <c r="AE29" s="17"/>
      <c r="AF29" s="17">
        <v>-1.3</v>
      </c>
      <c r="AG29" s="17">
        <v>0</v>
      </c>
      <c r="AH29" s="17">
        <v>4.5</v>
      </c>
      <c r="AI29" s="17">
        <v>0</v>
      </c>
      <c r="AJ29" s="17">
        <v>3</v>
      </c>
      <c r="AK29" s="17">
        <v>0.6</v>
      </c>
      <c r="AL29" s="17">
        <v>1.8</v>
      </c>
      <c r="AM29" s="17">
        <v>-1</v>
      </c>
      <c r="AN29" s="17">
        <v>41.2</v>
      </c>
      <c r="AO29" s="17">
        <v>37.6</v>
      </c>
      <c r="AP29" s="17">
        <v>-17.600000000000001</v>
      </c>
      <c r="AQ29" s="17">
        <v>1.2</v>
      </c>
      <c r="AR29" s="17">
        <v>-1.3</v>
      </c>
      <c r="AS29" s="17">
        <v>1.4</v>
      </c>
      <c r="AT29" s="17">
        <v>0.2</v>
      </c>
      <c r="AU29" s="17">
        <v>-2.8</v>
      </c>
      <c r="AV29" s="17"/>
      <c r="AW29" s="17"/>
      <c r="AX29" s="17">
        <v>-3.1</v>
      </c>
      <c r="AY29" s="17">
        <v>8.9</v>
      </c>
      <c r="AZ29" s="17"/>
      <c r="BA29" s="17"/>
      <c r="BB29" s="17"/>
      <c r="BC29" s="17"/>
      <c r="BD29" s="17">
        <v>6.8</v>
      </c>
      <c r="BE29" s="17">
        <v>0</v>
      </c>
      <c r="BF29" s="17"/>
      <c r="BG29" s="17">
        <v>5.6</v>
      </c>
      <c r="BH29" s="17"/>
      <c r="BI29" s="17"/>
      <c r="BJ29" s="17"/>
      <c r="BK29" s="17">
        <v>0.97</v>
      </c>
      <c r="BL29" s="17">
        <v>30.98</v>
      </c>
      <c r="BM29" s="17">
        <v>29.73</v>
      </c>
      <c r="BN29" s="17">
        <v>22.86</v>
      </c>
      <c r="BO29" s="17">
        <v>36.04</v>
      </c>
      <c r="BP29" s="17">
        <v>-2.8</v>
      </c>
      <c r="BQ29" s="17">
        <v>-7.28</v>
      </c>
      <c r="BR29" s="17">
        <v>6.2</v>
      </c>
      <c r="BS29" s="17">
        <v>0</v>
      </c>
      <c r="BT29" s="17"/>
      <c r="BU29" s="17"/>
      <c r="BV29" s="17"/>
      <c r="BW29" s="17"/>
      <c r="BX29" s="17">
        <v>1.1000000000000001</v>
      </c>
      <c r="BY29" s="17"/>
      <c r="BZ29" s="17">
        <v>82</v>
      </c>
      <c r="CA29" s="17">
        <v>37.299999999999997</v>
      </c>
      <c r="CB29" s="17">
        <v>15.1</v>
      </c>
      <c r="CC29" s="17">
        <v>3.1</v>
      </c>
      <c r="CD29" s="17">
        <v>8.1</v>
      </c>
      <c r="CE29" s="17">
        <v>-19.5</v>
      </c>
      <c r="CF29" s="17">
        <v>10.3</v>
      </c>
      <c r="CG29" s="17">
        <v>13.5</v>
      </c>
      <c r="CH29" s="17">
        <v>72</v>
      </c>
      <c r="CI29" s="17">
        <v>70.2</v>
      </c>
      <c r="CJ29" s="17">
        <v>11.7</v>
      </c>
      <c r="CK29" s="17">
        <v>-24.7</v>
      </c>
      <c r="CL29" s="17">
        <v>0</v>
      </c>
      <c r="CM29" s="17"/>
      <c r="CN29" s="17">
        <v>0</v>
      </c>
      <c r="CO29" s="17"/>
      <c r="CP29" s="17">
        <v>38.299999999999997</v>
      </c>
      <c r="CQ29" s="17">
        <v>20.6</v>
      </c>
      <c r="CR29" s="17">
        <v>-1.2</v>
      </c>
      <c r="CS29" s="17">
        <v>0.1</v>
      </c>
      <c r="CT29" s="17">
        <v>-14.1</v>
      </c>
      <c r="CU29" s="17">
        <v>6.5</v>
      </c>
      <c r="CV29" s="17"/>
      <c r="CW29" s="17"/>
      <c r="CX29" s="17">
        <v>0.1</v>
      </c>
      <c r="CY29" s="17"/>
      <c r="CZ29" s="17"/>
      <c r="DA29" s="17">
        <v>18.3</v>
      </c>
      <c r="DB29" s="17">
        <v>3.67</v>
      </c>
      <c r="DC29" s="17"/>
      <c r="DD29" s="17">
        <v>-0.1</v>
      </c>
      <c r="DE29" s="17">
        <v>0.9</v>
      </c>
      <c r="DF29" s="17">
        <v>0.1</v>
      </c>
      <c r="DG29" s="17">
        <v>1.8</v>
      </c>
      <c r="DH29" s="17"/>
      <c r="DI29" s="17">
        <v>0.7</v>
      </c>
      <c r="DJ29" s="17"/>
      <c r="DK29" s="17">
        <v>0.7</v>
      </c>
      <c r="DL29" s="17">
        <v>1.6</v>
      </c>
      <c r="DM29" s="17">
        <v>2.8</v>
      </c>
      <c r="DN29" s="17">
        <v>8.8000000000000007</v>
      </c>
      <c r="DO29" s="17">
        <v>-2.7</v>
      </c>
      <c r="DP29" s="17">
        <v>0.2</v>
      </c>
      <c r="DQ29" s="17">
        <v>0.6</v>
      </c>
      <c r="DR29" s="17">
        <v>0.3</v>
      </c>
      <c r="DS29" s="17"/>
      <c r="DT29" s="17">
        <v>0.3</v>
      </c>
      <c r="DU29" s="17"/>
      <c r="DV29" s="17"/>
      <c r="DW29" s="17">
        <v>-1.5</v>
      </c>
      <c r="DX29" s="17">
        <v>0.1</v>
      </c>
      <c r="DY29" s="17">
        <v>0.3</v>
      </c>
      <c r="DZ29" s="17">
        <v>0.6</v>
      </c>
      <c r="EA29" s="17">
        <v>0.8</v>
      </c>
      <c r="EB29" s="17">
        <v>4.5</v>
      </c>
      <c r="EC29" s="17">
        <v>2.2000000000000002</v>
      </c>
      <c r="ED29" s="17">
        <v>-7.95</v>
      </c>
      <c r="EE29" s="17">
        <v>-8.77</v>
      </c>
      <c r="EF29" s="17">
        <v>-1.07</v>
      </c>
      <c r="EG29" s="17">
        <v>-0.81</v>
      </c>
      <c r="EH29" s="17">
        <v>-0.1</v>
      </c>
      <c r="EI29" s="17">
        <v>0.6</v>
      </c>
      <c r="EJ29" s="17">
        <v>0</v>
      </c>
      <c r="EK29" s="17"/>
      <c r="EL29" s="17">
        <v>0.1</v>
      </c>
      <c r="EM29" s="17">
        <v>0.1</v>
      </c>
      <c r="EN29" s="17">
        <v>0.1</v>
      </c>
      <c r="EO29" s="17">
        <v>0</v>
      </c>
      <c r="EP29" s="17">
        <v>33.200000000000003</v>
      </c>
      <c r="EQ29" s="17">
        <v>0</v>
      </c>
      <c r="ER29" s="17">
        <v>-2.2999999999999998</v>
      </c>
      <c r="ES29" s="17">
        <v>-0.2</v>
      </c>
      <c r="ET29" s="17">
        <v>-6.3</v>
      </c>
      <c r="EU29" s="17">
        <v>-1</v>
      </c>
      <c r="EV29" s="17">
        <v>-6.2</v>
      </c>
      <c r="EW29" s="17">
        <v>1.8</v>
      </c>
      <c r="EX29" s="17">
        <v>0.7</v>
      </c>
      <c r="EY29" s="17">
        <v>0.6</v>
      </c>
      <c r="EZ29" s="17">
        <v>0.5</v>
      </c>
      <c r="FA29" s="17">
        <v>-0.7</v>
      </c>
      <c r="FB29" s="17">
        <v>1</v>
      </c>
      <c r="FC29" s="17">
        <v>1.5</v>
      </c>
      <c r="FD29" s="17">
        <v>0.7</v>
      </c>
      <c r="FE29" s="17">
        <v>1.8</v>
      </c>
      <c r="FF29" s="17"/>
      <c r="FG29" s="17"/>
      <c r="FH29" s="17">
        <v>1.6</v>
      </c>
      <c r="FI29" s="17">
        <v>3.3</v>
      </c>
      <c r="FJ29" s="17">
        <v>2.9</v>
      </c>
      <c r="FK29" s="17">
        <v>2.9</v>
      </c>
      <c r="FL29" s="17">
        <v>7.72</v>
      </c>
      <c r="FM29" s="17">
        <v>779.79</v>
      </c>
      <c r="FN29" s="15"/>
      <c r="FO29" s="17">
        <v>0</v>
      </c>
      <c r="FP29" s="17">
        <v>1.4</v>
      </c>
      <c r="FQ29" s="17">
        <v>0.31</v>
      </c>
      <c r="FR29" s="17">
        <v>0.19</v>
      </c>
      <c r="FS29" s="17"/>
      <c r="FT29" s="17">
        <v>1.8</v>
      </c>
      <c r="FU29" s="17">
        <v>3.7</v>
      </c>
    </row>
    <row r="30" spans="1:177" ht="24" customHeight="1" x14ac:dyDescent="0.25">
      <c r="A30" s="16" t="s">
        <v>55</v>
      </c>
      <c r="B30" s="16" t="s">
        <v>925</v>
      </c>
      <c r="C30" s="17">
        <v>-12.7</v>
      </c>
      <c r="D30" s="17">
        <v>29.7</v>
      </c>
      <c r="E30" s="17">
        <v>18.3</v>
      </c>
      <c r="F30" s="17"/>
      <c r="G30" s="17"/>
      <c r="H30" s="17">
        <v>-3.4</v>
      </c>
      <c r="I30" s="17">
        <v>5.2</v>
      </c>
      <c r="J30" s="17"/>
      <c r="K30" s="17">
        <v>2.1</v>
      </c>
      <c r="L30" s="17">
        <v>3.3</v>
      </c>
      <c r="M30" s="17">
        <v>36.5</v>
      </c>
      <c r="N30" s="17">
        <v>12.1</v>
      </c>
      <c r="O30" s="17">
        <v>53.4</v>
      </c>
      <c r="P30" s="17">
        <v>18.100000000000001</v>
      </c>
      <c r="Q30" s="17">
        <v>14.9</v>
      </c>
      <c r="R30" s="17">
        <v>45.6</v>
      </c>
      <c r="S30" s="17">
        <v>0.1</v>
      </c>
      <c r="T30" s="17"/>
      <c r="U30" s="17"/>
      <c r="V30" s="17"/>
      <c r="W30" s="17">
        <v>3.7</v>
      </c>
      <c r="X30" s="17">
        <v>1.1000000000000001</v>
      </c>
      <c r="Y30" s="17">
        <v>1</v>
      </c>
      <c r="Z30" s="17">
        <v>2.2999999999999998</v>
      </c>
      <c r="AA30" s="17">
        <v>3.8</v>
      </c>
      <c r="AB30" s="17">
        <v>-0.8</v>
      </c>
      <c r="AC30" s="17"/>
      <c r="AD30" s="17">
        <v>-6.2</v>
      </c>
      <c r="AE30" s="17"/>
      <c r="AF30" s="17">
        <v>-1.4</v>
      </c>
      <c r="AG30" s="17">
        <v>0</v>
      </c>
      <c r="AH30" s="17">
        <v>4.5</v>
      </c>
      <c r="AI30" s="17">
        <v>0</v>
      </c>
      <c r="AJ30" s="17">
        <v>2.6</v>
      </c>
      <c r="AK30" s="17">
        <v>0.7</v>
      </c>
      <c r="AL30" s="17">
        <v>1.8</v>
      </c>
      <c r="AM30" s="17">
        <v>-2.1</v>
      </c>
      <c r="AN30" s="17">
        <v>42</v>
      </c>
      <c r="AO30" s="17">
        <v>38</v>
      </c>
      <c r="AP30" s="17">
        <v>-17.3</v>
      </c>
      <c r="AQ30" s="17">
        <v>2.4</v>
      </c>
      <c r="AR30" s="17">
        <v>2.6</v>
      </c>
      <c r="AS30" s="17">
        <v>1.1000000000000001</v>
      </c>
      <c r="AT30" s="17">
        <v>0.2</v>
      </c>
      <c r="AU30" s="17">
        <v>-1.3</v>
      </c>
      <c r="AV30" s="17"/>
      <c r="AW30" s="17"/>
      <c r="AX30" s="17">
        <v>-3.2</v>
      </c>
      <c r="AY30" s="17">
        <v>9.6999999999999993</v>
      </c>
      <c r="AZ30" s="17"/>
      <c r="BA30" s="17"/>
      <c r="BB30" s="17"/>
      <c r="BC30" s="17"/>
      <c r="BD30" s="17">
        <v>8.6</v>
      </c>
      <c r="BE30" s="17">
        <v>0</v>
      </c>
      <c r="BF30" s="17"/>
      <c r="BG30" s="17">
        <v>3.2</v>
      </c>
      <c r="BH30" s="17"/>
      <c r="BI30" s="17"/>
      <c r="BJ30" s="17"/>
      <c r="BK30" s="17">
        <v>1.1599999999999999</v>
      </c>
      <c r="BL30" s="17">
        <v>30.28</v>
      </c>
      <c r="BM30" s="17">
        <v>28.96</v>
      </c>
      <c r="BN30" s="17">
        <v>22.66</v>
      </c>
      <c r="BO30" s="17">
        <v>35.24</v>
      </c>
      <c r="BP30" s="17">
        <v>-2.9</v>
      </c>
      <c r="BQ30" s="17">
        <v>-7.29</v>
      </c>
      <c r="BR30" s="17">
        <v>7.3</v>
      </c>
      <c r="BS30" s="17">
        <v>0</v>
      </c>
      <c r="BT30" s="17"/>
      <c r="BU30" s="17"/>
      <c r="BV30" s="17"/>
      <c r="BW30" s="17"/>
      <c r="BX30" s="17">
        <v>1.1000000000000001</v>
      </c>
      <c r="BY30" s="17"/>
      <c r="BZ30" s="17">
        <v>81.2</v>
      </c>
      <c r="CA30" s="17">
        <v>37.4</v>
      </c>
      <c r="CB30" s="17">
        <v>15.1</v>
      </c>
      <c r="CC30" s="17">
        <v>3.6</v>
      </c>
      <c r="CD30" s="17">
        <v>8.1</v>
      </c>
      <c r="CE30" s="17">
        <v>-21.3</v>
      </c>
      <c r="CF30" s="17">
        <v>9.6999999999999993</v>
      </c>
      <c r="CG30" s="17">
        <v>12.8</v>
      </c>
      <c r="CH30" s="17">
        <v>72.8</v>
      </c>
      <c r="CI30" s="17">
        <v>72.5</v>
      </c>
      <c r="CJ30" s="17">
        <v>12.5</v>
      </c>
      <c r="CK30" s="17">
        <v>-23.1</v>
      </c>
      <c r="CL30" s="17">
        <v>0</v>
      </c>
      <c r="CM30" s="17"/>
      <c r="CN30" s="17">
        <v>0</v>
      </c>
      <c r="CO30" s="17"/>
      <c r="CP30" s="17">
        <v>40</v>
      </c>
      <c r="CQ30" s="17">
        <v>20.2</v>
      </c>
      <c r="CR30" s="17">
        <v>-1.5</v>
      </c>
      <c r="CS30" s="17">
        <v>0.1</v>
      </c>
      <c r="CT30" s="17">
        <v>-12.8</v>
      </c>
      <c r="CU30" s="17">
        <v>6.8</v>
      </c>
      <c r="CV30" s="17"/>
      <c r="CW30" s="17"/>
      <c r="CX30" s="17">
        <v>0</v>
      </c>
      <c r="CY30" s="17"/>
      <c r="CZ30" s="17"/>
      <c r="DA30" s="17">
        <v>17.5</v>
      </c>
      <c r="DB30" s="17">
        <v>3.56</v>
      </c>
      <c r="DC30" s="17"/>
      <c r="DD30" s="17">
        <v>0.1</v>
      </c>
      <c r="DE30" s="17">
        <v>0.9</v>
      </c>
      <c r="DF30" s="17">
        <v>0</v>
      </c>
      <c r="DG30" s="17">
        <v>1</v>
      </c>
      <c r="DH30" s="17"/>
      <c r="DI30" s="17">
        <v>0.6</v>
      </c>
      <c r="DJ30" s="17"/>
      <c r="DK30" s="17">
        <v>0.7</v>
      </c>
      <c r="DL30" s="17">
        <v>1.5</v>
      </c>
      <c r="DM30" s="17">
        <v>2.9</v>
      </c>
      <c r="DN30" s="17">
        <v>9.4</v>
      </c>
      <c r="DO30" s="17">
        <v>-2.5</v>
      </c>
      <c r="DP30" s="17">
        <v>0.2</v>
      </c>
      <c r="DQ30" s="17">
        <v>0.6</v>
      </c>
      <c r="DR30" s="17">
        <v>0.3</v>
      </c>
      <c r="DS30" s="17"/>
      <c r="DT30" s="17">
        <v>0.3</v>
      </c>
      <c r="DU30" s="17"/>
      <c r="DV30" s="17"/>
      <c r="DW30" s="17">
        <v>-1.4</v>
      </c>
      <c r="DX30" s="17">
        <v>0.1</v>
      </c>
      <c r="DY30" s="17">
        <v>0.3</v>
      </c>
      <c r="DZ30" s="17">
        <v>0.6</v>
      </c>
      <c r="EA30" s="17">
        <v>0.8</v>
      </c>
      <c r="EB30" s="17">
        <v>4.5</v>
      </c>
      <c r="EC30" s="17">
        <v>2.2000000000000002</v>
      </c>
      <c r="ED30" s="17">
        <v>-6</v>
      </c>
      <c r="EE30" s="17">
        <v>-6.93</v>
      </c>
      <c r="EF30" s="17">
        <v>-0.62</v>
      </c>
      <c r="EG30" s="17">
        <v>-0.46</v>
      </c>
      <c r="EH30" s="17">
        <v>-0.1</v>
      </c>
      <c r="EI30" s="17">
        <v>0.6</v>
      </c>
      <c r="EJ30" s="17">
        <v>0.1</v>
      </c>
      <c r="EK30" s="17"/>
      <c r="EL30" s="17">
        <v>0.1</v>
      </c>
      <c r="EM30" s="17">
        <v>0.1</v>
      </c>
      <c r="EN30" s="17">
        <v>0.1</v>
      </c>
      <c r="EO30" s="17">
        <v>0</v>
      </c>
      <c r="EP30" s="17">
        <v>33.4</v>
      </c>
      <c r="EQ30" s="17">
        <v>0</v>
      </c>
      <c r="ER30" s="17">
        <v>-2.2999999999999998</v>
      </c>
      <c r="ES30" s="17">
        <v>-0.2</v>
      </c>
      <c r="ET30" s="17">
        <v>0</v>
      </c>
      <c r="EU30" s="17">
        <v>-2.7</v>
      </c>
      <c r="EV30" s="17">
        <v>-1.8</v>
      </c>
      <c r="EW30" s="17">
        <v>1.8</v>
      </c>
      <c r="EX30" s="17">
        <v>0.7</v>
      </c>
      <c r="EY30" s="17">
        <v>0.6</v>
      </c>
      <c r="EZ30" s="17">
        <v>0.5</v>
      </c>
      <c r="FA30" s="17">
        <v>-0.9</v>
      </c>
      <c r="FB30" s="17">
        <v>1</v>
      </c>
      <c r="FC30" s="17">
        <v>0.9</v>
      </c>
      <c r="FD30" s="17">
        <v>0.4</v>
      </c>
      <c r="FE30" s="17">
        <v>2.1</v>
      </c>
      <c r="FF30" s="17"/>
      <c r="FG30" s="17"/>
      <c r="FH30" s="17">
        <v>-0.9</v>
      </c>
      <c r="FI30" s="17">
        <v>2.6</v>
      </c>
      <c r="FJ30" s="17">
        <v>4.0999999999999996</v>
      </c>
      <c r="FK30" s="17">
        <v>2.8</v>
      </c>
      <c r="FL30" s="17">
        <v>8.02</v>
      </c>
      <c r="FM30" s="17">
        <v>851.98</v>
      </c>
      <c r="FN30" s="15"/>
      <c r="FO30" s="17">
        <v>0</v>
      </c>
      <c r="FP30" s="17">
        <v>1.3</v>
      </c>
      <c r="FQ30" s="17">
        <v>0.3</v>
      </c>
      <c r="FR30" s="17">
        <v>0.12</v>
      </c>
      <c r="FS30" s="17"/>
      <c r="FT30" s="17">
        <v>1.8</v>
      </c>
      <c r="FU30" s="17">
        <v>3.52</v>
      </c>
    </row>
    <row r="31" spans="1:177" ht="24" customHeight="1" x14ac:dyDescent="0.25">
      <c r="A31" s="16" t="s">
        <v>55</v>
      </c>
      <c r="B31" s="16" t="s">
        <v>926</v>
      </c>
      <c r="C31" s="17">
        <v>-10.3</v>
      </c>
      <c r="D31" s="17">
        <v>41</v>
      </c>
      <c r="E31" s="17">
        <v>20.399999999999999</v>
      </c>
      <c r="F31" s="17"/>
      <c r="G31" s="17"/>
      <c r="H31" s="17">
        <v>-3.1</v>
      </c>
      <c r="I31" s="17">
        <v>7.6</v>
      </c>
      <c r="J31" s="17"/>
      <c r="K31" s="17">
        <v>3.7</v>
      </c>
      <c r="L31" s="17">
        <v>8</v>
      </c>
      <c r="M31" s="17">
        <v>39.1</v>
      </c>
      <c r="N31" s="17">
        <v>14.6</v>
      </c>
      <c r="O31" s="17">
        <v>58.9</v>
      </c>
      <c r="P31" s="17">
        <v>19.600000000000001</v>
      </c>
      <c r="Q31" s="17">
        <v>16.2</v>
      </c>
      <c r="R31" s="17">
        <v>51.3</v>
      </c>
      <c r="S31" s="17">
        <v>0.1</v>
      </c>
      <c r="T31" s="17"/>
      <c r="U31" s="17"/>
      <c r="V31" s="17"/>
      <c r="W31" s="17">
        <v>2.2000000000000002</v>
      </c>
      <c r="X31" s="17">
        <v>1.1000000000000001</v>
      </c>
      <c r="Y31" s="17">
        <v>1</v>
      </c>
      <c r="Z31" s="17">
        <v>2.2000000000000002</v>
      </c>
      <c r="AA31" s="17">
        <v>1.5</v>
      </c>
      <c r="AB31" s="17">
        <v>-1.1000000000000001</v>
      </c>
      <c r="AC31" s="17"/>
      <c r="AD31" s="17">
        <v>-8.6999999999999993</v>
      </c>
      <c r="AE31" s="17"/>
      <c r="AF31" s="17">
        <v>-1.2</v>
      </c>
      <c r="AG31" s="17">
        <v>0</v>
      </c>
      <c r="AH31" s="17">
        <v>4.9000000000000004</v>
      </c>
      <c r="AI31" s="17">
        <v>0</v>
      </c>
      <c r="AJ31" s="17">
        <v>2.9</v>
      </c>
      <c r="AK31" s="17">
        <v>0.6</v>
      </c>
      <c r="AL31" s="17">
        <v>1.8</v>
      </c>
      <c r="AM31" s="17">
        <v>-1.9</v>
      </c>
      <c r="AN31" s="17">
        <v>44.8</v>
      </c>
      <c r="AO31" s="17">
        <v>41</v>
      </c>
      <c r="AP31" s="17">
        <v>-15</v>
      </c>
      <c r="AQ31" s="17">
        <v>3.1</v>
      </c>
      <c r="AR31" s="17">
        <v>2.2000000000000002</v>
      </c>
      <c r="AS31" s="17">
        <v>1.3</v>
      </c>
      <c r="AT31" s="17">
        <v>0.2</v>
      </c>
      <c r="AU31" s="17">
        <v>-1.3</v>
      </c>
      <c r="AV31" s="17"/>
      <c r="AW31" s="17"/>
      <c r="AX31" s="17">
        <v>-3.2</v>
      </c>
      <c r="AY31" s="17">
        <v>10.4</v>
      </c>
      <c r="AZ31" s="17"/>
      <c r="BA31" s="17"/>
      <c r="BB31" s="17"/>
      <c r="BC31" s="17"/>
      <c r="BD31" s="17">
        <v>9.4</v>
      </c>
      <c r="BE31" s="17">
        <v>4.2</v>
      </c>
      <c r="BF31" s="17"/>
      <c r="BG31" s="17">
        <v>2.1</v>
      </c>
      <c r="BH31" s="17"/>
      <c r="BI31" s="17"/>
      <c r="BJ31" s="17"/>
      <c r="BK31" s="17">
        <v>1.79</v>
      </c>
      <c r="BL31" s="17">
        <v>32.119999999999997</v>
      </c>
      <c r="BM31" s="17">
        <v>30.72</v>
      </c>
      <c r="BN31" s="17">
        <v>24.52</v>
      </c>
      <c r="BO31" s="17">
        <v>37.19</v>
      </c>
      <c r="BP31" s="17">
        <v>-2.16</v>
      </c>
      <c r="BQ31" s="17">
        <v>-7.24</v>
      </c>
      <c r="BR31" s="17">
        <v>8.8000000000000007</v>
      </c>
      <c r="BS31" s="17">
        <v>0</v>
      </c>
      <c r="BT31" s="17"/>
      <c r="BU31" s="17"/>
      <c r="BV31" s="17"/>
      <c r="BW31" s="17"/>
      <c r="BX31" s="17">
        <v>1.1000000000000001</v>
      </c>
      <c r="BY31" s="17"/>
      <c r="BZ31" s="17">
        <v>82.5</v>
      </c>
      <c r="CA31" s="17">
        <v>37.5</v>
      </c>
      <c r="CB31" s="17">
        <v>14.9</v>
      </c>
      <c r="CC31" s="17">
        <v>3.5</v>
      </c>
      <c r="CD31" s="17">
        <v>8.1</v>
      </c>
      <c r="CE31" s="17">
        <v>-19.3</v>
      </c>
      <c r="CF31" s="17">
        <v>10.1</v>
      </c>
      <c r="CG31" s="17">
        <v>13.6</v>
      </c>
      <c r="CH31" s="17">
        <v>75.8</v>
      </c>
      <c r="CI31" s="17">
        <v>75.599999999999994</v>
      </c>
      <c r="CJ31" s="17">
        <v>16.8</v>
      </c>
      <c r="CK31" s="17">
        <v>-20.6</v>
      </c>
      <c r="CL31" s="17">
        <v>0</v>
      </c>
      <c r="CM31" s="17"/>
      <c r="CN31" s="17">
        <v>0</v>
      </c>
      <c r="CO31" s="17"/>
      <c r="CP31" s="17">
        <v>40.4</v>
      </c>
      <c r="CQ31" s="17">
        <v>20.7</v>
      </c>
      <c r="CR31" s="17">
        <v>-1.5</v>
      </c>
      <c r="CS31" s="17">
        <v>-0.1</v>
      </c>
      <c r="CT31" s="17">
        <v>-18.7</v>
      </c>
      <c r="CU31" s="17">
        <v>6.9</v>
      </c>
      <c r="CV31" s="17"/>
      <c r="CW31" s="17"/>
      <c r="CX31" s="17">
        <v>0</v>
      </c>
      <c r="CY31" s="17"/>
      <c r="CZ31" s="17"/>
      <c r="DA31" s="17">
        <v>17.5</v>
      </c>
      <c r="DB31" s="17">
        <v>3.6</v>
      </c>
      <c r="DC31" s="17"/>
      <c r="DD31" s="17">
        <v>0.1</v>
      </c>
      <c r="DE31" s="17">
        <v>0.9</v>
      </c>
      <c r="DF31" s="17">
        <v>0.1</v>
      </c>
      <c r="DG31" s="17">
        <v>1.4</v>
      </c>
      <c r="DH31" s="17"/>
      <c r="DI31" s="17">
        <v>0.6</v>
      </c>
      <c r="DJ31" s="17"/>
      <c r="DK31" s="17">
        <v>0.7</v>
      </c>
      <c r="DL31" s="17">
        <v>1.6</v>
      </c>
      <c r="DM31" s="17">
        <v>3</v>
      </c>
      <c r="DN31" s="17">
        <v>9</v>
      </c>
      <c r="DO31" s="17">
        <v>-2.6</v>
      </c>
      <c r="DP31" s="17">
        <v>0.1</v>
      </c>
      <c r="DQ31" s="17">
        <v>0.6</v>
      </c>
      <c r="DR31" s="17">
        <v>0.3</v>
      </c>
      <c r="DS31" s="17"/>
      <c r="DT31" s="17">
        <v>0.3</v>
      </c>
      <c r="DU31" s="17"/>
      <c r="DV31" s="17"/>
      <c r="DW31" s="17">
        <v>-0.9</v>
      </c>
      <c r="DX31" s="17">
        <v>0.1</v>
      </c>
      <c r="DY31" s="17">
        <v>0.3</v>
      </c>
      <c r="DZ31" s="17">
        <v>0.6</v>
      </c>
      <c r="EA31" s="17">
        <v>0.8</v>
      </c>
      <c r="EB31" s="17">
        <v>3.9</v>
      </c>
      <c r="EC31" s="17">
        <v>2.2000000000000002</v>
      </c>
      <c r="ED31" s="17">
        <v>-2.87</v>
      </c>
      <c r="EE31" s="17">
        <v>-3.82</v>
      </c>
      <c r="EF31" s="17">
        <v>-0.37</v>
      </c>
      <c r="EG31" s="17">
        <v>-0.33</v>
      </c>
      <c r="EH31" s="17">
        <v>-0.1</v>
      </c>
      <c r="EI31" s="17">
        <v>0.6</v>
      </c>
      <c r="EJ31" s="17">
        <v>0.1</v>
      </c>
      <c r="EK31" s="17"/>
      <c r="EL31" s="17">
        <v>0.1</v>
      </c>
      <c r="EM31" s="17">
        <v>0.1</v>
      </c>
      <c r="EN31" s="17">
        <v>0.1</v>
      </c>
      <c r="EO31" s="17">
        <v>0</v>
      </c>
      <c r="EP31" s="17">
        <v>34.6</v>
      </c>
      <c r="EQ31" s="17">
        <v>0</v>
      </c>
      <c r="ER31" s="17">
        <v>-2.4</v>
      </c>
      <c r="ES31" s="17">
        <v>-0.2</v>
      </c>
      <c r="ET31" s="17">
        <v>0</v>
      </c>
      <c r="EU31" s="17">
        <v>-2.1</v>
      </c>
      <c r="EV31" s="17">
        <v>0.9</v>
      </c>
      <c r="EW31" s="17">
        <v>1.8</v>
      </c>
      <c r="EX31" s="17">
        <v>0.7</v>
      </c>
      <c r="EY31" s="17">
        <v>0.6</v>
      </c>
      <c r="EZ31" s="17">
        <v>0.5</v>
      </c>
      <c r="FA31" s="17">
        <v>-1.1000000000000001</v>
      </c>
      <c r="FB31" s="17">
        <v>1</v>
      </c>
      <c r="FC31" s="17">
        <v>0.8</v>
      </c>
      <c r="FD31" s="17">
        <v>0.4</v>
      </c>
      <c r="FE31" s="17">
        <v>2.1</v>
      </c>
      <c r="FF31" s="17"/>
      <c r="FG31" s="17"/>
      <c r="FH31" s="17">
        <v>1.7</v>
      </c>
      <c r="FI31" s="17">
        <v>2.9</v>
      </c>
      <c r="FJ31" s="17">
        <v>3.8</v>
      </c>
      <c r="FK31" s="17">
        <v>2.8</v>
      </c>
      <c r="FL31" s="17">
        <v>9.98</v>
      </c>
      <c r="FM31" s="17">
        <v>941.13</v>
      </c>
      <c r="FN31" s="15"/>
      <c r="FO31" s="17">
        <v>0</v>
      </c>
      <c r="FP31" s="17">
        <v>1.5</v>
      </c>
      <c r="FQ31" s="17">
        <v>0.28000000000000003</v>
      </c>
      <c r="FR31" s="17">
        <v>0.26</v>
      </c>
      <c r="FS31" s="17"/>
      <c r="FT31" s="17">
        <v>2.1</v>
      </c>
      <c r="FU31" s="17">
        <v>4.1399999999999997</v>
      </c>
    </row>
    <row r="32" spans="1:177" ht="24" customHeight="1" x14ac:dyDescent="0.25">
      <c r="A32" s="16" t="s">
        <v>55</v>
      </c>
      <c r="B32" s="16" t="s">
        <v>927</v>
      </c>
      <c r="C32" s="17">
        <v>-10</v>
      </c>
      <c r="D32" s="17">
        <v>40.1</v>
      </c>
      <c r="E32" s="17">
        <v>20.5</v>
      </c>
      <c r="F32" s="17"/>
      <c r="G32" s="17"/>
      <c r="H32" s="17">
        <v>-3.1</v>
      </c>
      <c r="I32" s="17">
        <v>8.5</v>
      </c>
      <c r="J32" s="17"/>
      <c r="K32" s="17">
        <v>4.3</v>
      </c>
      <c r="L32" s="17">
        <v>7.8</v>
      </c>
      <c r="M32" s="17">
        <v>40</v>
      </c>
      <c r="N32" s="17">
        <v>17</v>
      </c>
      <c r="O32" s="17">
        <v>61.3</v>
      </c>
      <c r="P32" s="17">
        <v>18.899999999999999</v>
      </c>
      <c r="Q32" s="17">
        <v>15.2</v>
      </c>
      <c r="R32" s="17">
        <v>48</v>
      </c>
      <c r="S32" s="17">
        <v>0.1</v>
      </c>
      <c r="T32" s="17"/>
      <c r="U32" s="17"/>
      <c r="V32" s="17"/>
      <c r="W32" s="17">
        <v>4.3</v>
      </c>
      <c r="X32" s="17">
        <v>1.1000000000000001</v>
      </c>
      <c r="Y32" s="17">
        <v>0.6</v>
      </c>
      <c r="Z32" s="17">
        <v>2.2000000000000002</v>
      </c>
      <c r="AA32" s="17">
        <v>0.5</v>
      </c>
      <c r="AB32" s="17">
        <v>3</v>
      </c>
      <c r="AC32" s="17"/>
      <c r="AD32" s="17">
        <v>-7</v>
      </c>
      <c r="AE32" s="17"/>
      <c r="AF32" s="17">
        <v>-1.1000000000000001</v>
      </c>
      <c r="AG32" s="17">
        <v>0</v>
      </c>
      <c r="AH32" s="17">
        <v>5.7</v>
      </c>
      <c r="AI32" s="17">
        <v>0</v>
      </c>
      <c r="AJ32" s="17">
        <v>2.5</v>
      </c>
      <c r="AK32" s="17">
        <v>0.6</v>
      </c>
      <c r="AL32" s="17">
        <v>1.8</v>
      </c>
      <c r="AM32" s="17">
        <v>-1.6</v>
      </c>
      <c r="AN32" s="17">
        <v>40.6</v>
      </c>
      <c r="AO32" s="17">
        <v>36.6</v>
      </c>
      <c r="AP32" s="17">
        <v>41.8</v>
      </c>
      <c r="AQ32" s="17">
        <v>4.2</v>
      </c>
      <c r="AR32" s="17">
        <v>1.8</v>
      </c>
      <c r="AS32" s="17">
        <v>2.6</v>
      </c>
      <c r="AT32" s="17">
        <v>0.2</v>
      </c>
      <c r="AU32" s="17">
        <v>-1.6</v>
      </c>
      <c r="AV32" s="17"/>
      <c r="AW32" s="17"/>
      <c r="AX32" s="17">
        <v>-3.2</v>
      </c>
      <c r="AY32" s="17">
        <v>12.4</v>
      </c>
      <c r="AZ32" s="17"/>
      <c r="BA32" s="17"/>
      <c r="BB32" s="17"/>
      <c r="BC32" s="17"/>
      <c r="BD32" s="17">
        <v>9.8000000000000007</v>
      </c>
      <c r="BE32" s="17">
        <v>2.6</v>
      </c>
      <c r="BF32" s="17"/>
      <c r="BG32" s="17">
        <v>1.1000000000000001</v>
      </c>
      <c r="BH32" s="17"/>
      <c r="BI32" s="17"/>
      <c r="BJ32" s="17"/>
      <c r="BK32" s="17">
        <v>3.49</v>
      </c>
      <c r="BL32" s="17">
        <v>31.05</v>
      </c>
      <c r="BM32" s="17">
        <v>29.79</v>
      </c>
      <c r="BN32" s="17">
        <v>23.37</v>
      </c>
      <c r="BO32" s="17">
        <v>36.17</v>
      </c>
      <c r="BP32" s="17">
        <v>-2.59</v>
      </c>
      <c r="BQ32" s="17">
        <v>-7.25</v>
      </c>
      <c r="BR32" s="17">
        <v>8.1999999999999993</v>
      </c>
      <c r="BS32" s="17">
        <v>0</v>
      </c>
      <c r="BT32" s="17"/>
      <c r="BU32" s="17"/>
      <c r="BV32" s="17"/>
      <c r="BW32" s="17"/>
      <c r="BX32" s="17">
        <v>1.1000000000000001</v>
      </c>
      <c r="BY32" s="17"/>
      <c r="BZ32" s="17">
        <v>81.5</v>
      </c>
      <c r="CA32" s="17">
        <v>37.299999999999997</v>
      </c>
      <c r="CB32" s="17">
        <v>14.7</v>
      </c>
      <c r="CC32" s="17">
        <v>3.5</v>
      </c>
      <c r="CD32" s="17">
        <v>8.1</v>
      </c>
      <c r="CE32" s="17">
        <v>-18.399999999999999</v>
      </c>
      <c r="CF32" s="17">
        <v>10.199999999999999</v>
      </c>
      <c r="CG32" s="17">
        <v>13.7</v>
      </c>
      <c r="CH32" s="17">
        <v>76.400000000000006</v>
      </c>
      <c r="CI32" s="17">
        <v>76</v>
      </c>
      <c r="CJ32" s="17">
        <v>17.8</v>
      </c>
      <c r="CK32" s="17">
        <v>-19</v>
      </c>
      <c r="CL32" s="17">
        <v>0</v>
      </c>
      <c r="CM32" s="17"/>
      <c r="CN32" s="17">
        <v>0</v>
      </c>
      <c r="CO32" s="17"/>
      <c r="CP32" s="17">
        <v>38.5</v>
      </c>
      <c r="CQ32" s="17">
        <v>18.899999999999999</v>
      </c>
      <c r="CR32" s="17">
        <v>-1.5</v>
      </c>
      <c r="CS32" s="17">
        <v>0.2</v>
      </c>
      <c r="CT32" s="17">
        <v>-19.5</v>
      </c>
      <c r="CU32" s="17">
        <v>6.8</v>
      </c>
      <c r="CV32" s="17"/>
      <c r="CW32" s="17"/>
      <c r="CX32" s="17">
        <v>0</v>
      </c>
      <c r="CY32" s="17"/>
      <c r="CZ32" s="17"/>
      <c r="DA32" s="17">
        <v>19</v>
      </c>
      <c r="DB32" s="17">
        <v>3.62</v>
      </c>
      <c r="DC32" s="17"/>
      <c r="DD32" s="17">
        <v>0.1</v>
      </c>
      <c r="DE32" s="17">
        <v>0.9</v>
      </c>
      <c r="DF32" s="17">
        <v>0</v>
      </c>
      <c r="DG32" s="17">
        <v>1.6</v>
      </c>
      <c r="DH32" s="17"/>
      <c r="DI32" s="17">
        <v>0.6</v>
      </c>
      <c r="DJ32" s="17"/>
      <c r="DK32" s="17">
        <v>0.7</v>
      </c>
      <c r="DL32" s="17">
        <v>1.6</v>
      </c>
      <c r="DM32" s="17">
        <v>2.8</v>
      </c>
      <c r="DN32" s="17">
        <v>8.5</v>
      </c>
      <c r="DO32" s="17">
        <v>-2.5</v>
      </c>
      <c r="DP32" s="17">
        <v>0.3</v>
      </c>
      <c r="DQ32" s="17">
        <v>0.4</v>
      </c>
      <c r="DR32" s="17">
        <v>0.3</v>
      </c>
      <c r="DS32" s="17"/>
      <c r="DT32" s="17">
        <v>0.4</v>
      </c>
      <c r="DU32" s="17"/>
      <c r="DV32" s="17"/>
      <c r="DW32" s="17">
        <v>-0.8</v>
      </c>
      <c r="DX32" s="17">
        <v>0.1</v>
      </c>
      <c r="DY32" s="17">
        <v>0.3</v>
      </c>
      <c r="DZ32" s="17">
        <v>0.6</v>
      </c>
      <c r="EA32" s="17">
        <v>0</v>
      </c>
      <c r="EB32" s="17">
        <v>0</v>
      </c>
      <c r="EC32" s="17">
        <v>2.2000000000000002</v>
      </c>
      <c r="ED32" s="17">
        <v>-3.75</v>
      </c>
      <c r="EE32" s="17">
        <v>-4.6500000000000004</v>
      </c>
      <c r="EF32" s="17">
        <v>-0.5</v>
      </c>
      <c r="EG32" s="17">
        <v>-0.47</v>
      </c>
      <c r="EH32" s="17">
        <v>-0.1</v>
      </c>
      <c r="EI32" s="17">
        <v>0.6</v>
      </c>
      <c r="EJ32" s="17">
        <v>0.1</v>
      </c>
      <c r="EK32" s="17"/>
      <c r="EL32" s="17">
        <v>0.1</v>
      </c>
      <c r="EM32" s="17">
        <v>0.1</v>
      </c>
      <c r="EN32" s="17">
        <v>0.1</v>
      </c>
      <c r="EO32" s="17">
        <v>0</v>
      </c>
      <c r="EP32" s="17">
        <v>32.799999999999997</v>
      </c>
      <c r="EQ32" s="17">
        <v>0</v>
      </c>
      <c r="ER32" s="17">
        <v>-2.2999999999999998</v>
      </c>
      <c r="ES32" s="17">
        <v>-0.2</v>
      </c>
      <c r="ET32" s="17">
        <v>0</v>
      </c>
      <c r="EU32" s="17">
        <v>-1.2</v>
      </c>
      <c r="EV32" s="17">
        <v>0.1</v>
      </c>
      <c r="EW32" s="17">
        <v>1.8</v>
      </c>
      <c r="EX32" s="17">
        <v>0.7</v>
      </c>
      <c r="EY32" s="17">
        <v>0.6</v>
      </c>
      <c r="EZ32" s="17">
        <v>0.5</v>
      </c>
      <c r="FA32" s="17">
        <v>-1.2</v>
      </c>
      <c r="FB32" s="17">
        <v>1</v>
      </c>
      <c r="FC32" s="17">
        <v>1.8</v>
      </c>
      <c r="FD32" s="17">
        <v>0.8</v>
      </c>
      <c r="FE32" s="17">
        <v>2.1</v>
      </c>
      <c r="FF32" s="17"/>
      <c r="FG32" s="17"/>
      <c r="FH32" s="17">
        <v>2.8</v>
      </c>
      <c r="FI32" s="17">
        <v>3.2</v>
      </c>
      <c r="FJ32" s="17">
        <v>4</v>
      </c>
      <c r="FK32" s="17">
        <v>3</v>
      </c>
      <c r="FL32" s="17">
        <v>9.68</v>
      </c>
      <c r="FM32" s="17">
        <v>990.86</v>
      </c>
      <c r="FN32" s="15"/>
      <c r="FO32" s="17">
        <v>0</v>
      </c>
      <c r="FP32" s="17">
        <v>1.4</v>
      </c>
      <c r="FQ32" s="17">
        <v>0.28000000000000003</v>
      </c>
      <c r="FR32" s="17">
        <v>0.28000000000000003</v>
      </c>
      <c r="FS32" s="17"/>
      <c r="FT32" s="17">
        <v>1.8</v>
      </c>
      <c r="FU32" s="17">
        <v>3.76</v>
      </c>
    </row>
    <row r="33" spans="1:177" ht="24" customHeight="1" x14ac:dyDescent="0.25">
      <c r="A33" s="16" t="s">
        <v>55</v>
      </c>
      <c r="B33" s="16" t="s">
        <v>928</v>
      </c>
      <c r="C33" s="17">
        <v>-10.5</v>
      </c>
      <c r="D33" s="17">
        <v>56.2</v>
      </c>
      <c r="E33" s="17">
        <v>22.7</v>
      </c>
      <c r="F33" s="17"/>
      <c r="G33" s="17"/>
      <c r="H33" s="17">
        <v>-2.4</v>
      </c>
      <c r="I33" s="17">
        <v>20.399999999999999</v>
      </c>
      <c r="J33" s="17"/>
      <c r="K33" s="17">
        <v>5.0999999999999996</v>
      </c>
      <c r="L33" s="17">
        <v>14.2</v>
      </c>
      <c r="M33" s="17">
        <v>41.5</v>
      </c>
      <c r="N33" s="17">
        <v>17.100000000000001</v>
      </c>
      <c r="O33" s="17">
        <v>66.8</v>
      </c>
      <c r="P33" s="17">
        <v>21.5</v>
      </c>
      <c r="Q33" s="17">
        <v>17.5</v>
      </c>
      <c r="R33" s="17">
        <v>58.9</v>
      </c>
      <c r="S33" s="17">
        <v>0</v>
      </c>
      <c r="T33" s="17"/>
      <c r="U33" s="17"/>
      <c r="V33" s="17"/>
      <c r="W33" s="17">
        <v>4.0999999999999996</v>
      </c>
      <c r="X33" s="17">
        <v>1.1000000000000001</v>
      </c>
      <c r="Y33" s="17">
        <v>0.8</v>
      </c>
      <c r="Z33" s="17">
        <v>2.2000000000000002</v>
      </c>
      <c r="AA33" s="17">
        <v>1.1000000000000001</v>
      </c>
      <c r="AB33" s="17">
        <v>3.3</v>
      </c>
      <c r="AC33" s="17"/>
      <c r="AD33" s="17">
        <v>-3.3</v>
      </c>
      <c r="AE33" s="17"/>
      <c r="AF33" s="17">
        <v>-1</v>
      </c>
      <c r="AG33" s="17">
        <v>0</v>
      </c>
      <c r="AH33" s="17">
        <v>6.5</v>
      </c>
      <c r="AI33" s="17">
        <v>0</v>
      </c>
      <c r="AJ33" s="17">
        <v>8</v>
      </c>
      <c r="AK33" s="17">
        <v>0</v>
      </c>
      <c r="AL33" s="17">
        <v>1.8</v>
      </c>
      <c r="AM33" s="17">
        <v>-2.4</v>
      </c>
      <c r="AN33" s="17">
        <v>45.7</v>
      </c>
      <c r="AO33" s="17">
        <v>41.7</v>
      </c>
      <c r="AP33" s="17">
        <v>46.9</v>
      </c>
      <c r="AQ33" s="17">
        <v>4.4000000000000004</v>
      </c>
      <c r="AR33" s="17">
        <v>3.9</v>
      </c>
      <c r="AS33" s="17">
        <v>2.5</v>
      </c>
      <c r="AT33" s="17">
        <v>0.2</v>
      </c>
      <c r="AU33" s="17">
        <v>-2.4</v>
      </c>
      <c r="AV33" s="17"/>
      <c r="AW33" s="17"/>
      <c r="AX33" s="17">
        <v>-3</v>
      </c>
      <c r="AY33" s="17">
        <v>12.3</v>
      </c>
      <c r="AZ33" s="17"/>
      <c r="BA33" s="17"/>
      <c r="BB33" s="17"/>
      <c r="BC33" s="17"/>
      <c r="BD33" s="17">
        <v>11.9</v>
      </c>
      <c r="BE33" s="17">
        <v>2.8</v>
      </c>
      <c r="BF33" s="17"/>
      <c r="BG33" s="17">
        <v>1.5</v>
      </c>
      <c r="BH33" s="17"/>
      <c r="BI33" s="17"/>
      <c r="BJ33" s="17"/>
      <c r="BK33" s="17">
        <v>7.21</v>
      </c>
      <c r="BL33" s="17">
        <v>34.409999999999997</v>
      </c>
      <c r="BM33" s="17">
        <v>33.07</v>
      </c>
      <c r="BN33" s="17">
        <v>26.54</v>
      </c>
      <c r="BO33" s="17">
        <v>39.43</v>
      </c>
      <c r="BP33" s="17">
        <v>-1.19</v>
      </c>
      <c r="BQ33" s="17">
        <v>-7.21</v>
      </c>
      <c r="BR33" s="17">
        <v>9.1</v>
      </c>
      <c r="BS33" s="17">
        <v>0</v>
      </c>
      <c r="BT33" s="17"/>
      <c r="BU33" s="17"/>
      <c r="BV33" s="17"/>
      <c r="BW33" s="17"/>
      <c r="BX33" s="17">
        <v>1.1000000000000001</v>
      </c>
      <c r="BY33" s="17"/>
      <c r="BZ33" s="17">
        <v>84.2</v>
      </c>
      <c r="CA33" s="17">
        <v>38.4</v>
      </c>
      <c r="CB33" s="17">
        <v>15</v>
      </c>
      <c r="CC33" s="17">
        <v>3.5</v>
      </c>
      <c r="CD33" s="17">
        <v>8.1</v>
      </c>
      <c r="CE33" s="17">
        <v>-15.4</v>
      </c>
      <c r="CF33" s="17">
        <v>11</v>
      </c>
      <c r="CG33" s="17">
        <v>14.9</v>
      </c>
      <c r="CH33" s="17">
        <v>81.8</v>
      </c>
      <c r="CI33" s="17">
        <v>81.900000000000006</v>
      </c>
      <c r="CJ33" s="17">
        <v>25.9</v>
      </c>
      <c r="CK33" s="17">
        <v>-16.600000000000001</v>
      </c>
      <c r="CL33" s="17">
        <v>0</v>
      </c>
      <c r="CM33" s="17"/>
      <c r="CN33" s="17">
        <v>0</v>
      </c>
      <c r="CO33" s="17"/>
      <c r="CP33" s="17">
        <v>41.9</v>
      </c>
      <c r="CQ33" s="17">
        <v>21.6</v>
      </c>
      <c r="CR33" s="17">
        <v>-1.5</v>
      </c>
      <c r="CS33" s="17">
        <v>0.1</v>
      </c>
      <c r="CT33" s="17">
        <v>-17.600000000000001</v>
      </c>
      <c r="CU33" s="17">
        <v>7.2</v>
      </c>
      <c r="CV33" s="17"/>
      <c r="CW33" s="17"/>
      <c r="CX33" s="17">
        <v>0</v>
      </c>
      <c r="CY33" s="17"/>
      <c r="CZ33" s="17"/>
      <c r="DA33" s="17">
        <v>18.5</v>
      </c>
      <c r="DB33" s="17">
        <v>3.67</v>
      </c>
      <c r="DC33" s="17"/>
      <c r="DD33" s="17">
        <v>-0.1</v>
      </c>
      <c r="DE33" s="17">
        <v>0.9</v>
      </c>
      <c r="DF33" s="17">
        <v>0.2</v>
      </c>
      <c r="DG33" s="17">
        <v>1.6</v>
      </c>
      <c r="DH33" s="17"/>
      <c r="DI33" s="17">
        <v>0.6</v>
      </c>
      <c r="DJ33" s="17"/>
      <c r="DK33" s="17">
        <v>0.7</v>
      </c>
      <c r="DL33" s="17">
        <v>1.6</v>
      </c>
      <c r="DM33" s="17">
        <v>2.9</v>
      </c>
      <c r="DN33" s="17">
        <v>9.6999999999999993</v>
      </c>
      <c r="DO33" s="17">
        <v>-2.6</v>
      </c>
      <c r="DP33" s="17">
        <v>0.5</v>
      </c>
      <c r="DQ33" s="17">
        <v>0.6</v>
      </c>
      <c r="DR33" s="17">
        <v>0.2</v>
      </c>
      <c r="DS33" s="17"/>
      <c r="DT33" s="17">
        <v>0.4</v>
      </c>
      <c r="DU33" s="17"/>
      <c r="DV33" s="17"/>
      <c r="DW33" s="17">
        <v>-0.8</v>
      </c>
      <c r="DX33" s="17">
        <v>0.1</v>
      </c>
      <c r="DY33" s="17">
        <v>0.3</v>
      </c>
      <c r="DZ33" s="17">
        <v>0.6</v>
      </c>
      <c r="EA33" s="17">
        <v>0</v>
      </c>
      <c r="EB33" s="17">
        <v>0</v>
      </c>
      <c r="EC33" s="17">
        <v>2.1</v>
      </c>
      <c r="ED33" s="17">
        <v>-1.5</v>
      </c>
      <c r="EE33" s="17">
        <v>-1.89</v>
      </c>
      <c r="EF33" s="17">
        <v>-0.14000000000000001</v>
      </c>
      <c r="EG33" s="17">
        <v>0.12</v>
      </c>
      <c r="EH33" s="17">
        <v>-0.1</v>
      </c>
      <c r="EI33" s="17">
        <v>0.6</v>
      </c>
      <c r="EJ33" s="17">
        <v>0.1</v>
      </c>
      <c r="EK33" s="17"/>
      <c r="EL33" s="17">
        <v>0.1</v>
      </c>
      <c r="EM33" s="17">
        <v>0.1</v>
      </c>
      <c r="EN33" s="17">
        <v>0.1</v>
      </c>
      <c r="EO33" s="17">
        <v>0</v>
      </c>
      <c r="EP33" s="17">
        <v>33.6</v>
      </c>
      <c r="EQ33" s="17">
        <v>0</v>
      </c>
      <c r="ER33" s="17">
        <v>-2.2999999999999998</v>
      </c>
      <c r="ES33" s="17">
        <v>-0.2</v>
      </c>
      <c r="ET33" s="17">
        <v>-4.4000000000000004</v>
      </c>
      <c r="EU33" s="17">
        <v>-3.5</v>
      </c>
      <c r="EV33" s="17">
        <v>1.7</v>
      </c>
      <c r="EW33" s="17">
        <v>1.8</v>
      </c>
      <c r="EX33" s="17">
        <v>0.7</v>
      </c>
      <c r="EY33" s="17">
        <v>0.6</v>
      </c>
      <c r="EZ33" s="17">
        <v>0.5</v>
      </c>
      <c r="FA33" s="17">
        <v>-1.3</v>
      </c>
      <c r="FB33" s="17">
        <v>1</v>
      </c>
      <c r="FC33" s="17">
        <v>2</v>
      </c>
      <c r="FD33" s="17">
        <v>1</v>
      </c>
      <c r="FE33" s="17">
        <v>1.9</v>
      </c>
      <c r="FF33" s="17"/>
      <c r="FG33" s="17"/>
      <c r="FH33" s="17">
        <v>4.8</v>
      </c>
      <c r="FI33" s="17">
        <v>3.2</v>
      </c>
      <c r="FJ33" s="17">
        <v>3.7</v>
      </c>
      <c r="FK33" s="17">
        <v>3.1</v>
      </c>
      <c r="FL33" s="17">
        <v>9.6300000000000008</v>
      </c>
      <c r="FM33" s="17">
        <v>1143.1500000000001</v>
      </c>
      <c r="FN33" s="15"/>
      <c r="FO33" s="17">
        <v>0</v>
      </c>
      <c r="FP33" s="17">
        <v>1.8</v>
      </c>
      <c r="FQ33" s="17">
        <v>0.28000000000000003</v>
      </c>
      <c r="FR33" s="17">
        <v>0.25</v>
      </c>
      <c r="FS33" s="17"/>
      <c r="FT33" s="17">
        <v>1.9</v>
      </c>
      <c r="FU33" s="17">
        <v>4.2300000000000004</v>
      </c>
    </row>
    <row r="34" spans="1:177" ht="24" customHeight="1" x14ac:dyDescent="0.25">
      <c r="A34" s="18" t="s">
        <v>55</v>
      </c>
      <c r="B34" s="18" t="s">
        <v>929</v>
      </c>
      <c r="C34" s="19">
        <v>-10.5</v>
      </c>
      <c r="D34" s="19">
        <v>38.9</v>
      </c>
      <c r="E34" s="19">
        <v>19.899999999999999</v>
      </c>
      <c r="F34" s="19"/>
      <c r="G34" s="19"/>
      <c r="H34" s="19">
        <v>-2.7</v>
      </c>
      <c r="I34" s="19">
        <v>20.399999999999999</v>
      </c>
      <c r="J34" s="19"/>
      <c r="K34" s="19">
        <v>3.1</v>
      </c>
      <c r="L34" s="19">
        <v>11.1</v>
      </c>
      <c r="M34" s="19">
        <v>39.200000000000003</v>
      </c>
      <c r="N34" s="19">
        <v>13.4</v>
      </c>
      <c r="O34" s="19">
        <v>62.5</v>
      </c>
      <c r="P34" s="19">
        <v>19.899999999999999</v>
      </c>
      <c r="Q34" s="19">
        <v>15.8</v>
      </c>
      <c r="R34" s="19">
        <v>44</v>
      </c>
      <c r="S34" s="19">
        <v>0</v>
      </c>
      <c r="T34" s="19"/>
      <c r="U34" s="19"/>
      <c r="V34" s="19"/>
      <c r="W34" s="19">
        <v>4.4000000000000004</v>
      </c>
      <c r="X34" s="19">
        <v>1.9</v>
      </c>
      <c r="Y34" s="19">
        <v>0.1</v>
      </c>
      <c r="Z34" s="19">
        <v>2.2000000000000002</v>
      </c>
      <c r="AA34" s="19">
        <v>1.4</v>
      </c>
      <c r="AB34" s="19">
        <v>5.7</v>
      </c>
      <c r="AC34" s="19"/>
      <c r="AD34" s="19">
        <v>-5.3</v>
      </c>
      <c r="AE34" s="19"/>
      <c r="AF34" s="19">
        <v>-1.1000000000000001</v>
      </c>
      <c r="AG34" s="19">
        <v>0</v>
      </c>
      <c r="AH34" s="19">
        <v>6.4</v>
      </c>
      <c r="AI34" s="19">
        <v>0</v>
      </c>
      <c r="AJ34" s="19">
        <v>8.1999999999999993</v>
      </c>
      <c r="AK34" s="19">
        <v>0.1</v>
      </c>
      <c r="AL34" s="19">
        <v>1.8</v>
      </c>
      <c r="AM34" s="19">
        <v>-2</v>
      </c>
      <c r="AN34" s="19">
        <v>41.6</v>
      </c>
      <c r="AO34" s="19">
        <v>37.799999999999997</v>
      </c>
      <c r="AP34" s="19">
        <v>42.9</v>
      </c>
      <c r="AQ34" s="19">
        <v>2.9</v>
      </c>
      <c r="AR34" s="19">
        <v>1.6</v>
      </c>
      <c r="AS34" s="19">
        <v>2.8</v>
      </c>
      <c r="AT34" s="19">
        <v>0.2</v>
      </c>
      <c r="AU34" s="19">
        <v>-1.2</v>
      </c>
      <c r="AV34" s="19"/>
      <c r="AW34" s="19"/>
      <c r="AX34" s="19">
        <v>-3.1</v>
      </c>
      <c r="AY34" s="19">
        <v>12</v>
      </c>
      <c r="AZ34" s="19"/>
      <c r="BA34" s="19"/>
      <c r="BB34" s="19"/>
      <c r="BC34" s="19"/>
      <c r="BD34" s="19">
        <v>10.4</v>
      </c>
      <c r="BE34" s="19">
        <v>4.0999999999999996</v>
      </c>
      <c r="BF34" s="19"/>
      <c r="BG34" s="19">
        <v>2</v>
      </c>
      <c r="BH34" s="19"/>
      <c r="BI34" s="19"/>
      <c r="BJ34" s="19"/>
      <c r="BK34" s="19">
        <v>2.58</v>
      </c>
      <c r="BL34" s="19">
        <v>32.01</v>
      </c>
      <c r="BM34" s="19">
        <v>30.68</v>
      </c>
      <c r="BN34" s="19">
        <v>23.98</v>
      </c>
      <c r="BO34" s="19">
        <v>36.86</v>
      </c>
      <c r="BP34" s="19">
        <v>-2.27</v>
      </c>
      <c r="BQ34" s="19">
        <v>-7.29</v>
      </c>
      <c r="BR34" s="19">
        <v>8.1999999999999993</v>
      </c>
      <c r="BS34" s="19">
        <v>0</v>
      </c>
      <c r="BT34" s="19"/>
      <c r="BU34" s="19"/>
      <c r="BV34" s="19"/>
      <c r="BW34" s="19"/>
      <c r="BX34" s="19">
        <v>1.1000000000000001</v>
      </c>
      <c r="BY34" s="19"/>
      <c r="BZ34" s="19">
        <v>81.7</v>
      </c>
      <c r="CA34" s="19">
        <v>38.5</v>
      </c>
      <c r="CB34" s="19">
        <v>17.2</v>
      </c>
      <c r="CC34" s="19">
        <v>3.5</v>
      </c>
      <c r="CD34" s="19">
        <v>8.3000000000000007</v>
      </c>
      <c r="CE34" s="19">
        <v>-17.399999999999999</v>
      </c>
      <c r="CF34" s="19">
        <v>10.5</v>
      </c>
      <c r="CG34" s="19">
        <v>14.1</v>
      </c>
      <c r="CH34" s="19">
        <v>78.099999999999994</v>
      </c>
      <c r="CI34" s="19">
        <v>77.8</v>
      </c>
      <c r="CJ34" s="19">
        <v>20.3</v>
      </c>
      <c r="CK34" s="19">
        <v>-20.2</v>
      </c>
      <c r="CL34" s="19">
        <v>0</v>
      </c>
      <c r="CM34" s="19"/>
      <c r="CN34" s="19">
        <v>0</v>
      </c>
      <c r="CO34" s="19"/>
      <c r="CP34" s="19">
        <v>39.700000000000003</v>
      </c>
      <c r="CQ34" s="19">
        <v>19.399999999999999</v>
      </c>
      <c r="CR34" s="19">
        <v>-1.6</v>
      </c>
      <c r="CS34" s="19">
        <v>0.1</v>
      </c>
      <c r="CT34" s="19">
        <v>-20.3</v>
      </c>
      <c r="CU34" s="19">
        <v>7.8</v>
      </c>
      <c r="CV34" s="19"/>
      <c r="CW34" s="19"/>
      <c r="CX34" s="19">
        <v>0</v>
      </c>
      <c r="CY34" s="19"/>
      <c r="CZ34" s="19"/>
      <c r="DA34" s="19">
        <v>19.399999999999999</v>
      </c>
      <c r="DB34" s="19">
        <v>3.76</v>
      </c>
      <c r="DC34" s="19"/>
      <c r="DD34" s="19">
        <v>0</v>
      </c>
      <c r="DE34" s="19">
        <v>0.9</v>
      </c>
      <c r="DF34" s="19">
        <v>0.2</v>
      </c>
      <c r="DG34" s="19">
        <v>1.6</v>
      </c>
      <c r="DH34" s="19"/>
      <c r="DI34" s="19">
        <v>0.6</v>
      </c>
      <c r="DJ34" s="19"/>
      <c r="DK34" s="19">
        <v>0.7</v>
      </c>
      <c r="DL34" s="19">
        <v>1.6</v>
      </c>
      <c r="DM34" s="19">
        <v>2.4</v>
      </c>
      <c r="DN34" s="19">
        <v>9</v>
      </c>
      <c r="DO34" s="19">
        <v>-2.6</v>
      </c>
      <c r="DP34" s="19">
        <v>0.2</v>
      </c>
      <c r="DQ34" s="19">
        <v>0.6</v>
      </c>
      <c r="DR34" s="19">
        <v>0.2</v>
      </c>
      <c r="DS34" s="19"/>
      <c r="DT34" s="19">
        <v>0.4</v>
      </c>
      <c r="DU34" s="19"/>
      <c r="DV34" s="19"/>
      <c r="DW34" s="19">
        <v>-0.8</v>
      </c>
      <c r="DX34" s="19">
        <v>0.1</v>
      </c>
      <c r="DY34" s="19">
        <v>0.3</v>
      </c>
      <c r="DZ34" s="19">
        <v>0.6</v>
      </c>
      <c r="EA34" s="19">
        <v>1.3</v>
      </c>
      <c r="EB34" s="19">
        <v>0</v>
      </c>
      <c r="EC34" s="19">
        <v>2.1</v>
      </c>
      <c r="ED34" s="19">
        <v>-3.52</v>
      </c>
      <c r="EE34" s="19">
        <v>-3.94</v>
      </c>
      <c r="EF34" s="19">
        <v>-0.44</v>
      </c>
      <c r="EG34" s="19">
        <v>-0.3</v>
      </c>
      <c r="EH34" s="19">
        <v>-0.1</v>
      </c>
      <c r="EI34" s="19">
        <v>0.6</v>
      </c>
      <c r="EJ34" s="19">
        <v>0.1</v>
      </c>
      <c r="EK34" s="19"/>
      <c r="EL34" s="19">
        <v>0.1</v>
      </c>
      <c r="EM34" s="19">
        <v>0.1</v>
      </c>
      <c r="EN34" s="19">
        <v>0.1</v>
      </c>
      <c r="EO34" s="19">
        <v>0</v>
      </c>
      <c r="EP34" s="19">
        <v>33.6</v>
      </c>
      <c r="EQ34" s="19">
        <v>0</v>
      </c>
      <c r="ER34" s="19">
        <v>-2.5</v>
      </c>
      <c r="ES34" s="19">
        <v>-0.2</v>
      </c>
      <c r="ET34" s="19">
        <v>-3.7</v>
      </c>
      <c r="EU34" s="19">
        <v>-6.6</v>
      </c>
      <c r="EV34" s="19">
        <v>4.5</v>
      </c>
      <c r="EW34" s="19">
        <v>1.8</v>
      </c>
      <c r="EX34" s="19">
        <v>0.7</v>
      </c>
      <c r="EY34" s="19">
        <v>0.6</v>
      </c>
      <c r="EZ34" s="19">
        <v>0.5</v>
      </c>
      <c r="FA34" s="19">
        <v>-1.4</v>
      </c>
      <c r="FB34" s="19">
        <v>1</v>
      </c>
      <c r="FC34" s="19">
        <v>2</v>
      </c>
      <c r="FD34" s="19">
        <v>0.9</v>
      </c>
      <c r="FE34" s="19">
        <v>1.9</v>
      </c>
      <c r="FF34" s="19"/>
      <c r="FG34" s="19"/>
      <c r="FH34" s="19">
        <v>3.7</v>
      </c>
      <c r="FI34" s="19">
        <v>2.2000000000000002</v>
      </c>
      <c r="FJ34" s="19">
        <v>4</v>
      </c>
      <c r="FK34" s="19">
        <v>3</v>
      </c>
      <c r="FL34" s="19">
        <v>9.5299999999999994</v>
      </c>
      <c r="FM34" s="19">
        <v>1026.94</v>
      </c>
      <c r="FN34" s="15"/>
      <c r="FO34" s="19">
        <v>0</v>
      </c>
      <c r="FP34" s="19">
        <v>1.6</v>
      </c>
      <c r="FQ34" s="19">
        <v>0.28999999999999998</v>
      </c>
      <c r="FR34" s="19">
        <v>1.1100000000000001</v>
      </c>
      <c r="FS34" s="19"/>
      <c r="FT34" s="19">
        <v>1.8</v>
      </c>
      <c r="FU34" s="19">
        <v>4.8</v>
      </c>
    </row>
    <row r="35" spans="1:177" ht="24" customHeight="1" x14ac:dyDescent="0.25">
      <c r="A35" s="13" t="s">
        <v>55</v>
      </c>
      <c r="B35" s="13" t="s">
        <v>930</v>
      </c>
      <c r="C35" s="14">
        <v>-11.3</v>
      </c>
      <c r="D35" s="14">
        <v>29</v>
      </c>
      <c r="E35" s="14">
        <v>18.399999999999999</v>
      </c>
      <c r="F35" s="14"/>
      <c r="G35" s="14"/>
      <c r="H35" s="14">
        <v>-3.7</v>
      </c>
      <c r="I35" s="14">
        <v>9.4</v>
      </c>
      <c r="J35" s="14"/>
      <c r="K35" s="14">
        <v>1.6</v>
      </c>
      <c r="L35" s="14">
        <v>5.0999999999999996</v>
      </c>
      <c r="M35" s="14">
        <v>34.4</v>
      </c>
      <c r="N35" s="14">
        <v>9.6999999999999993</v>
      </c>
      <c r="O35" s="14">
        <v>56.1</v>
      </c>
      <c r="P35" s="14">
        <v>17.2</v>
      </c>
      <c r="Q35" s="14">
        <v>14.4</v>
      </c>
      <c r="R35" s="14">
        <v>42.2</v>
      </c>
      <c r="S35" s="14">
        <v>0</v>
      </c>
      <c r="T35" s="14"/>
      <c r="U35" s="14"/>
      <c r="V35" s="14"/>
      <c r="W35" s="14">
        <v>2.2000000000000002</v>
      </c>
      <c r="X35" s="14">
        <v>0.9</v>
      </c>
      <c r="Y35" s="14">
        <v>0.2</v>
      </c>
      <c r="Z35" s="14">
        <v>2.1</v>
      </c>
      <c r="AA35" s="14">
        <v>0</v>
      </c>
      <c r="AB35" s="14">
        <v>0.8</v>
      </c>
      <c r="AC35" s="14"/>
      <c r="AD35" s="14">
        <v>-7.1</v>
      </c>
      <c r="AE35" s="14"/>
      <c r="AF35" s="14">
        <v>-1.4</v>
      </c>
      <c r="AG35" s="14">
        <v>0</v>
      </c>
      <c r="AH35" s="14">
        <v>5.2</v>
      </c>
      <c r="AI35" s="14">
        <v>0</v>
      </c>
      <c r="AJ35" s="14">
        <v>8</v>
      </c>
      <c r="AK35" s="14">
        <v>0.4</v>
      </c>
      <c r="AL35" s="14">
        <v>1.8</v>
      </c>
      <c r="AM35" s="14">
        <v>-2</v>
      </c>
      <c r="AN35" s="14">
        <v>39.299999999999997</v>
      </c>
      <c r="AO35" s="14">
        <v>35.4</v>
      </c>
      <c r="AP35" s="14">
        <v>40.5</v>
      </c>
      <c r="AQ35" s="14">
        <v>1.6</v>
      </c>
      <c r="AR35" s="14">
        <v>0</v>
      </c>
      <c r="AS35" s="14">
        <v>1.2</v>
      </c>
      <c r="AT35" s="14">
        <v>0.2</v>
      </c>
      <c r="AU35" s="14">
        <v>-1.7</v>
      </c>
      <c r="AV35" s="14"/>
      <c r="AW35" s="14"/>
      <c r="AX35" s="14">
        <v>-3.1</v>
      </c>
      <c r="AY35" s="14">
        <v>11.1</v>
      </c>
      <c r="AZ35" s="14"/>
      <c r="BA35" s="14"/>
      <c r="BB35" s="14"/>
      <c r="BC35" s="14"/>
      <c r="BD35" s="14">
        <v>8.6</v>
      </c>
      <c r="BE35" s="14">
        <v>0</v>
      </c>
      <c r="BF35" s="14"/>
      <c r="BG35" s="14">
        <v>2.1</v>
      </c>
      <c r="BH35" s="14"/>
      <c r="BI35" s="14"/>
      <c r="BJ35" s="14"/>
      <c r="BK35" s="14">
        <v>0.28000000000000003</v>
      </c>
      <c r="BL35" s="14">
        <v>29.84</v>
      </c>
      <c r="BM35" s="14">
        <v>28.23</v>
      </c>
      <c r="BN35" s="14">
        <v>21.97</v>
      </c>
      <c r="BO35" s="14">
        <v>34.94</v>
      </c>
      <c r="BP35" s="14">
        <v>-3.1</v>
      </c>
      <c r="BQ35" s="14">
        <v>-7.34</v>
      </c>
      <c r="BR35" s="14">
        <v>7.6</v>
      </c>
      <c r="BS35" s="14">
        <v>0</v>
      </c>
      <c r="BT35" s="14"/>
      <c r="BU35" s="14"/>
      <c r="BV35" s="14"/>
      <c r="BW35" s="14"/>
      <c r="BX35" s="14">
        <v>1.1000000000000001</v>
      </c>
      <c r="BY35" s="14"/>
      <c r="BZ35" s="14">
        <v>83.3</v>
      </c>
      <c r="CA35" s="14">
        <v>38.4</v>
      </c>
      <c r="CB35" s="14">
        <v>17</v>
      </c>
      <c r="CC35" s="14">
        <v>3.5</v>
      </c>
      <c r="CD35" s="14">
        <v>8.1</v>
      </c>
      <c r="CE35" s="14">
        <v>-19.899999999999999</v>
      </c>
      <c r="CF35" s="14">
        <v>10.1</v>
      </c>
      <c r="CG35" s="14">
        <v>13.3</v>
      </c>
      <c r="CH35" s="14">
        <v>74.400000000000006</v>
      </c>
      <c r="CI35" s="14">
        <v>74.099999999999994</v>
      </c>
      <c r="CJ35" s="14">
        <v>15</v>
      </c>
      <c r="CK35" s="14">
        <v>-24.3</v>
      </c>
      <c r="CL35" s="14">
        <v>0</v>
      </c>
      <c r="CM35" s="14"/>
      <c r="CN35" s="14">
        <v>0</v>
      </c>
      <c r="CO35" s="14"/>
      <c r="CP35" s="14">
        <v>37.9</v>
      </c>
      <c r="CQ35" s="14">
        <v>18.899999999999999</v>
      </c>
      <c r="CR35" s="14">
        <v>-1.7</v>
      </c>
      <c r="CS35" s="14">
        <v>0.1</v>
      </c>
      <c r="CT35" s="14">
        <v>-25.5</v>
      </c>
      <c r="CU35" s="14">
        <v>7.6</v>
      </c>
      <c r="CV35" s="14"/>
      <c r="CW35" s="14"/>
      <c r="CX35" s="14">
        <v>0</v>
      </c>
      <c r="CY35" s="14"/>
      <c r="CZ35" s="14"/>
      <c r="DA35" s="14">
        <v>20.100000000000001</v>
      </c>
      <c r="DB35" s="14">
        <v>3.6</v>
      </c>
      <c r="DC35" s="14"/>
      <c r="DD35" s="14">
        <v>-0.1</v>
      </c>
      <c r="DE35" s="14">
        <v>0.9</v>
      </c>
      <c r="DF35" s="14">
        <v>0</v>
      </c>
      <c r="DG35" s="14">
        <v>1.1000000000000001</v>
      </c>
      <c r="DH35" s="14"/>
      <c r="DI35" s="14">
        <v>0.7</v>
      </c>
      <c r="DJ35" s="14"/>
      <c r="DK35" s="14">
        <v>0.7</v>
      </c>
      <c r="DL35" s="14">
        <v>1.6</v>
      </c>
      <c r="DM35" s="14">
        <v>2</v>
      </c>
      <c r="DN35" s="14">
        <v>8</v>
      </c>
      <c r="DO35" s="14">
        <v>-2.7</v>
      </c>
      <c r="DP35" s="14">
        <v>0.1</v>
      </c>
      <c r="DQ35" s="14">
        <v>0.6</v>
      </c>
      <c r="DR35" s="14">
        <v>0.3</v>
      </c>
      <c r="DS35" s="14"/>
      <c r="DT35" s="14">
        <v>0.3</v>
      </c>
      <c r="DU35" s="14"/>
      <c r="DV35" s="14"/>
      <c r="DW35" s="14">
        <v>-0.8</v>
      </c>
      <c r="DX35" s="14">
        <v>0.1</v>
      </c>
      <c r="DY35" s="14">
        <v>0.3</v>
      </c>
      <c r="DZ35" s="14">
        <v>0.6</v>
      </c>
      <c r="EA35" s="14">
        <v>3.4</v>
      </c>
      <c r="EB35" s="14">
        <v>0</v>
      </c>
      <c r="EC35" s="14">
        <v>2.1</v>
      </c>
      <c r="ED35" s="14">
        <v>-5.23</v>
      </c>
      <c r="EE35" s="14">
        <v>-5.8</v>
      </c>
      <c r="EF35" s="14">
        <v>-0.79</v>
      </c>
      <c r="EG35" s="14">
        <v>-0.64</v>
      </c>
      <c r="EH35" s="14">
        <v>-0.1</v>
      </c>
      <c r="EI35" s="14">
        <v>0.6</v>
      </c>
      <c r="EJ35" s="14">
        <v>0.1</v>
      </c>
      <c r="EK35" s="14"/>
      <c r="EL35" s="14">
        <v>0.1</v>
      </c>
      <c r="EM35" s="14">
        <v>0.1</v>
      </c>
      <c r="EN35" s="14">
        <v>0.1</v>
      </c>
      <c r="EO35" s="14">
        <v>0.1</v>
      </c>
      <c r="EP35" s="14">
        <v>32.6</v>
      </c>
      <c r="EQ35" s="14">
        <v>0</v>
      </c>
      <c r="ER35" s="14">
        <v>-2.5</v>
      </c>
      <c r="ES35" s="14">
        <v>-0.2</v>
      </c>
      <c r="ET35" s="14">
        <v>-0.1</v>
      </c>
      <c r="EU35" s="14">
        <v>-3.4</v>
      </c>
      <c r="EV35" s="14">
        <v>4.0999999999999996</v>
      </c>
      <c r="EW35" s="14">
        <v>1.8</v>
      </c>
      <c r="EX35" s="14">
        <v>0.7</v>
      </c>
      <c r="EY35" s="14">
        <v>0.6</v>
      </c>
      <c r="EZ35" s="14">
        <v>0.5</v>
      </c>
      <c r="FA35" s="14">
        <v>-1.4</v>
      </c>
      <c r="FB35" s="14">
        <v>1</v>
      </c>
      <c r="FC35" s="14">
        <v>1.4</v>
      </c>
      <c r="FD35" s="14">
        <v>0.7</v>
      </c>
      <c r="FE35" s="14">
        <v>2</v>
      </c>
      <c r="FF35" s="14"/>
      <c r="FG35" s="14"/>
      <c r="FH35" s="14">
        <v>2.4</v>
      </c>
      <c r="FI35" s="14">
        <v>1.5</v>
      </c>
      <c r="FJ35" s="14">
        <v>3.1</v>
      </c>
      <c r="FK35" s="14">
        <v>2.9</v>
      </c>
      <c r="FL35" s="14">
        <v>9.9</v>
      </c>
      <c r="FM35" s="14">
        <v>901.66</v>
      </c>
      <c r="FN35" s="15"/>
      <c r="FO35" s="14">
        <v>0</v>
      </c>
      <c r="FP35" s="14">
        <v>1.6</v>
      </c>
      <c r="FQ35" s="14">
        <v>0.32</v>
      </c>
      <c r="FR35" s="14">
        <v>2.7</v>
      </c>
      <c r="FS35" s="14"/>
      <c r="FT35" s="14">
        <v>1.8</v>
      </c>
      <c r="FU35" s="14">
        <v>6.42</v>
      </c>
    </row>
    <row r="36" spans="1:177" ht="24" customHeight="1" x14ac:dyDescent="0.25">
      <c r="A36" s="16" t="s">
        <v>55</v>
      </c>
      <c r="B36" s="16" t="s">
        <v>931</v>
      </c>
      <c r="C36" s="17">
        <v>-12.2</v>
      </c>
      <c r="D36" s="17">
        <v>22.9</v>
      </c>
      <c r="E36" s="17">
        <v>17.399999999999999</v>
      </c>
      <c r="F36" s="17"/>
      <c r="G36" s="17"/>
      <c r="H36" s="17">
        <v>-4.5999999999999996</v>
      </c>
      <c r="I36" s="17">
        <v>1.6</v>
      </c>
      <c r="J36" s="17"/>
      <c r="K36" s="17">
        <v>1.2</v>
      </c>
      <c r="L36" s="17">
        <v>3.7</v>
      </c>
      <c r="M36" s="17">
        <v>33.4</v>
      </c>
      <c r="N36" s="17">
        <v>8.8000000000000007</v>
      </c>
      <c r="O36" s="17">
        <v>54.5</v>
      </c>
      <c r="P36" s="17">
        <v>15.1</v>
      </c>
      <c r="Q36" s="17">
        <v>13.1</v>
      </c>
      <c r="R36" s="17">
        <v>38.799999999999997</v>
      </c>
      <c r="S36" s="17">
        <v>0.1</v>
      </c>
      <c r="T36" s="17"/>
      <c r="U36" s="17"/>
      <c r="V36" s="17"/>
      <c r="W36" s="17">
        <v>0.1</v>
      </c>
      <c r="X36" s="17">
        <v>0.9</v>
      </c>
      <c r="Y36" s="17">
        <v>0.2</v>
      </c>
      <c r="Z36" s="17">
        <v>2.2000000000000002</v>
      </c>
      <c r="AA36" s="17">
        <v>0</v>
      </c>
      <c r="AB36" s="17">
        <v>-2.1</v>
      </c>
      <c r="AC36" s="17"/>
      <c r="AD36" s="17">
        <v>-12.5</v>
      </c>
      <c r="AE36" s="17"/>
      <c r="AF36" s="17">
        <v>-1.4</v>
      </c>
      <c r="AG36" s="17">
        <v>0</v>
      </c>
      <c r="AH36" s="17">
        <v>4.5</v>
      </c>
      <c r="AI36" s="17">
        <v>0</v>
      </c>
      <c r="AJ36" s="17">
        <v>7.7</v>
      </c>
      <c r="AK36" s="17">
        <v>0.4</v>
      </c>
      <c r="AL36" s="17">
        <v>1.8</v>
      </c>
      <c r="AM36" s="17">
        <v>-2.2999999999999998</v>
      </c>
      <c r="AN36" s="17">
        <v>35</v>
      </c>
      <c r="AO36" s="17">
        <v>31.2</v>
      </c>
      <c r="AP36" s="17">
        <v>36.200000000000003</v>
      </c>
      <c r="AQ36" s="17">
        <v>1</v>
      </c>
      <c r="AR36" s="17">
        <v>0</v>
      </c>
      <c r="AS36" s="17">
        <v>0.7</v>
      </c>
      <c r="AT36" s="17">
        <v>0.2</v>
      </c>
      <c r="AU36" s="17">
        <v>-1.9</v>
      </c>
      <c r="AV36" s="17"/>
      <c r="AW36" s="17"/>
      <c r="AX36" s="17">
        <v>-3.2</v>
      </c>
      <c r="AY36" s="17">
        <v>9.9</v>
      </c>
      <c r="AZ36" s="17"/>
      <c r="BA36" s="17"/>
      <c r="BB36" s="17"/>
      <c r="BC36" s="17"/>
      <c r="BD36" s="17">
        <v>6.5</v>
      </c>
      <c r="BE36" s="17">
        <v>0</v>
      </c>
      <c r="BF36" s="17"/>
      <c r="BG36" s="17">
        <v>1.9</v>
      </c>
      <c r="BH36" s="17"/>
      <c r="BI36" s="17"/>
      <c r="BJ36" s="17"/>
      <c r="BK36" s="17">
        <v>-3.18</v>
      </c>
      <c r="BL36" s="17">
        <v>27.93</v>
      </c>
      <c r="BM36" s="17">
        <v>26.66</v>
      </c>
      <c r="BN36" s="17">
        <v>19.95</v>
      </c>
      <c r="BO36" s="17">
        <v>32.53</v>
      </c>
      <c r="BP36" s="17">
        <v>-4.21</v>
      </c>
      <c r="BQ36" s="17">
        <v>-7.41</v>
      </c>
      <c r="BR36" s="17">
        <v>0</v>
      </c>
      <c r="BS36" s="17">
        <v>0</v>
      </c>
      <c r="BT36" s="17"/>
      <c r="BU36" s="17"/>
      <c r="BV36" s="17"/>
      <c r="BW36" s="17"/>
      <c r="BX36" s="17">
        <v>1.1000000000000001</v>
      </c>
      <c r="BY36" s="17"/>
      <c r="BZ36" s="17">
        <v>82.3</v>
      </c>
      <c r="CA36" s="17">
        <v>37.700000000000003</v>
      </c>
      <c r="CB36" s="17">
        <v>17</v>
      </c>
      <c r="CC36" s="17">
        <v>3.5</v>
      </c>
      <c r="CD36" s="17">
        <v>8.1</v>
      </c>
      <c r="CE36" s="17">
        <v>-22.7</v>
      </c>
      <c r="CF36" s="17">
        <v>9.4</v>
      </c>
      <c r="CG36" s="17">
        <v>12.4</v>
      </c>
      <c r="CH36" s="17">
        <v>67.7</v>
      </c>
      <c r="CI36" s="17">
        <v>67.7</v>
      </c>
      <c r="CJ36" s="17">
        <v>5.9</v>
      </c>
      <c r="CK36" s="17">
        <v>-29.1</v>
      </c>
      <c r="CL36" s="17">
        <v>0</v>
      </c>
      <c r="CM36" s="17"/>
      <c r="CN36" s="17">
        <v>0</v>
      </c>
      <c r="CO36" s="17"/>
      <c r="CP36" s="17">
        <v>34.9</v>
      </c>
      <c r="CQ36" s="17">
        <v>16.899999999999999</v>
      </c>
      <c r="CR36" s="17">
        <v>-1.7</v>
      </c>
      <c r="CS36" s="17">
        <v>-0.1</v>
      </c>
      <c r="CT36" s="17">
        <v>-30.4</v>
      </c>
      <c r="CU36" s="17">
        <v>7.7</v>
      </c>
      <c r="CV36" s="17"/>
      <c r="CW36" s="17"/>
      <c r="CX36" s="17">
        <v>0</v>
      </c>
      <c r="CY36" s="17"/>
      <c r="CZ36" s="17"/>
      <c r="DA36" s="17">
        <v>21</v>
      </c>
      <c r="DB36" s="17">
        <v>3.65</v>
      </c>
      <c r="DC36" s="17"/>
      <c r="DD36" s="17">
        <v>-0.1</v>
      </c>
      <c r="DE36" s="17">
        <v>0.9</v>
      </c>
      <c r="DF36" s="17">
        <v>0</v>
      </c>
      <c r="DG36" s="17">
        <v>1.1000000000000001</v>
      </c>
      <c r="DH36" s="17"/>
      <c r="DI36" s="17">
        <v>0.6</v>
      </c>
      <c r="DJ36" s="17"/>
      <c r="DK36" s="17">
        <v>0.7</v>
      </c>
      <c r="DL36" s="17">
        <v>1.6</v>
      </c>
      <c r="DM36" s="17">
        <v>0.6</v>
      </c>
      <c r="DN36" s="17">
        <v>8.6999999999999993</v>
      </c>
      <c r="DO36" s="17">
        <v>-2.8</v>
      </c>
      <c r="DP36" s="17">
        <v>0.1</v>
      </c>
      <c r="DQ36" s="17">
        <v>0.6</v>
      </c>
      <c r="DR36" s="17">
        <v>0.3</v>
      </c>
      <c r="DS36" s="17"/>
      <c r="DT36" s="17">
        <v>0.3</v>
      </c>
      <c r="DU36" s="17"/>
      <c r="DV36" s="17"/>
      <c r="DW36" s="17">
        <v>-0.8</v>
      </c>
      <c r="DX36" s="17">
        <v>0.1</v>
      </c>
      <c r="DY36" s="17">
        <v>0.3</v>
      </c>
      <c r="DZ36" s="17">
        <v>0.6</v>
      </c>
      <c r="EA36" s="17">
        <v>0.9</v>
      </c>
      <c r="EB36" s="17">
        <v>2.1</v>
      </c>
      <c r="EC36" s="17">
        <v>2.2000000000000002</v>
      </c>
      <c r="ED36" s="17">
        <v>-2.76</v>
      </c>
      <c r="EE36" s="17">
        <v>-3.66</v>
      </c>
      <c r="EF36" s="17">
        <v>-0.23</v>
      </c>
      <c r="EG36" s="17">
        <v>0.01</v>
      </c>
      <c r="EH36" s="17">
        <v>-0.1</v>
      </c>
      <c r="EI36" s="17">
        <v>0.6</v>
      </c>
      <c r="EJ36" s="17">
        <v>0.1</v>
      </c>
      <c r="EK36" s="17"/>
      <c r="EL36" s="17">
        <v>0.1</v>
      </c>
      <c r="EM36" s="17">
        <v>0.1</v>
      </c>
      <c r="EN36" s="17">
        <v>0.1</v>
      </c>
      <c r="EO36" s="17">
        <v>0</v>
      </c>
      <c r="EP36" s="17">
        <v>32.700000000000003</v>
      </c>
      <c r="EQ36" s="17">
        <v>0</v>
      </c>
      <c r="ER36" s="17">
        <v>-2.6</v>
      </c>
      <c r="ES36" s="17">
        <v>-0.2</v>
      </c>
      <c r="ET36" s="17">
        <v>11.4</v>
      </c>
      <c r="EU36" s="17">
        <v>4.2</v>
      </c>
      <c r="EV36" s="17">
        <v>6.5</v>
      </c>
      <c r="EW36" s="17">
        <v>1.8</v>
      </c>
      <c r="EX36" s="17">
        <v>0.7</v>
      </c>
      <c r="EY36" s="17">
        <v>0.6</v>
      </c>
      <c r="EZ36" s="17">
        <v>0.5</v>
      </c>
      <c r="FA36" s="17">
        <v>-1.3</v>
      </c>
      <c r="FB36" s="17">
        <v>1</v>
      </c>
      <c r="FC36" s="17">
        <v>1.2</v>
      </c>
      <c r="FD36" s="17">
        <v>0.5</v>
      </c>
      <c r="FE36" s="17">
        <v>2</v>
      </c>
      <c r="FF36" s="17"/>
      <c r="FG36" s="17"/>
      <c r="FH36" s="17">
        <v>2.4</v>
      </c>
      <c r="FI36" s="17">
        <v>1.4</v>
      </c>
      <c r="FJ36" s="17">
        <v>3.2</v>
      </c>
      <c r="FK36" s="17">
        <v>3</v>
      </c>
      <c r="FL36" s="17">
        <v>8.52</v>
      </c>
      <c r="FM36" s="17">
        <v>805.8</v>
      </c>
      <c r="FN36" s="15"/>
      <c r="FO36" s="17">
        <v>0</v>
      </c>
      <c r="FP36" s="17">
        <v>1.2</v>
      </c>
      <c r="FQ36" s="17">
        <v>0.32</v>
      </c>
      <c r="FR36" s="17">
        <v>2.69</v>
      </c>
      <c r="FS36" s="17"/>
      <c r="FT36" s="17">
        <v>1.7</v>
      </c>
      <c r="FU36" s="17">
        <v>5.91</v>
      </c>
    </row>
    <row r="37" spans="1:177" ht="24" customHeight="1" x14ac:dyDescent="0.25">
      <c r="A37" s="16" t="s">
        <v>55</v>
      </c>
      <c r="B37" s="16" t="s">
        <v>932</v>
      </c>
      <c r="C37" s="17">
        <v>-11.2</v>
      </c>
      <c r="D37" s="17">
        <v>27.3</v>
      </c>
      <c r="E37" s="17">
        <v>18.100000000000001</v>
      </c>
      <c r="F37" s="17"/>
      <c r="G37" s="17"/>
      <c r="H37" s="17">
        <v>-4.0999999999999996</v>
      </c>
      <c r="I37" s="17">
        <v>3.9</v>
      </c>
      <c r="J37" s="17"/>
      <c r="K37" s="17">
        <v>1.8</v>
      </c>
      <c r="L37" s="17">
        <v>4.5</v>
      </c>
      <c r="M37" s="17">
        <v>31.7</v>
      </c>
      <c r="N37" s="17">
        <v>5.8</v>
      </c>
      <c r="O37" s="17">
        <v>55.1</v>
      </c>
      <c r="P37" s="17">
        <v>16.399999999999999</v>
      </c>
      <c r="Q37" s="17">
        <v>14.3</v>
      </c>
      <c r="R37" s="17">
        <v>27.5</v>
      </c>
      <c r="S37" s="17">
        <v>0</v>
      </c>
      <c r="T37" s="17"/>
      <c r="U37" s="17"/>
      <c r="V37" s="17"/>
      <c r="W37" s="17">
        <v>0.8</v>
      </c>
      <c r="X37" s="17">
        <v>0.2</v>
      </c>
      <c r="Y37" s="17">
        <v>0.1</v>
      </c>
      <c r="Z37" s="17">
        <v>2</v>
      </c>
      <c r="AA37" s="17">
        <v>0</v>
      </c>
      <c r="AB37" s="17">
        <v>-2.2999999999999998</v>
      </c>
      <c r="AC37" s="17"/>
      <c r="AD37" s="17">
        <v>-12.7</v>
      </c>
      <c r="AE37" s="17"/>
      <c r="AF37" s="17">
        <v>-1.4</v>
      </c>
      <c r="AG37" s="17">
        <v>0</v>
      </c>
      <c r="AH37" s="17">
        <v>4.4000000000000004</v>
      </c>
      <c r="AI37" s="17">
        <v>0</v>
      </c>
      <c r="AJ37" s="17">
        <v>8.1</v>
      </c>
      <c r="AK37" s="17">
        <v>0.5</v>
      </c>
      <c r="AL37" s="17">
        <v>1.8</v>
      </c>
      <c r="AM37" s="17">
        <v>-2.2000000000000002</v>
      </c>
      <c r="AN37" s="17">
        <v>38.200000000000003</v>
      </c>
      <c r="AO37" s="17">
        <v>34.4</v>
      </c>
      <c r="AP37" s="17">
        <v>39.6</v>
      </c>
      <c r="AQ37" s="17">
        <v>1.6</v>
      </c>
      <c r="AR37" s="17">
        <v>0</v>
      </c>
      <c r="AS37" s="17">
        <v>0.1</v>
      </c>
      <c r="AT37" s="17">
        <v>0.2</v>
      </c>
      <c r="AU37" s="17">
        <v>-2.1</v>
      </c>
      <c r="AV37" s="17"/>
      <c r="AW37" s="17"/>
      <c r="AX37" s="17">
        <v>-3</v>
      </c>
      <c r="AY37" s="17">
        <v>11</v>
      </c>
      <c r="AZ37" s="17"/>
      <c r="BA37" s="17"/>
      <c r="BB37" s="17"/>
      <c r="BC37" s="17"/>
      <c r="BD37" s="17">
        <v>5.8</v>
      </c>
      <c r="BE37" s="17">
        <v>0</v>
      </c>
      <c r="BF37" s="17"/>
      <c r="BG37" s="17">
        <v>2.2000000000000002</v>
      </c>
      <c r="BH37" s="17"/>
      <c r="BI37" s="17"/>
      <c r="BJ37" s="17"/>
      <c r="BK37" s="17">
        <v>-1.71</v>
      </c>
      <c r="BL37" s="17">
        <v>29.64</v>
      </c>
      <c r="BM37" s="17">
        <v>28.14</v>
      </c>
      <c r="BN37" s="17">
        <v>21.44</v>
      </c>
      <c r="BO37" s="17">
        <v>34.450000000000003</v>
      </c>
      <c r="BP37" s="17">
        <v>-3.48</v>
      </c>
      <c r="BQ37" s="17">
        <v>-7.37</v>
      </c>
      <c r="BR37" s="17">
        <v>0</v>
      </c>
      <c r="BS37" s="17">
        <v>0</v>
      </c>
      <c r="BT37" s="17"/>
      <c r="BU37" s="17"/>
      <c r="BV37" s="17"/>
      <c r="BW37" s="17"/>
      <c r="BX37" s="17">
        <v>1.1000000000000001</v>
      </c>
      <c r="BY37" s="17"/>
      <c r="BZ37" s="17">
        <v>81</v>
      </c>
      <c r="CA37" s="17">
        <v>38.200000000000003</v>
      </c>
      <c r="CB37" s="17">
        <v>16.899999999999999</v>
      </c>
      <c r="CC37" s="17">
        <v>3.5</v>
      </c>
      <c r="CD37" s="17">
        <v>8.1</v>
      </c>
      <c r="CE37" s="17">
        <v>-25.5</v>
      </c>
      <c r="CF37" s="17">
        <v>8.9</v>
      </c>
      <c r="CG37" s="17">
        <v>11.6</v>
      </c>
      <c r="CH37" s="17">
        <v>65.599999999999994</v>
      </c>
      <c r="CI37" s="17">
        <v>65.599999999999994</v>
      </c>
      <c r="CJ37" s="17">
        <v>2.9</v>
      </c>
      <c r="CK37" s="17">
        <v>-37</v>
      </c>
      <c r="CL37" s="17">
        <v>0</v>
      </c>
      <c r="CM37" s="17"/>
      <c r="CN37" s="17">
        <v>0</v>
      </c>
      <c r="CO37" s="17"/>
      <c r="CP37" s="17">
        <v>36.799999999999997</v>
      </c>
      <c r="CQ37" s="17">
        <v>18.100000000000001</v>
      </c>
      <c r="CR37" s="17">
        <v>-1.6</v>
      </c>
      <c r="CS37" s="17">
        <v>0.1</v>
      </c>
      <c r="CT37" s="17">
        <v>-33.200000000000003</v>
      </c>
      <c r="CU37" s="17">
        <v>7.5</v>
      </c>
      <c r="CV37" s="17"/>
      <c r="CW37" s="17"/>
      <c r="CX37" s="17">
        <v>0</v>
      </c>
      <c r="CY37" s="17"/>
      <c r="CZ37" s="17"/>
      <c r="DA37" s="17">
        <v>21.5</v>
      </c>
      <c r="DB37" s="17">
        <v>3.97</v>
      </c>
      <c r="DC37" s="17"/>
      <c r="DD37" s="17">
        <v>0</v>
      </c>
      <c r="DE37" s="17">
        <v>0.8</v>
      </c>
      <c r="DF37" s="17">
        <v>0</v>
      </c>
      <c r="DG37" s="17">
        <v>0.8</v>
      </c>
      <c r="DH37" s="17"/>
      <c r="DI37" s="17">
        <v>0.7</v>
      </c>
      <c r="DJ37" s="17"/>
      <c r="DK37" s="17">
        <v>0.6</v>
      </c>
      <c r="DL37" s="17">
        <v>1.6</v>
      </c>
      <c r="DM37" s="17">
        <v>-0.5</v>
      </c>
      <c r="DN37" s="17">
        <v>6.4</v>
      </c>
      <c r="DO37" s="17">
        <v>-2.8</v>
      </c>
      <c r="DP37" s="17">
        <v>0</v>
      </c>
      <c r="DQ37" s="17">
        <v>0.4</v>
      </c>
      <c r="DR37" s="17">
        <v>0.2</v>
      </c>
      <c r="DS37" s="17"/>
      <c r="DT37" s="17">
        <v>0.3</v>
      </c>
      <c r="DU37" s="17"/>
      <c r="DV37" s="17"/>
      <c r="DW37" s="17">
        <v>-0.8</v>
      </c>
      <c r="DX37" s="17">
        <v>0.1</v>
      </c>
      <c r="DY37" s="17">
        <v>0.3</v>
      </c>
      <c r="DZ37" s="17">
        <v>0.6</v>
      </c>
      <c r="EA37" s="17">
        <v>4.5</v>
      </c>
      <c r="EB37" s="17">
        <v>4.2</v>
      </c>
      <c r="EC37" s="17">
        <v>2.2000000000000002</v>
      </c>
      <c r="ED37" s="17">
        <v>-1.62</v>
      </c>
      <c r="EE37" s="17">
        <v>-1.1499999999999999</v>
      </c>
      <c r="EF37" s="17">
        <v>-0.02</v>
      </c>
      <c r="EG37" s="17">
        <v>0.38</v>
      </c>
      <c r="EH37" s="17">
        <v>-0.1</v>
      </c>
      <c r="EI37" s="17">
        <v>0.6</v>
      </c>
      <c r="EJ37" s="17">
        <v>0.1</v>
      </c>
      <c r="EK37" s="17"/>
      <c r="EL37" s="17">
        <v>0.1</v>
      </c>
      <c r="EM37" s="17">
        <v>0.1</v>
      </c>
      <c r="EN37" s="17">
        <v>0.1</v>
      </c>
      <c r="EO37" s="17">
        <v>0</v>
      </c>
      <c r="EP37" s="17">
        <v>32.5</v>
      </c>
      <c r="EQ37" s="17">
        <v>0</v>
      </c>
      <c r="ER37" s="17">
        <v>-2.6</v>
      </c>
      <c r="ES37" s="17">
        <v>-0.2</v>
      </c>
      <c r="ET37" s="17">
        <v>14.5</v>
      </c>
      <c r="EU37" s="17">
        <v>13.2</v>
      </c>
      <c r="EV37" s="17">
        <v>1.7</v>
      </c>
      <c r="EW37" s="17">
        <v>1.8</v>
      </c>
      <c r="EX37" s="17">
        <v>0.7</v>
      </c>
      <c r="EY37" s="17">
        <v>0.6</v>
      </c>
      <c r="EZ37" s="17">
        <v>0.5</v>
      </c>
      <c r="FA37" s="17">
        <v>-1.1000000000000001</v>
      </c>
      <c r="FB37" s="17">
        <v>1</v>
      </c>
      <c r="FC37" s="17">
        <v>1</v>
      </c>
      <c r="FD37" s="17">
        <v>0.5</v>
      </c>
      <c r="FE37" s="17">
        <v>2</v>
      </c>
      <c r="FF37" s="17"/>
      <c r="FG37" s="17"/>
      <c r="FH37" s="17">
        <v>2.1</v>
      </c>
      <c r="FI37" s="17">
        <v>1.4</v>
      </c>
      <c r="FJ37" s="17">
        <v>3.2</v>
      </c>
      <c r="FK37" s="17">
        <v>2.8</v>
      </c>
      <c r="FL37" s="17">
        <v>8.68</v>
      </c>
      <c r="FM37" s="17">
        <v>815.95</v>
      </c>
      <c r="FN37" s="15"/>
      <c r="FO37" s="17">
        <v>0</v>
      </c>
      <c r="FP37" s="17">
        <v>1.6</v>
      </c>
      <c r="FQ37" s="17">
        <v>0.32</v>
      </c>
      <c r="FR37" s="17">
        <v>2.68</v>
      </c>
      <c r="FS37" s="17"/>
      <c r="FT37" s="17">
        <v>1.9</v>
      </c>
      <c r="FU37" s="17">
        <v>6.5</v>
      </c>
    </row>
    <row r="38" spans="1:177" ht="24" customHeight="1" x14ac:dyDescent="0.25">
      <c r="A38" s="16" t="s">
        <v>55</v>
      </c>
      <c r="B38" s="16" t="s">
        <v>933</v>
      </c>
      <c r="C38" s="17">
        <v>-10.8</v>
      </c>
      <c r="D38" s="17">
        <v>29.3</v>
      </c>
      <c r="E38" s="17">
        <v>18.2</v>
      </c>
      <c r="F38" s="17"/>
      <c r="G38" s="17"/>
      <c r="H38" s="17">
        <v>-4</v>
      </c>
      <c r="I38" s="17">
        <v>7.5</v>
      </c>
      <c r="J38" s="17"/>
      <c r="K38" s="17">
        <v>3.2</v>
      </c>
      <c r="L38" s="17">
        <v>4.3</v>
      </c>
      <c r="M38" s="17">
        <v>32.6</v>
      </c>
      <c r="N38" s="17">
        <v>7.2</v>
      </c>
      <c r="O38" s="17">
        <v>55.7</v>
      </c>
      <c r="P38" s="17">
        <v>17.100000000000001</v>
      </c>
      <c r="Q38" s="17">
        <v>14.5</v>
      </c>
      <c r="R38" s="17">
        <v>20.100000000000001</v>
      </c>
      <c r="S38" s="17">
        <v>0</v>
      </c>
      <c r="T38" s="17"/>
      <c r="U38" s="17"/>
      <c r="V38" s="17"/>
      <c r="W38" s="17">
        <v>1.3</v>
      </c>
      <c r="X38" s="17">
        <v>0.8</v>
      </c>
      <c r="Y38" s="17">
        <v>1</v>
      </c>
      <c r="Z38" s="17">
        <v>2.9</v>
      </c>
      <c r="AA38" s="17">
        <v>0</v>
      </c>
      <c r="AB38" s="17">
        <v>-2.2999999999999998</v>
      </c>
      <c r="AC38" s="17"/>
      <c r="AD38" s="17">
        <v>-12.2</v>
      </c>
      <c r="AE38" s="17"/>
      <c r="AF38" s="17">
        <v>-1.4</v>
      </c>
      <c r="AG38" s="17">
        <v>0</v>
      </c>
      <c r="AH38" s="17">
        <v>5.2</v>
      </c>
      <c r="AI38" s="17">
        <v>0</v>
      </c>
      <c r="AJ38" s="17">
        <v>8.1</v>
      </c>
      <c r="AK38" s="17">
        <v>1.1000000000000001</v>
      </c>
      <c r="AL38" s="17">
        <v>1.8</v>
      </c>
      <c r="AM38" s="17">
        <v>-2.2999999999999998</v>
      </c>
      <c r="AN38" s="17">
        <v>40</v>
      </c>
      <c r="AO38" s="17">
        <v>36.1</v>
      </c>
      <c r="AP38" s="17">
        <v>41.3</v>
      </c>
      <c r="AQ38" s="17">
        <v>2.6</v>
      </c>
      <c r="AR38" s="17">
        <v>0</v>
      </c>
      <c r="AS38" s="17">
        <v>0.3</v>
      </c>
      <c r="AT38" s="17">
        <v>0.2</v>
      </c>
      <c r="AU38" s="17">
        <v>-1.6</v>
      </c>
      <c r="AV38" s="17"/>
      <c r="AW38" s="17"/>
      <c r="AX38" s="17">
        <v>-3</v>
      </c>
      <c r="AY38" s="17">
        <v>11.9</v>
      </c>
      <c r="AZ38" s="17"/>
      <c r="BA38" s="17"/>
      <c r="BB38" s="17"/>
      <c r="BC38" s="17"/>
      <c r="BD38" s="17">
        <v>6.8</v>
      </c>
      <c r="BE38" s="17">
        <v>0</v>
      </c>
      <c r="BF38" s="17"/>
      <c r="BG38" s="17">
        <v>2</v>
      </c>
      <c r="BH38" s="17"/>
      <c r="BI38" s="17"/>
      <c r="BJ38" s="17"/>
      <c r="BK38" s="17">
        <v>3.38</v>
      </c>
      <c r="BL38" s="17">
        <v>30.05</v>
      </c>
      <c r="BM38" s="17">
        <v>28.57</v>
      </c>
      <c r="BN38" s="17">
        <v>21.94</v>
      </c>
      <c r="BO38" s="17">
        <v>34.93</v>
      </c>
      <c r="BP38" s="17">
        <v>-3.23</v>
      </c>
      <c r="BQ38" s="17">
        <v>-7.38</v>
      </c>
      <c r="BR38" s="17">
        <v>0</v>
      </c>
      <c r="BS38" s="17">
        <v>-0.7</v>
      </c>
      <c r="BT38" s="17"/>
      <c r="BU38" s="17"/>
      <c r="BV38" s="17"/>
      <c r="BW38" s="17"/>
      <c r="BX38" s="17">
        <v>1.1000000000000001</v>
      </c>
      <c r="BY38" s="17"/>
      <c r="BZ38" s="17">
        <v>65.7</v>
      </c>
      <c r="CA38" s="17">
        <v>38.200000000000003</v>
      </c>
      <c r="CB38" s="17">
        <v>17</v>
      </c>
      <c r="CC38" s="17">
        <v>3.6</v>
      </c>
      <c r="CD38" s="17">
        <v>8.1</v>
      </c>
      <c r="CE38" s="17">
        <v>-23.9</v>
      </c>
      <c r="CF38" s="17">
        <v>9.3000000000000007</v>
      </c>
      <c r="CG38" s="17">
        <v>12.1</v>
      </c>
      <c r="CH38" s="17">
        <v>68.3</v>
      </c>
      <c r="CI38" s="17">
        <v>68.2</v>
      </c>
      <c r="CJ38" s="17">
        <v>6.3</v>
      </c>
      <c r="CK38" s="17">
        <v>-33</v>
      </c>
      <c r="CL38" s="17">
        <v>0</v>
      </c>
      <c r="CM38" s="17"/>
      <c r="CN38" s="17">
        <v>0</v>
      </c>
      <c r="CO38" s="17"/>
      <c r="CP38" s="17">
        <v>37.799999999999997</v>
      </c>
      <c r="CQ38" s="17">
        <v>19.399999999999999</v>
      </c>
      <c r="CR38" s="17">
        <v>-1.6</v>
      </c>
      <c r="CS38" s="17">
        <v>0.1</v>
      </c>
      <c r="CT38" s="17">
        <v>-34.5</v>
      </c>
      <c r="CU38" s="17">
        <v>7.7</v>
      </c>
      <c r="CV38" s="17"/>
      <c r="CW38" s="17"/>
      <c r="CX38" s="17">
        <v>0.1</v>
      </c>
      <c r="CY38" s="17"/>
      <c r="CZ38" s="17"/>
      <c r="DA38" s="17">
        <v>22.2</v>
      </c>
      <c r="DB38" s="17">
        <v>3.65</v>
      </c>
      <c r="DC38" s="17"/>
      <c r="DD38" s="17">
        <v>0</v>
      </c>
      <c r="DE38" s="17">
        <v>0.8</v>
      </c>
      <c r="DF38" s="17">
        <v>0.1</v>
      </c>
      <c r="DG38" s="17">
        <v>0.9</v>
      </c>
      <c r="DH38" s="17"/>
      <c r="DI38" s="17">
        <v>0.6</v>
      </c>
      <c r="DJ38" s="17"/>
      <c r="DK38" s="17">
        <v>0.6</v>
      </c>
      <c r="DL38" s="17">
        <v>1.6</v>
      </c>
      <c r="DM38" s="17">
        <v>-0.5</v>
      </c>
      <c r="DN38" s="17">
        <v>6.5</v>
      </c>
      <c r="DO38" s="17">
        <v>-2.8</v>
      </c>
      <c r="DP38" s="17">
        <v>0</v>
      </c>
      <c r="DQ38" s="17">
        <v>0.3</v>
      </c>
      <c r="DR38" s="17">
        <v>0.2</v>
      </c>
      <c r="DS38" s="17"/>
      <c r="DT38" s="17">
        <v>0.3</v>
      </c>
      <c r="DU38" s="17"/>
      <c r="DV38" s="17"/>
      <c r="DW38" s="17">
        <v>-0.8</v>
      </c>
      <c r="DX38" s="17">
        <v>0</v>
      </c>
      <c r="DY38" s="17">
        <v>0.3</v>
      </c>
      <c r="DZ38" s="17">
        <v>0.6</v>
      </c>
      <c r="EA38" s="17">
        <v>4.2</v>
      </c>
      <c r="EB38" s="17">
        <v>4.3</v>
      </c>
      <c r="EC38" s="17">
        <v>2.4</v>
      </c>
      <c r="ED38" s="17">
        <v>-0.41</v>
      </c>
      <c r="EE38" s="17">
        <v>-0.06</v>
      </c>
      <c r="EF38" s="17">
        <v>0.14000000000000001</v>
      </c>
      <c r="EG38" s="17">
        <v>0.56000000000000005</v>
      </c>
      <c r="EH38" s="17">
        <v>-0.1</v>
      </c>
      <c r="EI38" s="17">
        <v>0.6</v>
      </c>
      <c r="EJ38" s="17">
        <v>0.1</v>
      </c>
      <c r="EK38" s="17"/>
      <c r="EL38" s="17">
        <v>0.1</v>
      </c>
      <c r="EM38" s="17">
        <v>0.1</v>
      </c>
      <c r="EN38" s="17">
        <v>0.1</v>
      </c>
      <c r="EO38" s="17">
        <v>0</v>
      </c>
      <c r="EP38" s="17">
        <v>30.9</v>
      </c>
      <c r="EQ38" s="17">
        <v>0</v>
      </c>
      <c r="ER38" s="17">
        <v>-2.7</v>
      </c>
      <c r="ES38" s="17">
        <v>-0.2</v>
      </c>
      <c r="ET38" s="17">
        <v>15.6</v>
      </c>
      <c r="EU38" s="17">
        <v>16.2</v>
      </c>
      <c r="EV38" s="17">
        <v>7.2</v>
      </c>
      <c r="EW38" s="17">
        <v>1.8</v>
      </c>
      <c r="EX38" s="17">
        <v>0.7</v>
      </c>
      <c r="EY38" s="17">
        <v>0.6</v>
      </c>
      <c r="EZ38" s="17">
        <v>0.5</v>
      </c>
      <c r="FA38" s="17">
        <v>-0.9</v>
      </c>
      <c r="FB38" s="17">
        <v>1</v>
      </c>
      <c r="FC38" s="17">
        <v>1</v>
      </c>
      <c r="FD38" s="17">
        <v>0.5</v>
      </c>
      <c r="FE38" s="17">
        <v>2</v>
      </c>
      <c r="FF38" s="17"/>
      <c r="FG38" s="17"/>
      <c r="FH38" s="17">
        <v>1.9</v>
      </c>
      <c r="FI38" s="17">
        <v>1.2</v>
      </c>
      <c r="FJ38" s="17">
        <v>4</v>
      </c>
      <c r="FK38" s="17">
        <v>3.1</v>
      </c>
      <c r="FL38" s="17">
        <v>9.84</v>
      </c>
      <c r="FM38" s="17">
        <v>853.88</v>
      </c>
      <c r="FN38" s="15"/>
      <c r="FO38" s="17">
        <v>0</v>
      </c>
      <c r="FP38" s="17">
        <v>2.6</v>
      </c>
      <c r="FQ38" s="17">
        <v>0.32</v>
      </c>
      <c r="FR38" s="17">
        <v>2.69</v>
      </c>
      <c r="FS38" s="17"/>
      <c r="FT38" s="17">
        <v>1.9</v>
      </c>
      <c r="FU38" s="17">
        <v>7.51</v>
      </c>
    </row>
    <row r="39" spans="1:177" ht="24" customHeight="1" x14ac:dyDescent="0.25">
      <c r="A39" s="16" t="s">
        <v>55</v>
      </c>
      <c r="B39" s="16" t="s">
        <v>934</v>
      </c>
      <c r="C39" s="17">
        <v>-7.2</v>
      </c>
      <c r="D39" s="17">
        <v>51.1</v>
      </c>
      <c r="E39" s="17">
        <v>22.6</v>
      </c>
      <c r="F39" s="17"/>
      <c r="G39" s="17"/>
      <c r="H39" s="17">
        <v>-3.2</v>
      </c>
      <c r="I39" s="17">
        <v>9.5</v>
      </c>
      <c r="J39" s="17"/>
      <c r="K39" s="17">
        <v>4.4000000000000004</v>
      </c>
      <c r="L39" s="17">
        <v>8.1999999999999993</v>
      </c>
      <c r="M39" s="17">
        <v>42.2</v>
      </c>
      <c r="N39" s="17">
        <v>18.899999999999999</v>
      </c>
      <c r="O39" s="17">
        <v>59.7</v>
      </c>
      <c r="P39" s="17">
        <v>20.2</v>
      </c>
      <c r="Q39" s="17">
        <v>16.399999999999999</v>
      </c>
      <c r="R39" s="17">
        <v>27.7</v>
      </c>
      <c r="S39" s="17">
        <v>0.1</v>
      </c>
      <c r="T39" s="17"/>
      <c r="U39" s="17"/>
      <c r="V39" s="17"/>
      <c r="W39" s="17">
        <v>4.8</v>
      </c>
      <c r="X39" s="17">
        <v>1.4</v>
      </c>
      <c r="Y39" s="17">
        <v>0.5</v>
      </c>
      <c r="Z39" s="17">
        <v>2.8</v>
      </c>
      <c r="AA39" s="17">
        <v>0</v>
      </c>
      <c r="AB39" s="17">
        <v>-0.6</v>
      </c>
      <c r="AC39" s="17"/>
      <c r="AD39" s="17">
        <v>-7.7</v>
      </c>
      <c r="AE39" s="17"/>
      <c r="AF39" s="17">
        <v>-1.1000000000000001</v>
      </c>
      <c r="AG39" s="17">
        <v>0</v>
      </c>
      <c r="AH39" s="17">
        <v>6.4</v>
      </c>
      <c r="AI39" s="17">
        <v>0</v>
      </c>
      <c r="AJ39" s="17">
        <v>7.3</v>
      </c>
      <c r="AK39" s="17">
        <v>-0.9</v>
      </c>
      <c r="AL39" s="17">
        <v>1.8</v>
      </c>
      <c r="AM39" s="17">
        <v>-2</v>
      </c>
      <c r="AN39" s="17">
        <v>44.9</v>
      </c>
      <c r="AO39" s="17">
        <v>41.2</v>
      </c>
      <c r="AP39" s="17">
        <v>46</v>
      </c>
      <c r="AQ39" s="17">
        <v>7.9</v>
      </c>
      <c r="AR39" s="17">
        <v>0</v>
      </c>
      <c r="AS39" s="17">
        <v>1.5</v>
      </c>
      <c r="AT39" s="17">
        <v>0.2</v>
      </c>
      <c r="AU39" s="17">
        <v>-1.5</v>
      </c>
      <c r="AV39" s="17"/>
      <c r="AW39" s="17"/>
      <c r="AX39" s="17">
        <v>-3.1</v>
      </c>
      <c r="AY39" s="17">
        <v>14</v>
      </c>
      <c r="AZ39" s="17"/>
      <c r="BA39" s="17"/>
      <c r="BB39" s="17"/>
      <c r="BC39" s="17"/>
      <c r="BD39" s="17">
        <v>9.6999999999999993</v>
      </c>
      <c r="BE39" s="17">
        <v>0</v>
      </c>
      <c r="BF39" s="17"/>
      <c r="BG39" s="17">
        <v>2.5</v>
      </c>
      <c r="BH39" s="17"/>
      <c r="BI39" s="17"/>
      <c r="BJ39" s="17"/>
      <c r="BK39" s="17">
        <v>6.62</v>
      </c>
      <c r="BL39" s="17">
        <v>32.42</v>
      </c>
      <c r="BM39" s="17">
        <v>30.9</v>
      </c>
      <c r="BN39" s="17">
        <v>24.86</v>
      </c>
      <c r="BO39" s="17">
        <v>37.229999999999997</v>
      </c>
      <c r="BP39" s="17">
        <v>-1.91</v>
      </c>
      <c r="BQ39" s="17">
        <v>-7.35</v>
      </c>
      <c r="BR39" s="17">
        <v>0</v>
      </c>
      <c r="BS39" s="17">
        <v>4.3</v>
      </c>
      <c r="BT39" s="17"/>
      <c r="BU39" s="17"/>
      <c r="BV39" s="17"/>
      <c r="BW39" s="17"/>
      <c r="BX39" s="17">
        <v>1.1000000000000001</v>
      </c>
      <c r="BY39" s="17"/>
      <c r="BZ39" s="17">
        <v>64.900000000000006</v>
      </c>
      <c r="CA39" s="17">
        <v>37.4</v>
      </c>
      <c r="CB39" s="17">
        <v>16.899999999999999</v>
      </c>
      <c r="CC39" s="17">
        <v>3.5</v>
      </c>
      <c r="CD39" s="17">
        <v>8.1</v>
      </c>
      <c r="CE39" s="17">
        <v>-19.5</v>
      </c>
      <c r="CF39" s="17">
        <v>10.199999999999999</v>
      </c>
      <c r="CG39" s="17">
        <v>13.5</v>
      </c>
      <c r="CH39" s="17">
        <v>76.400000000000006</v>
      </c>
      <c r="CI39" s="17">
        <v>76</v>
      </c>
      <c r="CJ39" s="17">
        <v>17.8</v>
      </c>
      <c r="CK39" s="17">
        <v>-19</v>
      </c>
      <c r="CL39" s="17">
        <v>0</v>
      </c>
      <c r="CM39" s="17"/>
      <c r="CN39" s="17">
        <v>0</v>
      </c>
      <c r="CO39" s="17"/>
      <c r="CP39" s="17">
        <v>43.3</v>
      </c>
      <c r="CQ39" s="17">
        <v>22.5</v>
      </c>
      <c r="CR39" s="17">
        <v>-1.4</v>
      </c>
      <c r="CS39" s="17">
        <v>0.1</v>
      </c>
      <c r="CT39" s="17">
        <v>-35.9</v>
      </c>
      <c r="CU39" s="17">
        <v>7.7</v>
      </c>
      <c r="CV39" s="17"/>
      <c r="CW39" s="17"/>
      <c r="CX39" s="17">
        <v>0</v>
      </c>
      <c r="CY39" s="17"/>
      <c r="CZ39" s="17"/>
      <c r="DA39" s="17">
        <v>24.5</v>
      </c>
      <c r="DB39" s="17">
        <v>3.85</v>
      </c>
      <c r="DC39" s="17"/>
      <c r="DD39" s="17">
        <v>0</v>
      </c>
      <c r="DE39" s="17">
        <v>0.9</v>
      </c>
      <c r="DF39" s="17">
        <v>-0.2</v>
      </c>
      <c r="DG39" s="17">
        <v>1.4</v>
      </c>
      <c r="DH39" s="17"/>
      <c r="DI39" s="17">
        <v>0.7</v>
      </c>
      <c r="DJ39" s="17"/>
      <c r="DK39" s="17">
        <v>0.6</v>
      </c>
      <c r="DL39" s="17">
        <v>1.6</v>
      </c>
      <c r="DM39" s="17">
        <v>-1.1000000000000001</v>
      </c>
      <c r="DN39" s="17">
        <v>5.3</v>
      </c>
      <c r="DO39" s="17">
        <v>-2.8</v>
      </c>
      <c r="DP39" s="17">
        <v>0</v>
      </c>
      <c r="DQ39" s="17">
        <v>0.3</v>
      </c>
      <c r="DR39" s="17">
        <v>0.2</v>
      </c>
      <c r="DS39" s="17"/>
      <c r="DT39" s="17">
        <v>0.3</v>
      </c>
      <c r="DU39" s="17"/>
      <c r="DV39" s="17"/>
      <c r="DW39" s="17">
        <v>-0.8</v>
      </c>
      <c r="DX39" s="17">
        <v>0.1</v>
      </c>
      <c r="DY39" s="17">
        <v>0.3</v>
      </c>
      <c r="DZ39" s="17">
        <v>0.6</v>
      </c>
      <c r="EA39" s="17">
        <v>3.3</v>
      </c>
      <c r="EB39" s="17">
        <v>0.6</v>
      </c>
      <c r="EC39" s="17">
        <v>2.4</v>
      </c>
      <c r="ED39" s="17">
        <v>-1.32</v>
      </c>
      <c r="EE39" s="17">
        <v>2.0699999999999998</v>
      </c>
      <c r="EF39" s="17">
        <v>0.09</v>
      </c>
      <c r="EG39" s="17">
        <v>0.78</v>
      </c>
      <c r="EH39" s="17">
        <v>-0.1</v>
      </c>
      <c r="EI39" s="17">
        <v>0.6</v>
      </c>
      <c r="EJ39" s="17">
        <v>0.1</v>
      </c>
      <c r="EK39" s="17"/>
      <c r="EL39" s="17">
        <v>0.1</v>
      </c>
      <c r="EM39" s="17">
        <v>0.1</v>
      </c>
      <c r="EN39" s="17">
        <v>0.1</v>
      </c>
      <c r="EO39" s="17">
        <v>0</v>
      </c>
      <c r="EP39" s="17">
        <v>28.5</v>
      </c>
      <c r="EQ39" s="17">
        <v>0</v>
      </c>
      <c r="ER39" s="17">
        <v>-2.8</v>
      </c>
      <c r="ES39" s="17">
        <v>-0.2</v>
      </c>
      <c r="ET39" s="17">
        <v>16.600000000000001</v>
      </c>
      <c r="EU39" s="17">
        <v>18.8</v>
      </c>
      <c r="EV39" s="17">
        <v>18.8</v>
      </c>
      <c r="EW39" s="17">
        <v>1.8</v>
      </c>
      <c r="EX39" s="17">
        <v>0.7</v>
      </c>
      <c r="EY39" s="17">
        <v>0.6</v>
      </c>
      <c r="EZ39" s="17">
        <v>0.5</v>
      </c>
      <c r="FA39" s="17">
        <v>-0.7</v>
      </c>
      <c r="FB39" s="17">
        <v>1</v>
      </c>
      <c r="FC39" s="17">
        <v>1.4</v>
      </c>
      <c r="FD39" s="17">
        <v>0.7</v>
      </c>
      <c r="FE39" s="17">
        <v>1.9</v>
      </c>
      <c r="FF39" s="17"/>
      <c r="FG39" s="17"/>
      <c r="FH39" s="17">
        <v>2.2000000000000002</v>
      </c>
      <c r="FI39" s="17">
        <v>1.3</v>
      </c>
      <c r="FJ39" s="17">
        <v>4</v>
      </c>
      <c r="FK39" s="17">
        <v>3.1</v>
      </c>
      <c r="FL39" s="17">
        <v>10.26</v>
      </c>
      <c r="FM39" s="17">
        <v>1050.3</v>
      </c>
      <c r="FN39" s="15"/>
      <c r="FO39" s="17">
        <v>0</v>
      </c>
      <c r="FP39" s="17">
        <v>2.8</v>
      </c>
      <c r="FQ39" s="17">
        <v>0.31</v>
      </c>
      <c r="FR39" s="17">
        <v>2.7</v>
      </c>
      <c r="FS39" s="17"/>
      <c r="FT39" s="17">
        <v>1.9</v>
      </c>
      <c r="FU39" s="17">
        <v>7.71</v>
      </c>
    </row>
    <row r="40" spans="1:177" ht="24" customHeight="1" x14ac:dyDescent="0.25">
      <c r="A40" s="16" t="s">
        <v>55</v>
      </c>
      <c r="B40" s="16" t="s">
        <v>935</v>
      </c>
      <c r="C40" s="17">
        <v>-9.1</v>
      </c>
      <c r="D40" s="17">
        <v>41.3</v>
      </c>
      <c r="E40" s="17">
        <v>20.3</v>
      </c>
      <c r="F40" s="17"/>
      <c r="G40" s="17"/>
      <c r="H40" s="17">
        <v>-2.8</v>
      </c>
      <c r="I40" s="17">
        <v>11.6</v>
      </c>
      <c r="J40" s="17"/>
      <c r="K40" s="17">
        <v>2.2999999999999998</v>
      </c>
      <c r="L40" s="17">
        <v>9</v>
      </c>
      <c r="M40" s="17">
        <v>37.799999999999997</v>
      </c>
      <c r="N40" s="17">
        <v>12.6</v>
      </c>
      <c r="O40" s="17">
        <v>58.7</v>
      </c>
      <c r="P40" s="17">
        <v>20.3</v>
      </c>
      <c r="Q40" s="17">
        <v>16.600000000000001</v>
      </c>
      <c r="R40" s="17">
        <v>25.3</v>
      </c>
      <c r="S40" s="17">
        <v>0</v>
      </c>
      <c r="T40" s="17"/>
      <c r="U40" s="17"/>
      <c r="V40" s="17"/>
      <c r="W40" s="17">
        <v>2.8</v>
      </c>
      <c r="X40" s="17">
        <v>1</v>
      </c>
      <c r="Y40" s="17">
        <v>0</v>
      </c>
      <c r="Z40" s="17">
        <v>2.8</v>
      </c>
      <c r="AA40" s="17">
        <v>1.7</v>
      </c>
      <c r="AB40" s="17">
        <v>0.7</v>
      </c>
      <c r="AC40" s="17"/>
      <c r="AD40" s="17">
        <v>-6.4</v>
      </c>
      <c r="AE40" s="17"/>
      <c r="AF40" s="17">
        <v>-1.1000000000000001</v>
      </c>
      <c r="AG40" s="17">
        <v>0</v>
      </c>
      <c r="AH40" s="17">
        <v>7</v>
      </c>
      <c r="AI40" s="17">
        <v>0</v>
      </c>
      <c r="AJ40" s="17">
        <v>7.9</v>
      </c>
      <c r="AK40" s="17">
        <v>-1.2</v>
      </c>
      <c r="AL40" s="17">
        <v>1.8</v>
      </c>
      <c r="AM40" s="17">
        <v>-2.6</v>
      </c>
      <c r="AN40" s="17">
        <v>45</v>
      </c>
      <c r="AO40" s="17">
        <v>41</v>
      </c>
      <c r="AP40" s="17">
        <v>46.6</v>
      </c>
      <c r="AQ40" s="17">
        <v>5.8</v>
      </c>
      <c r="AR40" s="17">
        <v>0</v>
      </c>
      <c r="AS40" s="17">
        <v>2</v>
      </c>
      <c r="AT40" s="17">
        <v>0.2</v>
      </c>
      <c r="AU40" s="17">
        <v>-2.1</v>
      </c>
      <c r="AV40" s="17"/>
      <c r="AW40" s="17"/>
      <c r="AX40" s="17">
        <v>-3.3</v>
      </c>
      <c r="AY40" s="17">
        <v>13.2</v>
      </c>
      <c r="AZ40" s="17"/>
      <c r="BA40" s="17"/>
      <c r="BB40" s="17"/>
      <c r="BC40" s="17"/>
      <c r="BD40" s="17">
        <v>9.6999999999999993</v>
      </c>
      <c r="BE40" s="17">
        <v>0</v>
      </c>
      <c r="BF40" s="17"/>
      <c r="BG40" s="17">
        <v>1.9</v>
      </c>
      <c r="BH40" s="17"/>
      <c r="BI40" s="17"/>
      <c r="BJ40" s="17"/>
      <c r="BK40" s="17">
        <v>-3.8</v>
      </c>
      <c r="BL40" s="17">
        <v>32.93</v>
      </c>
      <c r="BM40" s="17">
        <v>31.34</v>
      </c>
      <c r="BN40" s="17">
        <v>25.18</v>
      </c>
      <c r="BO40" s="17">
        <v>37.89</v>
      </c>
      <c r="BP40" s="17">
        <v>-1.93</v>
      </c>
      <c r="BQ40" s="17">
        <v>-7.29</v>
      </c>
      <c r="BR40" s="17">
        <v>0</v>
      </c>
      <c r="BS40" s="17">
        <v>2.4</v>
      </c>
      <c r="BT40" s="17"/>
      <c r="BU40" s="17"/>
      <c r="BV40" s="17"/>
      <c r="BW40" s="17"/>
      <c r="BX40" s="17">
        <v>1.2</v>
      </c>
      <c r="BY40" s="17"/>
      <c r="BZ40" s="17">
        <v>65.2</v>
      </c>
      <c r="CA40" s="17">
        <v>38.200000000000003</v>
      </c>
      <c r="CB40" s="17">
        <v>17.100000000000001</v>
      </c>
      <c r="CC40" s="17">
        <v>3.5</v>
      </c>
      <c r="CD40" s="17">
        <v>8.1</v>
      </c>
      <c r="CE40" s="17">
        <v>-19.399999999999999</v>
      </c>
      <c r="CF40" s="17">
        <v>10.3</v>
      </c>
      <c r="CG40" s="17">
        <v>13.5</v>
      </c>
      <c r="CH40" s="17">
        <v>76.099999999999994</v>
      </c>
      <c r="CI40" s="17">
        <v>75.900000000000006</v>
      </c>
      <c r="CJ40" s="17">
        <v>17.3</v>
      </c>
      <c r="CK40" s="17">
        <v>-17.399999999999999</v>
      </c>
      <c r="CL40" s="17">
        <v>0</v>
      </c>
      <c r="CM40" s="17"/>
      <c r="CN40" s="17">
        <v>0</v>
      </c>
      <c r="CO40" s="17"/>
      <c r="CP40" s="17">
        <v>44.5</v>
      </c>
      <c r="CQ40" s="17">
        <v>22.7</v>
      </c>
      <c r="CR40" s="17">
        <v>-1.3</v>
      </c>
      <c r="CS40" s="17">
        <v>0.1</v>
      </c>
      <c r="CT40" s="17">
        <v>-35.6</v>
      </c>
      <c r="CU40" s="17">
        <v>7.2</v>
      </c>
      <c r="CV40" s="17"/>
      <c r="CW40" s="17"/>
      <c r="CX40" s="17">
        <v>0</v>
      </c>
      <c r="CY40" s="17"/>
      <c r="CZ40" s="17"/>
      <c r="DA40" s="17">
        <v>22.8</v>
      </c>
      <c r="DB40" s="17">
        <v>3.81</v>
      </c>
      <c r="DC40" s="17"/>
      <c r="DD40" s="17">
        <v>0</v>
      </c>
      <c r="DE40" s="17">
        <v>0.9</v>
      </c>
      <c r="DF40" s="17">
        <v>0</v>
      </c>
      <c r="DG40" s="17">
        <v>1.3</v>
      </c>
      <c r="DH40" s="17"/>
      <c r="DI40" s="17">
        <v>0.6</v>
      </c>
      <c r="DJ40" s="17"/>
      <c r="DK40" s="17">
        <v>0.6</v>
      </c>
      <c r="DL40" s="17">
        <v>1.5</v>
      </c>
      <c r="DM40" s="17">
        <v>-1.4</v>
      </c>
      <c r="DN40" s="17">
        <v>3.3</v>
      </c>
      <c r="DO40" s="17">
        <v>-2.6</v>
      </c>
      <c r="DP40" s="17">
        <v>0</v>
      </c>
      <c r="DQ40" s="17">
        <v>0.3</v>
      </c>
      <c r="DR40" s="17">
        <v>0.3</v>
      </c>
      <c r="DS40" s="17"/>
      <c r="DT40" s="17">
        <v>0.3</v>
      </c>
      <c r="DU40" s="17"/>
      <c r="DV40" s="17"/>
      <c r="DW40" s="17">
        <v>-0.8</v>
      </c>
      <c r="DX40" s="17">
        <v>0.1</v>
      </c>
      <c r="DY40" s="17">
        <v>0.3</v>
      </c>
      <c r="DZ40" s="17">
        <v>0.6</v>
      </c>
      <c r="EA40" s="17">
        <v>1.9</v>
      </c>
      <c r="EB40" s="17">
        <v>0</v>
      </c>
      <c r="EC40" s="17">
        <v>2.2999999999999998</v>
      </c>
      <c r="ED40" s="17">
        <v>2.48</v>
      </c>
      <c r="EE40" s="17">
        <v>-3.28</v>
      </c>
      <c r="EF40" s="17">
        <v>0.31</v>
      </c>
      <c r="EG40" s="17">
        <v>-0.28999999999999998</v>
      </c>
      <c r="EH40" s="17">
        <v>-0.1</v>
      </c>
      <c r="EI40" s="17">
        <v>0.6</v>
      </c>
      <c r="EJ40" s="17">
        <v>0.1</v>
      </c>
      <c r="EK40" s="17"/>
      <c r="EL40" s="17">
        <v>0.1</v>
      </c>
      <c r="EM40" s="17">
        <v>0.1</v>
      </c>
      <c r="EN40" s="17">
        <v>0.1</v>
      </c>
      <c r="EO40" s="17">
        <v>0</v>
      </c>
      <c r="EP40" s="17">
        <v>30</v>
      </c>
      <c r="EQ40" s="17">
        <v>0</v>
      </c>
      <c r="ER40" s="17">
        <v>-2.7</v>
      </c>
      <c r="ES40" s="17">
        <v>-0.2</v>
      </c>
      <c r="ET40" s="17">
        <v>17.100000000000001</v>
      </c>
      <c r="EU40" s="17">
        <v>15.9</v>
      </c>
      <c r="EV40" s="17">
        <v>12.3</v>
      </c>
      <c r="EW40" s="17">
        <v>1.8</v>
      </c>
      <c r="EX40" s="17">
        <v>0.7</v>
      </c>
      <c r="EY40" s="17">
        <v>0.6</v>
      </c>
      <c r="EZ40" s="17">
        <v>0.5</v>
      </c>
      <c r="FA40" s="17">
        <v>-0.4</v>
      </c>
      <c r="FB40" s="17">
        <v>1</v>
      </c>
      <c r="FC40" s="17">
        <v>1.6</v>
      </c>
      <c r="FD40" s="17">
        <v>0.8</v>
      </c>
      <c r="FE40" s="17">
        <v>1.9</v>
      </c>
      <c r="FF40" s="17"/>
      <c r="FG40" s="17"/>
      <c r="FH40" s="17">
        <v>2.4</v>
      </c>
      <c r="FI40" s="17">
        <v>0.4</v>
      </c>
      <c r="FJ40" s="17">
        <v>3.9</v>
      </c>
      <c r="FK40" s="17">
        <v>3.2</v>
      </c>
      <c r="FL40" s="17">
        <v>10.67</v>
      </c>
      <c r="FM40" s="17">
        <v>999.92</v>
      </c>
      <c r="FN40" s="15"/>
      <c r="FO40" s="17">
        <v>0</v>
      </c>
      <c r="FP40" s="17">
        <v>2.8</v>
      </c>
      <c r="FQ40" s="17">
        <v>0.32</v>
      </c>
      <c r="FR40" s="17">
        <v>0.16</v>
      </c>
      <c r="FS40" s="17"/>
      <c r="FT40" s="17">
        <v>1.9</v>
      </c>
      <c r="FU40" s="17">
        <v>5.18</v>
      </c>
    </row>
    <row r="41" spans="1:177" ht="24" customHeight="1" x14ac:dyDescent="0.25">
      <c r="A41" s="16" t="s">
        <v>55</v>
      </c>
      <c r="B41" s="16" t="s">
        <v>936</v>
      </c>
      <c r="C41" s="17">
        <v>-10.5</v>
      </c>
      <c r="D41" s="17">
        <v>3.6</v>
      </c>
      <c r="E41" s="17">
        <v>13.7</v>
      </c>
      <c r="F41" s="17"/>
      <c r="G41" s="17"/>
      <c r="H41" s="17">
        <v>-2.6</v>
      </c>
      <c r="I41" s="17">
        <v>11.3</v>
      </c>
      <c r="J41" s="17"/>
      <c r="K41" s="17">
        <v>1</v>
      </c>
      <c r="L41" s="17">
        <v>8.5</v>
      </c>
      <c r="M41" s="17">
        <v>34.299999999999997</v>
      </c>
      <c r="N41" s="17">
        <v>9.4</v>
      </c>
      <c r="O41" s="17">
        <v>59.5</v>
      </c>
      <c r="P41" s="17">
        <v>20.2</v>
      </c>
      <c r="Q41" s="17">
        <v>16.7</v>
      </c>
      <c r="R41" s="17">
        <v>20.2</v>
      </c>
      <c r="S41" s="17">
        <v>0</v>
      </c>
      <c r="T41" s="17"/>
      <c r="U41" s="17"/>
      <c r="V41" s="17"/>
      <c r="W41" s="17">
        <v>9.6999999999999993</v>
      </c>
      <c r="X41" s="17">
        <v>1</v>
      </c>
      <c r="Y41" s="17">
        <v>0</v>
      </c>
      <c r="Z41" s="17">
        <v>2.8</v>
      </c>
      <c r="AA41" s="17">
        <v>1</v>
      </c>
      <c r="AB41" s="17">
        <v>-0.6</v>
      </c>
      <c r="AC41" s="17"/>
      <c r="AD41" s="17">
        <v>-6.1</v>
      </c>
      <c r="AE41" s="17"/>
      <c r="AF41" s="17">
        <v>-1.4</v>
      </c>
      <c r="AG41" s="17">
        <v>0</v>
      </c>
      <c r="AH41" s="17">
        <v>6.4</v>
      </c>
      <c r="AI41" s="17">
        <v>8.6</v>
      </c>
      <c r="AJ41" s="17">
        <v>8.1</v>
      </c>
      <c r="AK41" s="17">
        <v>-1.2</v>
      </c>
      <c r="AL41" s="17">
        <v>1.8</v>
      </c>
      <c r="AM41" s="17">
        <v>-2.1</v>
      </c>
      <c r="AN41" s="17">
        <v>45.7</v>
      </c>
      <c r="AO41" s="17">
        <v>41.9</v>
      </c>
      <c r="AP41" s="17">
        <v>47</v>
      </c>
      <c r="AQ41" s="17">
        <v>6.7</v>
      </c>
      <c r="AR41" s="17">
        <v>-0.7</v>
      </c>
      <c r="AS41" s="17">
        <v>1.6</v>
      </c>
      <c r="AT41" s="17">
        <v>0.2</v>
      </c>
      <c r="AU41" s="17">
        <v>-2.1</v>
      </c>
      <c r="AV41" s="17"/>
      <c r="AW41" s="17"/>
      <c r="AX41" s="17">
        <v>-3.3</v>
      </c>
      <c r="AY41" s="17">
        <v>13.2</v>
      </c>
      <c r="AZ41" s="17"/>
      <c r="BA41" s="17"/>
      <c r="BB41" s="17"/>
      <c r="BC41" s="17"/>
      <c r="BD41" s="17">
        <v>9.3000000000000007</v>
      </c>
      <c r="BE41" s="17">
        <v>0</v>
      </c>
      <c r="BF41" s="17"/>
      <c r="BG41" s="17">
        <v>1.7</v>
      </c>
      <c r="BH41" s="17"/>
      <c r="BI41" s="17"/>
      <c r="BJ41" s="17"/>
      <c r="BK41" s="17">
        <v>-3.93</v>
      </c>
      <c r="BL41" s="17">
        <v>33.42</v>
      </c>
      <c r="BM41" s="17">
        <v>31.85</v>
      </c>
      <c r="BN41" s="17">
        <v>25.34</v>
      </c>
      <c r="BO41" s="17">
        <v>38.53</v>
      </c>
      <c r="BP41" s="17">
        <v>-1.63</v>
      </c>
      <c r="BQ41" s="17">
        <v>-7.27</v>
      </c>
      <c r="BR41" s="17">
        <v>0</v>
      </c>
      <c r="BS41" s="17">
        <v>2.7</v>
      </c>
      <c r="BT41" s="17"/>
      <c r="BU41" s="17"/>
      <c r="BV41" s="17"/>
      <c r="BW41" s="17"/>
      <c r="BX41" s="17">
        <v>1.1000000000000001</v>
      </c>
      <c r="BY41" s="17"/>
      <c r="BZ41" s="17">
        <v>64.900000000000006</v>
      </c>
      <c r="CA41" s="17">
        <v>38</v>
      </c>
      <c r="CB41" s="17">
        <v>17</v>
      </c>
      <c r="CC41" s="17">
        <v>3.5</v>
      </c>
      <c r="CD41" s="17">
        <v>8.1</v>
      </c>
      <c r="CE41" s="17">
        <v>-20</v>
      </c>
      <c r="CF41" s="17">
        <v>10.1</v>
      </c>
      <c r="CG41" s="17">
        <v>13.4</v>
      </c>
      <c r="CH41" s="17">
        <v>76.099999999999994</v>
      </c>
      <c r="CI41" s="17">
        <v>76.099999999999994</v>
      </c>
      <c r="CJ41" s="17">
        <v>17.8</v>
      </c>
      <c r="CK41" s="17">
        <v>-20.9</v>
      </c>
      <c r="CL41" s="17">
        <v>0</v>
      </c>
      <c r="CM41" s="17"/>
      <c r="CN41" s="17">
        <v>0</v>
      </c>
      <c r="CO41" s="17"/>
      <c r="CP41" s="17">
        <v>43.8</v>
      </c>
      <c r="CQ41" s="17">
        <v>22.2</v>
      </c>
      <c r="CR41" s="17">
        <v>-1.6</v>
      </c>
      <c r="CS41" s="17">
        <v>0</v>
      </c>
      <c r="CT41" s="17">
        <v>-36.700000000000003</v>
      </c>
      <c r="CU41" s="17">
        <v>6.9</v>
      </c>
      <c r="CV41" s="17"/>
      <c r="CW41" s="17"/>
      <c r="CX41" s="17">
        <v>0</v>
      </c>
      <c r="CY41" s="17"/>
      <c r="CZ41" s="17"/>
      <c r="DA41" s="17">
        <v>20.7</v>
      </c>
      <c r="DB41" s="17">
        <v>3.54</v>
      </c>
      <c r="DC41" s="17"/>
      <c r="DD41" s="17">
        <v>0</v>
      </c>
      <c r="DE41" s="17">
        <v>0.9</v>
      </c>
      <c r="DF41" s="17">
        <v>0.1</v>
      </c>
      <c r="DG41" s="17">
        <v>1.3</v>
      </c>
      <c r="DH41" s="17"/>
      <c r="DI41" s="17">
        <v>0.6</v>
      </c>
      <c r="DJ41" s="17"/>
      <c r="DK41" s="17">
        <v>0.6</v>
      </c>
      <c r="DL41" s="17">
        <v>1.4</v>
      </c>
      <c r="DM41" s="17">
        <v>-2.7</v>
      </c>
      <c r="DN41" s="17">
        <v>-0.5</v>
      </c>
      <c r="DO41" s="17">
        <v>-2.1</v>
      </c>
      <c r="DP41" s="17">
        <v>0.1</v>
      </c>
      <c r="DQ41" s="17">
        <v>0.3</v>
      </c>
      <c r="DR41" s="17">
        <v>0.3</v>
      </c>
      <c r="DS41" s="17"/>
      <c r="DT41" s="17">
        <v>0.3</v>
      </c>
      <c r="DU41" s="17"/>
      <c r="DV41" s="17"/>
      <c r="DW41" s="17">
        <v>-0.8</v>
      </c>
      <c r="DX41" s="17">
        <v>0.1</v>
      </c>
      <c r="DY41" s="17">
        <v>0.3</v>
      </c>
      <c r="DZ41" s="17">
        <v>0.6</v>
      </c>
      <c r="EA41" s="17">
        <v>2.5</v>
      </c>
      <c r="EB41" s="17">
        <v>0</v>
      </c>
      <c r="EC41" s="17">
        <v>2.1</v>
      </c>
      <c r="ED41" s="17">
        <v>-2.41</v>
      </c>
      <c r="EE41" s="17">
        <v>-2.88</v>
      </c>
      <c r="EF41" s="17">
        <v>-0.15</v>
      </c>
      <c r="EG41" s="17">
        <v>-0.27</v>
      </c>
      <c r="EH41" s="17">
        <v>-0.1</v>
      </c>
      <c r="EI41" s="17">
        <v>0.6</v>
      </c>
      <c r="EJ41" s="17">
        <v>0.1</v>
      </c>
      <c r="EK41" s="17"/>
      <c r="EL41" s="17">
        <v>0.1</v>
      </c>
      <c r="EM41" s="17">
        <v>0.1</v>
      </c>
      <c r="EN41" s="17">
        <v>0.1</v>
      </c>
      <c r="EO41" s="17">
        <v>0</v>
      </c>
      <c r="EP41" s="17">
        <v>31.1</v>
      </c>
      <c r="EQ41" s="17">
        <v>0</v>
      </c>
      <c r="ER41" s="17">
        <v>-2.2000000000000002</v>
      </c>
      <c r="ES41" s="17">
        <v>-0.2</v>
      </c>
      <c r="ET41" s="17">
        <v>17.600000000000001</v>
      </c>
      <c r="EU41" s="17">
        <v>15.6</v>
      </c>
      <c r="EV41" s="17">
        <v>10.8</v>
      </c>
      <c r="EW41" s="17">
        <v>1.8</v>
      </c>
      <c r="EX41" s="17">
        <v>0.7</v>
      </c>
      <c r="EY41" s="17">
        <v>0.6</v>
      </c>
      <c r="EZ41" s="17">
        <v>0.5</v>
      </c>
      <c r="FA41" s="17">
        <v>-0.1</v>
      </c>
      <c r="FB41" s="17">
        <v>1</v>
      </c>
      <c r="FC41" s="17">
        <v>1.8</v>
      </c>
      <c r="FD41" s="17">
        <v>0.8</v>
      </c>
      <c r="FE41" s="17">
        <v>1.9</v>
      </c>
      <c r="FF41" s="17"/>
      <c r="FG41" s="17"/>
      <c r="FH41" s="17">
        <v>0.9</v>
      </c>
      <c r="FI41" s="17">
        <v>0</v>
      </c>
      <c r="FJ41" s="17">
        <v>4.0999999999999996</v>
      </c>
      <c r="FK41" s="17">
        <v>3.2</v>
      </c>
      <c r="FL41" s="17">
        <v>10.42</v>
      </c>
      <c r="FM41" s="17">
        <v>938.46</v>
      </c>
      <c r="FN41" s="15"/>
      <c r="FO41" s="17">
        <v>0</v>
      </c>
      <c r="FP41" s="17">
        <v>3</v>
      </c>
      <c r="FQ41" s="17">
        <v>0.32</v>
      </c>
      <c r="FR41" s="17">
        <v>0.16</v>
      </c>
      <c r="FS41" s="17"/>
      <c r="FT41" s="17">
        <v>1.9</v>
      </c>
      <c r="FU41" s="17">
        <v>5.38</v>
      </c>
    </row>
    <row r="42" spans="1:177" ht="24" customHeight="1" x14ac:dyDescent="0.25">
      <c r="A42" s="18" t="s">
        <v>55</v>
      </c>
      <c r="B42" s="18" t="s">
        <v>937</v>
      </c>
      <c r="C42" s="19">
        <v>-8.6</v>
      </c>
      <c r="D42" s="19">
        <v>10.3</v>
      </c>
      <c r="E42" s="19">
        <v>15</v>
      </c>
      <c r="F42" s="19"/>
      <c r="G42" s="19"/>
      <c r="H42" s="19">
        <v>-2.5</v>
      </c>
      <c r="I42" s="19">
        <v>18</v>
      </c>
      <c r="J42" s="19"/>
      <c r="K42" s="19">
        <v>1.6</v>
      </c>
      <c r="L42" s="19">
        <v>9.6</v>
      </c>
      <c r="M42" s="19">
        <v>39.299999999999997</v>
      </c>
      <c r="N42" s="19">
        <v>14.4</v>
      </c>
      <c r="O42" s="19">
        <v>61.2</v>
      </c>
      <c r="P42" s="19">
        <v>21.1</v>
      </c>
      <c r="Q42" s="19">
        <v>17.100000000000001</v>
      </c>
      <c r="R42" s="19">
        <v>21.8</v>
      </c>
      <c r="S42" s="19">
        <v>0</v>
      </c>
      <c r="T42" s="19"/>
      <c r="U42" s="19"/>
      <c r="V42" s="19"/>
      <c r="W42" s="19">
        <v>9.1</v>
      </c>
      <c r="X42" s="19">
        <v>0.9</v>
      </c>
      <c r="Y42" s="19">
        <v>0.5</v>
      </c>
      <c r="Z42" s="19">
        <v>2.8</v>
      </c>
      <c r="AA42" s="19">
        <v>1.4</v>
      </c>
      <c r="AB42" s="19">
        <v>-0.6</v>
      </c>
      <c r="AC42" s="19"/>
      <c r="AD42" s="19">
        <v>-5.5</v>
      </c>
      <c r="AE42" s="19"/>
      <c r="AF42" s="19">
        <v>-1.3</v>
      </c>
      <c r="AG42" s="19">
        <v>0</v>
      </c>
      <c r="AH42" s="19">
        <v>4.5999999999999996</v>
      </c>
      <c r="AI42" s="19">
        <v>8.5</v>
      </c>
      <c r="AJ42" s="19">
        <v>7.9</v>
      </c>
      <c r="AK42" s="19">
        <v>-1.2</v>
      </c>
      <c r="AL42" s="19">
        <v>1.8</v>
      </c>
      <c r="AM42" s="19">
        <v>-2.2000000000000002</v>
      </c>
      <c r="AN42" s="19">
        <v>46.7</v>
      </c>
      <c r="AO42" s="19">
        <v>43</v>
      </c>
      <c r="AP42" s="19">
        <v>47.8</v>
      </c>
      <c r="AQ42" s="19">
        <v>6.6</v>
      </c>
      <c r="AR42" s="19">
        <v>-1.8</v>
      </c>
      <c r="AS42" s="19">
        <v>2.2000000000000002</v>
      </c>
      <c r="AT42" s="19">
        <v>0.2</v>
      </c>
      <c r="AU42" s="19">
        <v>-1.6</v>
      </c>
      <c r="AV42" s="19"/>
      <c r="AW42" s="19"/>
      <c r="AX42" s="19">
        <v>-3.2</v>
      </c>
      <c r="AY42" s="19">
        <v>12.8</v>
      </c>
      <c r="AZ42" s="19"/>
      <c r="BA42" s="19"/>
      <c r="BB42" s="19"/>
      <c r="BC42" s="19"/>
      <c r="BD42" s="19">
        <v>9.6999999999999993</v>
      </c>
      <c r="BE42" s="19">
        <v>0</v>
      </c>
      <c r="BF42" s="19"/>
      <c r="BG42" s="19">
        <v>1.8</v>
      </c>
      <c r="BH42" s="19"/>
      <c r="BI42" s="19"/>
      <c r="BJ42" s="19"/>
      <c r="BK42" s="19">
        <v>-3.18</v>
      </c>
      <c r="BL42" s="19">
        <v>33.42</v>
      </c>
      <c r="BM42" s="19">
        <v>31.89</v>
      </c>
      <c r="BN42" s="19">
        <v>25.55</v>
      </c>
      <c r="BO42" s="19">
        <v>38.130000000000003</v>
      </c>
      <c r="BP42" s="19">
        <v>-1.56</v>
      </c>
      <c r="BQ42" s="19">
        <v>-7.28</v>
      </c>
      <c r="BR42" s="19">
        <v>0</v>
      </c>
      <c r="BS42" s="19">
        <v>2.7</v>
      </c>
      <c r="BT42" s="19"/>
      <c r="BU42" s="19"/>
      <c r="BV42" s="19"/>
      <c r="BW42" s="19"/>
      <c r="BX42" s="19">
        <v>1.1000000000000001</v>
      </c>
      <c r="BY42" s="19"/>
      <c r="BZ42" s="19">
        <v>64.599999999999994</v>
      </c>
      <c r="CA42" s="19">
        <v>38</v>
      </c>
      <c r="CB42" s="19">
        <v>16.8</v>
      </c>
      <c r="CC42" s="19">
        <v>3.5</v>
      </c>
      <c r="CD42" s="19">
        <v>8.1</v>
      </c>
      <c r="CE42" s="19">
        <v>-19.7</v>
      </c>
      <c r="CF42" s="19">
        <v>10.3</v>
      </c>
      <c r="CG42" s="19">
        <v>13.5</v>
      </c>
      <c r="CH42" s="19">
        <v>77.2</v>
      </c>
      <c r="CI42" s="19">
        <v>76.7</v>
      </c>
      <c r="CJ42" s="19">
        <v>19.100000000000001</v>
      </c>
      <c r="CK42" s="19">
        <v>-17.2</v>
      </c>
      <c r="CL42" s="19">
        <v>0</v>
      </c>
      <c r="CM42" s="19"/>
      <c r="CN42" s="19">
        <v>0</v>
      </c>
      <c r="CO42" s="19"/>
      <c r="CP42" s="19">
        <v>43</v>
      </c>
      <c r="CQ42" s="19">
        <v>21.6</v>
      </c>
      <c r="CR42" s="19">
        <v>-1.7</v>
      </c>
      <c r="CS42" s="19">
        <v>-0.2</v>
      </c>
      <c r="CT42" s="19">
        <v>-37.6</v>
      </c>
      <c r="CU42" s="19">
        <v>4.9000000000000004</v>
      </c>
      <c r="CV42" s="19"/>
      <c r="CW42" s="19"/>
      <c r="CX42" s="19">
        <v>0</v>
      </c>
      <c r="CY42" s="19"/>
      <c r="CZ42" s="19"/>
      <c r="DA42" s="19">
        <v>17.600000000000001</v>
      </c>
      <c r="DB42" s="19">
        <v>2.97</v>
      </c>
      <c r="DC42" s="19"/>
      <c r="DD42" s="19">
        <v>0</v>
      </c>
      <c r="DE42" s="19">
        <v>0.9</v>
      </c>
      <c r="DF42" s="19">
        <v>0.1</v>
      </c>
      <c r="DG42" s="19">
        <v>1.8</v>
      </c>
      <c r="DH42" s="19"/>
      <c r="DI42" s="19">
        <v>0.6</v>
      </c>
      <c r="DJ42" s="19"/>
      <c r="DK42" s="19">
        <v>0.6</v>
      </c>
      <c r="DL42" s="19">
        <v>1.3</v>
      </c>
      <c r="DM42" s="19">
        <v>-2.8</v>
      </c>
      <c r="DN42" s="19">
        <v>-0.7</v>
      </c>
      <c r="DO42" s="19">
        <v>-1.4</v>
      </c>
      <c r="DP42" s="19">
        <v>0</v>
      </c>
      <c r="DQ42" s="19">
        <v>0.2</v>
      </c>
      <c r="DR42" s="19">
        <v>0.3</v>
      </c>
      <c r="DS42" s="19"/>
      <c r="DT42" s="19">
        <v>0.3</v>
      </c>
      <c r="DU42" s="19"/>
      <c r="DV42" s="19"/>
      <c r="DW42" s="19">
        <v>-0.8</v>
      </c>
      <c r="DX42" s="19">
        <v>0.1</v>
      </c>
      <c r="DY42" s="19">
        <v>0.3</v>
      </c>
      <c r="DZ42" s="19">
        <v>0.7</v>
      </c>
      <c r="EA42" s="19">
        <v>3.4</v>
      </c>
      <c r="EB42" s="19">
        <v>0</v>
      </c>
      <c r="EC42" s="19">
        <v>1.2</v>
      </c>
      <c r="ED42" s="19">
        <v>-0.66</v>
      </c>
      <c r="EE42" s="19">
        <v>-1.08</v>
      </c>
      <c r="EF42" s="19">
        <v>0.26</v>
      </c>
      <c r="EG42" s="19">
        <v>-0.21</v>
      </c>
      <c r="EH42" s="19">
        <v>-0.1</v>
      </c>
      <c r="EI42" s="19">
        <v>0.6</v>
      </c>
      <c r="EJ42" s="19">
        <v>0.1</v>
      </c>
      <c r="EK42" s="19"/>
      <c r="EL42" s="19">
        <v>0.1</v>
      </c>
      <c r="EM42" s="19">
        <v>0.1</v>
      </c>
      <c r="EN42" s="19">
        <v>0.1</v>
      </c>
      <c r="EO42" s="19">
        <v>0</v>
      </c>
      <c r="EP42" s="19">
        <v>30.8</v>
      </c>
      <c r="EQ42" s="19">
        <v>0</v>
      </c>
      <c r="ER42" s="19">
        <v>-0.3</v>
      </c>
      <c r="ES42" s="19">
        <v>-0.2</v>
      </c>
      <c r="ET42" s="19">
        <v>18.899999999999999</v>
      </c>
      <c r="EU42" s="19">
        <v>20.8</v>
      </c>
      <c r="EV42" s="19">
        <v>8</v>
      </c>
      <c r="EW42" s="19">
        <v>1.8</v>
      </c>
      <c r="EX42" s="19">
        <v>0.7</v>
      </c>
      <c r="EY42" s="19">
        <v>0.6</v>
      </c>
      <c r="EZ42" s="19">
        <v>0.5</v>
      </c>
      <c r="FA42" s="19">
        <v>0.1</v>
      </c>
      <c r="FB42" s="19">
        <v>1</v>
      </c>
      <c r="FC42" s="19">
        <v>1.6</v>
      </c>
      <c r="FD42" s="19">
        <v>0.7</v>
      </c>
      <c r="FE42" s="19">
        <v>1.9</v>
      </c>
      <c r="FF42" s="19"/>
      <c r="FG42" s="19"/>
      <c r="FH42" s="19">
        <v>3.6</v>
      </c>
      <c r="FI42" s="19">
        <v>0.1</v>
      </c>
      <c r="FJ42" s="19">
        <v>4.0999999999999996</v>
      </c>
      <c r="FK42" s="19">
        <v>2.9</v>
      </c>
      <c r="FL42" s="19">
        <v>10.36</v>
      </c>
      <c r="FM42" s="19">
        <v>984.71</v>
      </c>
      <c r="FN42" s="15"/>
      <c r="FO42" s="19">
        <v>0</v>
      </c>
      <c r="FP42" s="19">
        <v>2.7</v>
      </c>
      <c r="FQ42" s="19">
        <v>0.32</v>
      </c>
      <c r="FR42" s="19">
        <v>0.16</v>
      </c>
      <c r="FS42" s="19"/>
      <c r="FT42" s="19">
        <v>1.9</v>
      </c>
      <c r="FU42" s="19">
        <v>5.08</v>
      </c>
    </row>
    <row r="43" spans="1:177" ht="24" customHeight="1" x14ac:dyDescent="0.25">
      <c r="A43" s="13" t="s">
        <v>55</v>
      </c>
      <c r="B43" s="13" t="s">
        <v>938</v>
      </c>
      <c r="C43" s="14">
        <v>-7.8</v>
      </c>
      <c r="D43" s="14">
        <v>14.3</v>
      </c>
      <c r="E43" s="14">
        <v>15.8</v>
      </c>
      <c r="F43" s="14"/>
      <c r="G43" s="14"/>
      <c r="H43" s="14">
        <v>-3</v>
      </c>
      <c r="I43" s="14">
        <v>7.3</v>
      </c>
      <c r="J43" s="14"/>
      <c r="K43" s="14">
        <v>0.6</v>
      </c>
      <c r="L43" s="14">
        <v>8.6</v>
      </c>
      <c r="M43" s="14">
        <v>36</v>
      </c>
      <c r="N43" s="14">
        <v>11.1</v>
      </c>
      <c r="O43" s="14">
        <v>60.5</v>
      </c>
      <c r="P43" s="14">
        <v>20.2</v>
      </c>
      <c r="Q43" s="14">
        <v>16.8</v>
      </c>
      <c r="R43" s="14">
        <v>26.6</v>
      </c>
      <c r="S43" s="14">
        <v>0</v>
      </c>
      <c r="T43" s="14"/>
      <c r="U43" s="14"/>
      <c r="V43" s="14"/>
      <c r="W43" s="14">
        <v>12.5</v>
      </c>
      <c r="X43" s="14">
        <v>1.5</v>
      </c>
      <c r="Y43" s="14">
        <v>0.3</v>
      </c>
      <c r="Z43" s="14">
        <v>2.9</v>
      </c>
      <c r="AA43" s="14">
        <v>1</v>
      </c>
      <c r="AB43" s="14">
        <v>1.6</v>
      </c>
      <c r="AC43" s="14"/>
      <c r="AD43" s="14">
        <v>-7.7</v>
      </c>
      <c r="AE43" s="14"/>
      <c r="AF43" s="14">
        <v>-1.4</v>
      </c>
      <c r="AG43" s="14">
        <v>0</v>
      </c>
      <c r="AH43" s="14">
        <v>3.6</v>
      </c>
      <c r="AI43" s="14">
        <v>8.4</v>
      </c>
      <c r="AJ43" s="14">
        <v>8.1</v>
      </c>
      <c r="AK43" s="14">
        <v>-1.2</v>
      </c>
      <c r="AL43" s="14">
        <v>1.8</v>
      </c>
      <c r="AM43" s="14">
        <v>-2</v>
      </c>
      <c r="AN43" s="14">
        <v>45.7</v>
      </c>
      <c r="AO43" s="14">
        <v>42</v>
      </c>
      <c r="AP43" s="14">
        <v>46.9</v>
      </c>
      <c r="AQ43" s="14">
        <v>4.5</v>
      </c>
      <c r="AR43" s="14">
        <v>-2.7</v>
      </c>
      <c r="AS43" s="14">
        <v>1.8</v>
      </c>
      <c r="AT43" s="14">
        <v>0.2</v>
      </c>
      <c r="AU43" s="14">
        <v>-2</v>
      </c>
      <c r="AV43" s="14"/>
      <c r="AW43" s="14"/>
      <c r="AX43" s="14">
        <v>-3.4</v>
      </c>
      <c r="AY43" s="14">
        <v>14.3</v>
      </c>
      <c r="AZ43" s="14"/>
      <c r="BA43" s="14"/>
      <c r="BB43" s="14"/>
      <c r="BC43" s="14"/>
      <c r="BD43" s="14">
        <v>8.3000000000000007</v>
      </c>
      <c r="BE43" s="14">
        <v>0</v>
      </c>
      <c r="BF43" s="14"/>
      <c r="BG43" s="14">
        <v>1.7</v>
      </c>
      <c r="BH43" s="14"/>
      <c r="BI43" s="14"/>
      <c r="BJ43" s="14"/>
      <c r="BK43" s="14">
        <v>-1.48</v>
      </c>
      <c r="BL43" s="14">
        <v>33.06</v>
      </c>
      <c r="BM43" s="14">
        <v>31.58</v>
      </c>
      <c r="BN43" s="14">
        <v>25.13</v>
      </c>
      <c r="BO43" s="14">
        <v>38.04</v>
      </c>
      <c r="BP43" s="14">
        <v>-1.71</v>
      </c>
      <c r="BQ43" s="14">
        <v>-7.23</v>
      </c>
      <c r="BR43" s="14">
        <v>0</v>
      </c>
      <c r="BS43" s="14">
        <v>13.1</v>
      </c>
      <c r="BT43" s="14"/>
      <c r="BU43" s="14"/>
      <c r="BV43" s="14"/>
      <c r="BW43" s="14"/>
      <c r="BX43" s="14">
        <v>1.1000000000000001</v>
      </c>
      <c r="BY43" s="14"/>
      <c r="BZ43" s="14">
        <v>65.400000000000006</v>
      </c>
      <c r="CA43" s="14">
        <v>38.1</v>
      </c>
      <c r="CB43" s="14">
        <v>17</v>
      </c>
      <c r="CC43" s="14">
        <v>3.5</v>
      </c>
      <c r="CD43" s="14">
        <v>8.1999999999999993</v>
      </c>
      <c r="CE43" s="14">
        <v>-19.8</v>
      </c>
      <c r="CF43" s="14">
        <v>10.199999999999999</v>
      </c>
      <c r="CG43" s="14">
        <v>13.3</v>
      </c>
      <c r="CH43" s="14">
        <v>75</v>
      </c>
      <c r="CI43" s="14">
        <v>75</v>
      </c>
      <c r="CJ43" s="14">
        <v>16.5</v>
      </c>
      <c r="CK43" s="14">
        <v>-19.8</v>
      </c>
      <c r="CL43" s="14">
        <v>0</v>
      </c>
      <c r="CM43" s="14"/>
      <c r="CN43" s="14">
        <v>0</v>
      </c>
      <c r="CO43" s="14"/>
      <c r="CP43" s="14">
        <v>44</v>
      </c>
      <c r="CQ43" s="14">
        <v>22.2</v>
      </c>
      <c r="CR43" s="14">
        <v>-1.8</v>
      </c>
      <c r="CS43" s="14">
        <v>-0.2</v>
      </c>
      <c r="CT43" s="14">
        <v>-40.200000000000003</v>
      </c>
      <c r="CU43" s="14">
        <v>1.4</v>
      </c>
      <c r="CV43" s="14"/>
      <c r="CW43" s="14"/>
      <c r="CX43" s="14">
        <v>0</v>
      </c>
      <c r="CY43" s="14"/>
      <c r="CZ43" s="14"/>
      <c r="DA43" s="14">
        <v>11.8</v>
      </c>
      <c r="DB43" s="14">
        <v>0.87</v>
      </c>
      <c r="DC43" s="14"/>
      <c r="DD43" s="14">
        <v>0</v>
      </c>
      <c r="DE43" s="14">
        <v>0.9</v>
      </c>
      <c r="DF43" s="14">
        <v>0.1</v>
      </c>
      <c r="DG43" s="14">
        <v>1.5</v>
      </c>
      <c r="DH43" s="14"/>
      <c r="DI43" s="14">
        <v>0.6</v>
      </c>
      <c r="DJ43" s="14"/>
      <c r="DK43" s="14">
        <v>0.4</v>
      </c>
      <c r="DL43" s="14">
        <v>0.7</v>
      </c>
      <c r="DM43" s="14">
        <v>-2.2000000000000002</v>
      </c>
      <c r="DN43" s="14">
        <v>0.7</v>
      </c>
      <c r="DO43" s="14">
        <v>-0.1</v>
      </c>
      <c r="DP43" s="14">
        <v>0</v>
      </c>
      <c r="DQ43" s="14">
        <v>0.3</v>
      </c>
      <c r="DR43" s="14">
        <v>0.3</v>
      </c>
      <c r="DS43" s="14"/>
      <c r="DT43" s="14">
        <v>0.3</v>
      </c>
      <c r="DU43" s="14"/>
      <c r="DV43" s="14"/>
      <c r="DW43" s="14">
        <v>-0.8</v>
      </c>
      <c r="DX43" s="14">
        <v>0.1</v>
      </c>
      <c r="DY43" s="14">
        <v>0.3</v>
      </c>
      <c r="DZ43" s="14">
        <v>0.7</v>
      </c>
      <c r="EA43" s="14">
        <v>4.9000000000000004</v>
      </c>
      <c r="EB43" s="14">
        <v>0.3</v>
      </c>
      <c r="EC43" s="14">
        <v>0.3</v>
      </c>
      <c r="ED43" s="14">
        <v>-1.97</v>
      </c>
      <c r="EE43" s="14">
        <v>-2.56</v>
      </c>
      <c r="EF43" s="14">
        <v>-0.06</v>
      </c>
      <c r="EG43" s="14">
        <v>0.01</v>
      </c>
      <c r="EH43" s="14">
        <v>-0.1</v>
      </c>
      <c r="EI43" s="14">
        <v>0.6</v>
      </c>
      <c r="EJ43" s="14">
        <v>0.1</v>
      </c>
      <c r="EK43" s="14"/>
      <c r="EL43" s="14">
        <v>0.1</v>
      </c>
      <c r="EM43" s="14">
        <v>0.1</v>
      </c>
      <c r="EN43" s="14">
        <v>0.1</v>
      </c>
      <c r="EO43" s="14">
        <v>0</v>
      </c>
      <c r="EP43" s="14">
        <v>25.7</v>
      </c>
      <c r="EQ43" s="14">
        <v>0</v>
      </c>
      <c r="ER43" s="14">
        <v>1.7</v>
      </c>
      <c r="ES43" s="14">
        <v>-0.2</v>
      </c>
      <c r="ET43" s="14">
        <v>24.3</v>
      </c>
      <c r="EU43" s="14">
        <v>33.4</v>
      </c>
      <c r="EV43" s="14">
        <v>18.100000000000001</v>
      </c>
      <c r="EW43" s="14">
        <v>1.8</v>
      </c>
      <c r="EX43" s="14">
        <v>0.7</v>
      </c>
      <c r="EY43" s="14">
        <v>0.6</v>
      </c>
      <c r="EZ43" s="14">
        <v>0.5</v>
      </c>
      <c r="FA43" s="14">
        <v>0.2</v>
      </c>
      <c r="FB43" s="14">
        <v>1</v>
      </c>
      <c r="FC43" s="14">
        <v>1.6</v>
      </c>
      <c r="FD43" s="14">
        <v>0.7</v>
      </c>
      <c r="FE43" s="14">
        <v>1.9</v>
      </c>
      <c r="FF43" s="14"/>
      <c r="FG43" s="14"/>
      <c r="FH43" s="14">
        <v>2.1</v>
      </c>
      <c r="FI43" s="14">
        <v>0</v>
      </c>
      <c r="FJ43" s="14">
        <v>4.2</v>
      </c>
      <c r="FK43" s="14">
        <v>2.4</v>
      </c>
      <c r="FL43" s="14">
        <v>9.27</v>
      </c>
      <c r="FM43" s="14">
        <v>981.55</v>
      </c>
      <c r="FN43" s="15"/>
      <c r="FO43" s="14">
        <v>0</v>
      </c>
      <c r="FP43" s="14">
        <v>1.6</v>
      </c>
      <c r="FQ43" s="14">
        <v>0.32</v>
      </c>
      <c r="FR43" s="14">
        <v>0.14000000000000001</v>
      </c>
      <c r="FS43" s="14"/>
      <c r="FT43" s="14">
        <v>1.9</v>
      </c>
      <c r="FU43" s="14">
        <v>3.96</v>
      </c>
    </row>
    <row r="44" spans="1:177" ht="24" customHeight="1" x14ac:dyDescent="0.25">
      <c r="A44" s="16" t="s">
        <v>55</v>
      </c>
      <c r="B44" s="16" t="s">
        <v>939</v>
      </c>
      <c r="C44" s="17">
        <v>-2.7</v>
      </c>
      <c r="D44" s="17">
        <v>10.4</v>
      </c>
      <c r="E44" s="17">
        <v>15</v>
      </c>
      <c r="F44" s="17"/>
      <c r="G44" s="17"/>
      <c r="H44" s="17">
        <v>-3.6</v>
      </c>
      <c r="I44" s="17">
        <v>11.6</v>
      </c>
      <c r="J44" s="17"/>
      <c r="K44" s="17">
        <v>0.3</v>
      </c>
      <c r="L44" s="17">
        <v>1.9</v>
      </c>
      <c r="M44" s="17">
        <v>29.9</v>
      </c>
      <c r="N44" s="17">
        <v>5.5</v>
      </c>
      <c r="O44" s="17">
        <v>52.1</v>
      </c>
      <c r="P44" s="17">
        <v>18.5</v>
      </c>
      <c r="Q44" s="17">
        <v>14.9</v>
      </c>
      <c r="R44" s="17">
        <v>55.9</v>
      </c>
      <c r="S44" s="17">
        <v>0</v>
      </c>
      <c r="T44" s="17"/>
      <c r="U44" s="17"/>
      <c r="V44" s="17"/>
      <c r="W44" s="17">
        <v>16.3</v>
      </c>
      <c r="X44" s="17">
        <v>1.5</v>
      </c>
      <c r="Y44" s="17">
        <v>1.8</v>
      </c>
      <c r="Z44" s="17">
        <v>2.9</v>
      </c>
      <c r="AA44" s="17">
        <v>0.9</v>
      </c>
      <c r="AB44" s="17">
        <v>-2.2999999999999998</v>
      </c>
      <c r="AC44" s="17"/>
      <c r="AD44" s="17">
        <v>-8.6</v>
      </c>
      <c r="AE44" s="17"/>
      <c r="AF44" s="17">
        <v>-1.5</v>
      </c>
      <c r="AG44" s="17">
        <v>-1.3</v>
      </c>
      <c r="AH44" s="17">
        <v>2.6</v>
      </c>
      <c r="AI44" s="17">
        <v>8.4</v>
      </c>
      <c r="AJ44" s="17">
        <v>7.8</v>
      </c>
      <c r="AK44" s="17">
        <v>-1</v>
      </c>
      <c r="AL44" s="17">
        <v>1.8</v>
      </c>
      <c r="AM44" s="17">
        <v>-1.5</v>
      </c>
      <c r="AN44" s="17">
        <v>42.6</v>
      </c>
      <c r="AO44" s="17">
        <v>38.799999999999997</v>
      </c>
      <c r="AP44" s="17">
        <v>43.8</v>
      </c>
      <c r="AQ44" s="17">
        <v>4.2</v>
      </c>
      <c r="AR44" s="17">
        <v>-4.2</v>
      </c>
      <c r="AS44" s="17">
        <v>0.7</v>
      </c>
      <c r="AT44" s="17">
        <v>0.1</v>
      </c>
      <c r="AU44" s="17">
        <v>-0.8</v>
      </c>
      <c r="AV44" s="17"/>
      <c r="AW44" s="17"/>
      <c r="AX44" s="17">
        <v>-3.2</v>
      </c>
      <c r="AY44" s="17">
        <v>16.2</v>
      </c>
      <c r="AZ44" s="17"/>
      <c r="BA44" s="17"/>
      <c r="BB44" s="17"/>
      <c r="BC44" s="17"/>
      <c r="BD44" s="17">
        <v>8.6</v>
      </c>
      <c r="BE44" s="17">
        <v>0</v>
      </c>
      <c r="BF44" s="17"/>
      <c r="BG44" s="17">
        <v>1.3</v>
      </c>
      <c r="BH44" s="17"/>
      <c r="BI44" s="17"/>
      <c r="BJ44" s="17"/>
      <c r="BK44" s="17">
        <v>-2.97</v>
      </c>
      <c r="BL44" s="17">
        <v>30.53</v>
      </c>
      <c r="BM44" s="17">
        <v>29.14</v>
      </c>
      <c r="BN44" s="17">
        <v>22.69</v>
      </c>
      <c r="BO44" s="17">
        <v>35.44</v>
      </c>
      <c r="BP44" s="17">
        <v>-2.86</v>
      </c>
      <c r="BQ44" s="17">
        <v>-7.32</v>
      </c>
      <c r="BR44" s="17">
        <v>0</v>
      </c>
      <c r="BS44" s="17">
        <v>29.6</v>
      </c>
      <c r="BT44" s="17"/>
      <c r="BU44" s="17"/>
      <c r="BV44" s="17"/>
      <c r="BW44" s="17"/>
      <c r="BX44" s="17">
        <v>1.1000000000000001</v>
      </c>
      <c r="BY44" s="17"/>
      <c r="BZ44" s="17">
        <v>64.7</v>
      </c>
      <c r="CA44" s="17">
        <v>37.799999999999997</v>
      </c>
      <c r="CB44" s="17">
        <v>17</v>
      </c>
      <c r="CC44" s="17">
        <v>3.5</v>
      </c>
      <c r="CD44" s="17">
        <v>8.1</v>
      </c>
      <c r="CE44" s="17">
        <v>-24.4</v>
      </c>
      <c r="CF44" s="17">
        <v>9.1999999999999993</v>
      </c>
      <c r="CG44" s="17">
        <v>11.8</v>
      </c>
      <c r="CH44" s="17">
        <v>68.7</v>
      </c>
      <c r="CI44" s="17">
        <v>68.3</v>
      </c>
      <c r="CJ44" s="17">
        <v>6.7</v>
      </c>
      <c r="CK44" s="17">
        <v>-27.8</v>
      </c>
      <c r="CL44" s="17">
        <v>0</v>
      </c>
      <c r="CM44" s="17"/>
      <c r="CN44" s="17">
        <v>0</v>
      </c>
      <c r="CO44" s="17"/>
      <c r="CP44" s="17">
        <v>40.299999999999997</v>
      </c>
      <c r="CQ44" s="17">
        <v>20.100000000000001</v>
      </c>
      <c r="CR44" s="17">
        <v>-1.7</v>
      </c>
      <c r="CS44" s="17">
        <v>-0.3</v>
      </c>
      <c r="CT44" s="17">
        <v>-40.1</v>
      </c>
      <c r="CU44" s="17">
        <v>3.7</v>
      </c>
      <c r="CV44" s="17"/>
      <c r="CW44" s="17"/>
      <c r="CX44" s="17">
        <v>0</v>
      </c>
      <c r="CY44" s="17"/>
      <c r="CZ44" s="17"/>
      <c r="DA44" s="17">
        <v>17</v>
      </c>
      <c r="DB44" s="17">
        <v>0.01</v>
      </c>
      <c r="DC44" s="17"/>
      <c r="DD44" s="17">
        <v>0.1</v>
      </c>
      <c r="DE44" s="17">
        <v>0.9</v>
      </c>
      <c r="DF44" s="17">
        <v>0.1</v>
      </c>
      <c r="DG44" s="17">
        <v>1.7</v>
      </c>
      <c r="DH44" s="17"/>
      <c r="DI44" s="17">
        <v>0.6</v>
      </c>
      <c r="DJ44" s="17"/>
      <c r="DK44" s="17">
        <v>0.1</v>
      </c>
      <c r="DL44" s="17">
        <v>0</v>
      </c>
      <c r="DM44" s="17">
        <v>-2.1</v>
      </c>
      <c r="DN44" s="17">
        <v>1.8</v>
      </c>
      <c r="DO44" s="17">
        <v>0.5</v>
      </c>
      <c r="DP44" s="17">
        <v>0</v>
      </c>
      <c r="DQ44" s="17">
        <v>0.3</v>
      </c>
      <c r="DR44" s="17">
        <v>0.3</v>
      </c>
      <c r="DS44" s="17"/>
      <c r="DT44" s="17">
        <v>0.3</v>
      </c>
      <c r="DU44" s="17"/>
      <c r="DV44" s="17"/>
      <c r="DW44" s="17">
        <v>-1.2</v>
      </c>
      <c r="DX44" s="17">
        <v>0.1</v>
      </c>
      <c r="DY44" s="17">
        <v>0.3</v>
      </c>
      <c r="DZ44" s="17">
        <v>0.7</v>
      </c>
      <c r="EA44" s="17">
        <v>8.4</v>
      </c>
      <c r="EB44" s="17">
        <v>2.7</v>
      </c>
      <c r="EC44" s="17">
        <v>-0.1</v>
      </c>
      <c r="ED44" s="17">
        <v>-1.32</v>
      </c>
      <c r="EE44" s="17">
        <v>-2.16</v>
      </c>
      <c r="EF44" s="17">
        <v>-0.17</v>
      </c>
      <c r="EG44" s="17">
        <v>0.03</v>
      </c>
      <c r="EH44" s="17">
        <v>-0.1</v>
      </c>
      <c r="EI44" s="17">
        <v>0.6</v>
      </c>
      <c r="EJ44" s="17">
        <v>0.1</v>
      </c>
      <c r="EK44" s="17"/>
      <c r="EL44" s="17">
        <v>0.1</v>
      </c>
      <c r="EM44" s="17">
        <v>0.1</v>
      </c>
      <c r="EN44" s="17">
        <v>0.1</v>
      </c>
      <c r="EO44" s="17">
        <v>0</v>
      </c>
      <c r="EP44" s="17">
        <v>17.899999999999999</v>
      </c>
      <c r="EQ44" s="17">
        <v>0.1</v>
      </c>
      <c r="ER44" s="17">
        <v>2.2000000000000002</v>
      </c>
      <c r="ES44" s="17">
        <v>-0.2</v>
      </c>
      <c r="ET44" s="17">
        <v>29.2</v>
      </c>
      <c r="EU44" s="17">
        <v>40.799999999999997</v>
      </c>
      <c r="EV44" s="17">
        <v>6.8</v>
      </c>
      <c r="EW44" s="17">
        <v>1.8</v>
      </c>
      <c r="EX44" s="17">
        <v>0.7</v>
      </c>
      <c r="EY44" s="17">
        <v>0.6</v>
      </c>
      <c r="EZ44" s="17">
        <v>0.5</v>
      </c>
      <c r="FA44" s="17">
        <v>0.3</v>
      </c>
      <c r="FB44" s="17">
        <v>1</v>
      </c>
      <c r="FC44" s="17">
        <v>1.2</v>
      </c>
      <c r="FD44" s="17">
        <v>0.6</v>
      </c>
      <c r="FE44" s="17">
        <v>1.8</v>
      </c>
      <c r="FF44" s="17"/>
      <c r="FG44" s="17"/>
      <c r="FH44" s="17">
        <v>1.7</v>
      </c>
      <c r="FI44" s="17">
        <v>0</v>
      </c>
      <c r="FJ44" s="17">
        <v>3.4</v>
      </c>
      <c r="FK44" s="17">
        <v>2.7</v>
      </c>
      <c r="FL44" s="17">
        <v>9.0500000000000007</v>
      </c>
      <c r="FM44" s="17">
        <v>938.49</v>
      </c>
      <c r="FN44" s="15"/>
      <c r="FO44" s="17">
        <v>0</v>
      </c>
      <c r="FP44" s="17">
        <v>1.5</v>
      </c>
      <c r="FQ44" s="17">
        <v>0.33</v>
      </c>
      <c r="FR44" s="17">
        <v>0.17</v>
      </c>
      <c r="FS44" s="17"/>
      <c r="FT44" s="17">
        <v>1.9</v>
      </c>
      <c r="FU44" s="17">
        <v>3.9</v>
      </c>
    </row>
    <row r="45" spans="1:177" ht="24" customHeight="1" x14ac:dyDescent="0.25">
      <c r="A45" s="16" t="s">
        <v>55</v>
      </c>
      <c r="B45" s="16" t="s">
        <v>940</v>
      </c>
      <c r="C45" s="17">
        <v>-0.1</v>
      </c>
      <c r="D45" s="17">
        <v>0.5</v>
      </c>
      <c r="E45" s="17">
        <v>12.5</v>
      </c>
      <c r="F45" s="17"/>
      <c r="G45" s="17"/>
      <c r="H45" s="17">
        <v>-3.3</v>
      </c>
      <c r="I45" s="17">
        <v>16.8</v>
      </c>
      <c r="J45" s="17"/>
      <c r="K45" s="17">
        <v>0</v>
      </c>
      <c r="L45" s="17">
        <v>-1.7</v>
      </c>
      <c r="M45" s="17">
        <v>24.7</v>
      </c>
      <c r="N45" s="17">
        <v>-0.6</v>
      </c>
      <c r="O45" s="17">
        <v>47.3</v>
      </c>
      <c r="P45" s="17">
        <v>14.4</v>
      </c>
      <c r="Q45" s="17">
        <v>12.6</v>
      </c>
      <c r="R45" s="17">
        <v>40.1</v>
      </c>
      <c r="S45" s="17">
        <v>0</v>
      </c>
      <c r="T45" s="17"/>
      <c r="U45" s="17"/>
      <c r="V45" s="17"/>
      <c r="W45" s="17">
        <v>15.1</v>
      </c>
      <c r="X45" s="17">
        <v>1</v>
      </c>
      <c r="Y45" s="17">
        <v>1</v>
      </c>
      <c r="Z45" s="17">
        <v>2.9</v>
      </c>
      <c r="AA45" s="17">
        <v>2.5</v>
      </c>
      <c r="AB45" s="17">
        <v>0.1</v>
      </c>
      <c r="AC45" s="17"/>
      <c r="AD45" s="17">
        <v>0</v>
      </c>
      <c r="AE45" s="17"/>
      <c r="AF45" s="17">
        <v>-1.8</v>
      </c>
      <c r="AG45" s="17">
        <v>2.2999999999999998</v>
      </c>
      <c r="AH45" s="17">
        <v>2</v>
      </c>
      <c r="AI45" s="17">
        <v>8.8000000000000007</v>
      </c>
      <c r="AJ45" s="17">
        <v>8</v>
      </c>
      <c r="AK45" s="17">
        <v>-0.4</v>
      </c>
      <c r="AL45" s="17">
        <v>1.8</v>
      </c>
      <c r="AM45" s="17">
        <v>-2.5</v>
      </c>
      <c r="AN45" s="17">
        <v>33.6</v>
      </c>
      <c r="AO45" s="17">
        <v>29.7</v>
      </c>
      <c r="AP45" s="17">
        <v>34.799999999999997</v>
      </c>
      <c r="AQ45" s="17">
        <v>2</v>
      </c>
      <c r="AR45" s="17">
        <v>-4.8</v>
      </c>
      <c r="AS45" s="17">
        <v>0.8</v>
      </c>
      <c r="AT45" s="17">
        <v>0.2</v>
      </c>
      <c r="AU45" s="17">
        <v>-1.9</v>
      </c>
      <c r="AV45" s="17"/>
      <c r="AW45" s="17"/>
      <c r="AX45" s="17">
        <v>-3.2</v>
      </c>
      <c r="AY45" s="17">
        <v>17.899999999999999</v>
      </c>
      <c r="AZ45" s="17"/>
      <c r="BA45" s="17"/>
      <c r="BB45" s="17"/>
      <c r="BC45" s="17"/>
      <c r="BD45" s="17">
        <v>7.2</v>
      </c>
      <c r="BE45" s="17">
        <v>0</v>
      </c>
      <c r="BF45" s="17"/>
      <c r="BG45" s="17">
        <v>-1</v>
      </c>
      <c r="BH45" s="17"/>
      <c r="BI45" s="17"/>
      <c r="BJ45" s="17"/>
      <c r="BK45" s="17">
        <v>-5.41</v>
      </c>
      <c r="BL45" s="17">
        <v>27.4</v>
      </c>
      <c r="BM45" s="17">
        <v>25.82</v>
      </c>
      <c r="BN45" s="17">
        <v>19</v>
      </c>
      <c r="BO45" s="17">
        <v>32.54</v>
      </c>
      <c r="BP45" s="17">
        <v>-4.3499999999999996</v>
      </c>
      <c r="BQ45" s="17">
        <v>-7.34</v>
      </c>
      <c r="BR45" s="17">
        <v>0</v>
      </c>
      <c r="BS45" s="17">
        <v>34.799999999999997</v>
      </c>
      <c r="BT45" s="17"/>
      <c r="BU45" s="17"/>
      <c r="BV45" s="17"/>
      <c r="BW45" s="17"/>
      <c r="BX45" s="17">
        <v>1.1000000000000001</v>
      </c>
      <c r="BY45" s="17"/>
      <c r="BZ45" s="17">
        <v>65.099999999999994</v>
      </c>
      <c r="CA45" s="17">
        <v>38.700000000000003</v>
      </c>
      <c r="CB45" s="17">
        <v>17.100000000000001</v>
      </c>
      <c r="CC45" s="17">
        <v>3.5</v>
      </c>
      <c r="CD45" s="17">
        <v>8.1999999999999993</v>
      </c>
      <c r="CE45" s="17">
        <v>-27.5</v>
      </c>
      <c r="CF45" s="17">
        <v>8.5</v>
      </c>
      <c r="CG45" s="17">
        <v>10.8</v>
      </c>
      <c r="CH45" s="17">
        <v>63.5</v>
      </c>
      <c r="CI45" s="17">
        <v>63.1</v>
      </c>
      <c r="CJ45" s="17">
        <v>-1.3</v>
      </c>
      <c r="CK45" s="17">
        <v>-35.5</v>
      </c>
      <c r="CL45" s="17">
        <v>0</v>
      </c>
      <c r="CM45" s="17"/>
      <c r="CN45" s="17">
        <v>0</v>
      </c>
      <c r="CO45" s="17"/>
      <c r="CP45" s="17">
        <v>30.1</v>
      </c>
      <c r="CQ45" s="17">
        <v>13.9</v>
      </c>
      <c r="CR45" s="17">
        <v>-1.8</v>
      </c>
      <c r="CS45" s="17">
        <v>-0.3</v>
      </c>
      <c r="CT45" s="17">
        <v>-40.6</v>
      </c>
      <c r="CU45" s="17">
        <v>0</v>
      </c>
      <c r="CV45" s="17"/>
      <c r="CW45" s="17"/>
      <c r="CX45" s="17">
        <v>0</v>
      </c>
      <c r="CY45" s="17"/>
      <c r="CZ45" s="17"/>
      <c r="DA45" s="17">
        <v>12.8</v>
      </c>
      <c r="DB45" s="17">
        <v>-0.15</v>
      </c>
      <c r="DC45" s="17"/>
      <c r="DD45" s="17">
        <v>0.2</v>
      </c>
      <c r="DE45" s="17">
        <v>0.9</v>
      </c>
      <c r="DF45" s="17">
        <v>0.1</v>
      </c>
      <c r="DG45" s="17">
        <v>0.7</v>
      </c>
      <c r="DH45" s="17"/>
      <c r="DI45" s="17">
        <v>0.6</v>
      </c>
      <c r="DJ45" s="17"/>
      <c r="DK45" s="17">
        <v>0</v>
      </c>
      <c r="DL45" s="17">
        <v>0</v>
      </c>
      <c r="DM45" s="17">
        <v>-5.6</v>
      </c>
      <c r="DN45" s="17">
        <v>-8.3000000000000007</v>
      </c>
      <c r="DO45" s="17">
        <v>0.2</v>
      </c>
      <c r="DP45" s="17">
        <v>0.1</v>
      </c>
      <c r="DQ45" s="17">
        <v>0.6</v>
      </c>
      <c r="DR45" s="17">
        <v>0.4</v>
      </c>
      <c r="DS45" s="17"/>
      <c r="DT45" s="17">
        <v>0.3</v>
      </c>
      <c r="DU45" s="17"/>
      <c r="DV45" s="17"/>
      <c r="DW45" s="17">
        <v>-1.4</v>
      </c>
      <c r="DX45" s="17">
        <v>0.1</v>
      </c>
      <c r="DY45" s="17">
        <v>0.3</v>
      </c>
      <c r="DZ45" s="17">
        <v>0.6</v>
      </c>
      <c r="EA45" s="17">
        <v>2.6</v>
      </c>
      <c r="EB45" s="17">
        <v>4.2</v>
      </c>
      <c r="EC45" s="17">
        <v>0.3</v>
      </c>
      <c r="ED45" s="17">
        <v>-7.89</v>
      </c>
      <c r="EE45" s="17">
        <v>-7.43</v>
      </c>
      <c r="EF45" s="17">
        <v>-0.9</v>
      </c>
      <c r="EG45" s="17">
        <v>-0.66</v>
      </c>
      <c r="EH45" s="17">
        <v>-0.1</v>
      </c>
      <c r="EI45" s="17">
        <v>0.6</v>
      </c>
      <c r="EJ45" s="17">
        <v>0.1</v>
      </c>
      <c r="EK45" s="17"/>
      <c r="EL45" s="17">
        <v>0.1</v>
      </c>
      <c r="EM45" s="17">
        <v>0.1</v>
      </c>
      <c r="EN45" s="17">
        <v>0.1</v>
      </c>
      <c r="EO45" s="17">
        <v>0</v>
      </c>
      <c r="EP45" s="17">
        <v>15.7</v>
      </c>
      <c r="EQ45" s="17">
        <v>0.2</v>
      </c>
      <c r="ER45" s="17">
        <v>2.2000000000000002</v>
      </c>
      <c r="ES45" s="17">
        <v>-0.2</v>
      </c>
      <c r="ET45" s="17">
        <v>12.4</v>
      </c>
      <c r="EU45" s="17">
        <v>9.9</v>
      </c>
      <c r="EV45" s="17">
        <v>0.1</v>
      </c>
      <c r="EW45" s="17">
        <v>1.8</v>
      </c>
      <c r="EX45" s="17">
        <v>0.7</v>
      </c>
      <c r="EY45" s="17">
        <v>0.6</v>
      </c>
      <c r="EZ45" s="17">
        <v>0.5</v>
      </c>
      <c r="FA45" s="17">
        <v>1.3</v>
      </c>
      <c r="FB45" s="17">
        <v>0.4</v>
      </c>
      <c r="FC45" s="17">
        <v>1.2</v>
      </c>
      <c r="FD45" s="17">
        <v>0.6</v>
      </c>
      <c r="FE45" s="17">
        <v>1.9</v>
      </c>
      <c r="FF45" s="17"/>
      <c r="FG45" s="17"/>
      <c r="FH45" s="17">
        <v>0.1</v>
      </c>
      <c r="FI45" s="17">
        <v>0</v>
      </c>
      <c r="FJ45" s="17">
        <v>3.8</v>
      </c>
      <c r="FK45" s="17">
        <v>3.4</v>
      </c>
      <c r="FL45" s="17">
        <v>9.24</v>
      </c>
      <c r="FM45" s="17">
        <v>717.77</v>
      </c>
      <c r="FN45" s="15"/>
      <c r="FO45" s="17">
        <v>0</v>
      </c>
      <c r="FP45" s="17">
        <v>2</v>
      </c>
      <c r="FQ45" s="17">
        <v>0.34</v>
      </c>
      <c r="FR45" s="17">
        <v>0.2</v>
      </c>
      <c r="FS45" s="17"/>
      <c r="FT45" s="17">
        <v>1.7</v>
      </c>
      <c r="FU45" s="17">
        <v>4.24</v>
      </c>
    </row>
    <row r="46" spans="1:177" ht="24" customHeight="1" x14ac:dyDescent="0.25">
      <c r="A46" s="16" t="s">
        <v>55</v>
      </c>
      <c r="B46" s="16" t="s">
        <v>941</v>
      </c>
      <c r="C46" s="17">
        <v>0.4</v>
      </c>
      <c r="D46" s="17">
        <v>-17.5</v>
      </c>
      <c r="E46" s="17">
        <v>9.6999999999999993</v>
      </c>
      <c r="F46" s="17"/>
      <c r="G46" s="17"/>
      <c r="H46" s="17">
        <v>-4.7</v>
      </c>
      <c r="I46" s="17">
        <v>-1.5</v>
      </c>
      <c r="J46" s="17"/>
      <c r="K46" s="17">
        <v>0</v>
      </c>
      <c r="L46" s="17">
        <v>-9.1</v>
      </c>
      <c r="M46" s="17">
        <v>18.5</v>
      </c>
      <c r="N46" s="17">
        <v>-6.6</v>
      </c>
      <c r="O46" s="17">
        <v>38.700000000000003</v>
      </c>
      <c r="P46" s="17">
        <v>8.4</v>
      </c>
      <c r="Q46" s="17">
        <v>8.6</v>
      </c>
      <c r="R46" s="17">
        <v>14</v>
      </c>
      <c r="S46" s="17">
        <v>0.1</v>
      </c>
      <c r="T46" s="17"/>
      <c r="U46" s="17"/>
      <c r="V46" s="17"/>
      <c r="W46" s="17">
        <v>1.5</v>
      </c>
      <c r="X46" s="17">
        <v>0.3</v>
      </c>
      <c r="Y46" s="17">
        <v>0</v>
      </c>
      <c r="Z46" s="17">
        <v>2.9</v>
      </c>
      <c r="AA46" s="17">
        <v>6.4</v>
      </c>
      <c r="AB46" s="17">
        <v>-3.7</v>
      </c>
      <c r="AC46" s="17"/>
      <c r="AD46" s="17">
        <v>0</v>
      </c>
      <c r="AE46" s="17"/>
      <c r="AF46" s="17">
        <v>-1.6</v>
      </c>
      <c r="AG46" s="17">
        <v>-12.7</v>
      </c>
      <c r="AH46" s="17">
        <v>1.1000000000000001</v>
      </c>
      <c r="AI46" s="17">
        <v>8.6</v>
      </c>
      <c r="AJ46" s="17">
        <v>8.1</v>
      </c>
      <c r="AK46" s="17">
        <v>-0.5</v>
      </c>
      <c r="AL46" s="17">
        <v>1.8</v>
      </c>
      <c r="AM46" s="17">
        <v>-3</v>
      </c>
      <c r="AN46" s="17">
        <v>23.1</v>
      </c>
      <c r="AO46" s="17">
        <v>19.2</v>
      </c>
      <c r="AP46" s="17">
        <v>24.1</v>
      </c>
      <c r="AQ46" s="17">
        <v>2</v>
      </c>
      <c r="AR46" s="17">
        <v>-6.9</v>
      </c>
      <c r="AS46" s="17">
        <v>-1.6</v>
      </c>
      <c r="AT46" s="17">
        <v>0.2</v>
      </c>
      <c r="AU46" s="17">
        <v>-3.1</v>
      </c>
      <c r="AV46" s="17"/>
      <c r="AW46" s="17"/>
      <c r="AX46" s="17">
        <v>-3.1</v>
      </c>
      <c r="AY46" s="17">
        <v>16.5</v>
      </c>
      <c r="AZ46" s="17"/>
      <c r="BA46" s="17"/>
      <c r="BB46" s="17"/>
      <c r="BC46" s="17"/>
      <c r="BD46" s="17">
        <v>1.8</v>
      </c>
      <c r="BE46" s="17">
        <v>0</v>
      </c>
      <c r="BF46" s="17"/>
      <c r="BG46" s="17">
        <v>-1.7</v>
      </c>
      <c r="BH46" s="17"/>
      <c r="BI46" s="17"/>
      <c r="BJ46" s="17"/>
      <c r="BK46" s="17">
        <v>-10.59</v>
      </c>
      <c r="BL46" s="17">
        <v>22.01</v>
      </c>
      <c r="BM46" s="17">
        <v>20.37</v>
      </c>
      <c r="BN46" s="17">
        <v>13.33</v>
      </c>
      <c r="BO46" s="17">
        <v>26.84</v>
      </c>
      <c r="BP46" s="17">
        <v>-6.69</v>
      </c>
      <c r="BQ46" s="17">
        <v>-7.26</v>
      </c>
      <c r="BR46" s="17">
        <v>0</v>
      </c>
      <c r="BS46" s="17">
        <v>25.1</v>
      </c>
      <c r="BT46" s="17"/>
      <c r="BU46" s="17"/>
      <c r="BV46" s="17"/>
      <c r="BW46" s="17"/>
      <c r="BX46" s="17">
        <v>1.1000000000000001</v>
      </c>
      <c r="BY46" s="17"/>
      <c r="BZ46" s="17">
        <v>80.8</v>
      </c>
      <c r="CA46" s="17">
        <v>38.299999999999997</v>
      </c>
      <c r="CB46" s="17">
        <v>17</v>
      </c>
      <c r="CC46" s="17">
        <v>3.5</v>
      </c>
      <c r="CD46" s="17">
        <v>8.1</v>
      </c>
      <c r="CE46" s="17">
        <v>-35.1</v>
      </c>
      <c r="CF46" s="17">
        <v>6.4</v>
      </c>
      <c r="CG46" s="17">
        <v>7.7</v>
      </c>
      <c r="CH46" s="17">
        <v>47.9</v>
      </c>
      <c r="CI46" s="17">
        <v>48</v>
      </c>
      <c r="CJ46" s="17">
        <v>-22.8</v>
      </c>
      <c r="CK46" s="17">
        <v>-52.1</v>
      </c>
      <c r="CL46" s="17">
        <v>0</v>
      </c>
      <c r="CM46" s="17"/>
      <c r="CN46" s="17">
        <v>0</v>
      </c>
      <c r="CO46" s="17"/>
      <c r="CP46" s="17">
        <v>24.2</v>
      </c>
      <c r="CQ46" s="17">
        <v>10.4</v>
      </c>
      <c r="CR46" s="17">
        <v>-2.1</v>
      </c>
      <c r="CS46" s="17">
        <v>-0.5</v>
      </c>
      <c r="CT46" s="17">
        <v>-40.299999999999997</v>
      </c>
      <c r="CU46" s="17">
        <v>0</v>
      </c>
      <c r="CV46" s="17"/>
      <c r="CW46" s="17"/>
      <c r="CX46" s="17">
        <v>0</v>
      </c>
      <c r="CY46" s="17"/>
      <c r="CZ46" s="17"/>
      <c r="DA46" s="17">
        <v>11.3</v>
      </c>
      <c r="DB46" s="17">
        <v>-2.0299999999999998</v>
      </c>
      <c r="DC46" s="17"/>
      <c r="DD46" s="17">
        <v>0.1</v>
      </c>
      <c r="DE46" s="17">
        <v>0.8</v>
      </c>
      <c r="DF46" s="17">
        <v>0.1</v>
      </c>
      <c r="DG46" s="17">
        <v>0</v>
      </c>
      <c r="DH46" s="17"/>
      <c r="DI46" s="17">
        <v>0.6</v>
      </c>
      <c r="DJ46" s="17"/>
      <c r="DK46" s="17">
        <v>0</v>
      </c>
      <c r="DL46" s="17">
        <v>0</v>
      </c>
      <c r="DM46" s="17">
        <v>-6.3</v>
      </c>
      <c r="DN46" s="17">
        <v>-10.1</v>
      </c>
      <c r="DO46" s="17">
        <v>0.2</v>
      </c>
      <c r="DP46" s="17">
        <v>0</v>
      </c>
      <c r="DQ46" s="17">
        <v>0.7</v>
      </c>
      <c r="DR46" s="17">
        <v>0.4</v>
      </c>
      <c r="DS46" s="17"/>
      <c r="DT46" s="17">
        <v>0.3</v>
      </c>
      <c r="DU46" s="17"/>
      <c r="DV46" s="17"/>
      <c r="DW46" s="17">
        <v>-1.6</v>
      </c>
      <c r="DX46" s="17">
        <v>0</v>
      </c>
      <c r="DY46" s="17">
        <v>0.3</v>
      </c>
      <c r="DZ46" s="17">
        <v>0.6</v>
      </c>
      <c r="EA46" s="17">
        <v>0</v>
      </c>
      <c r="EB46" s="17">
        <v>13</v>
      </c>
      <c r="EC46" s="17">
        <v>0.4</v>
      </c>
      <c r="ED46" s="17">
        <v>-3.9</v>
      </c>
      <c r="EE46" s="17">
        <v>-4.95</v>
      </c>
      <c r="EF46" s="17">
        <v>-0.23</v>
      </c>
      <c r="EG46" s="17">
        <v>-0.12</v>
      </c>
      <c r="EH46" s="17">
        <v>-0.7</v>
      </c>
      <c r="EI46" s="17">
        <v>0</v>
      </c>
      <c r="EJ46" s="17">
        <v>0.1</v>
      </c>
      <c r="EK46" s="17"/>
      <c r="EL46" s="17">
        <v>0.1</v>
      </c>
      <c r="EM46" s="17">
        <v>0.1</v>
      </c>
      <c r="EN46" s="17">
        <v>0.1</v>
      </c>
      <c r="EO46" s="17">
        <v>0</v>
      </c>
      <c r="EP46" s="17">
        <v>0</v>
      </c>
      <c r="EQ46" s="17">
        <v>0.4</v>
      </c>
      <c r="ER46" s="17">
        <v>0</v>
      </c>
      <c r="ES46" s="17">
        <v>-0.2</v>
      </c>
      <c r="ET46" s="17">
        <v>9.1999999999999993</v>
      </c>
      <c r="EU46" s="17">
        <v>1.7</v>
      </c>
      <c r="EV46" s="17">
        <v>0</v>
      </c>
      <c r="EW46" s="17">
        <v>1.8</v>
      </c>
      <c r="EX46" s="17">
        <v>0.7</v>
      </c>
      <c r="EY46" s="17">
        <v>0.6</v>
      </c>
      <c r="EZ46" s="17">
        <v>0.5</v>
      </c>
      <c r="FA46" s="17">
        <v>0.3</v>
      </c>
      <c r="FB46" s="17">
        <v>0.4</v>
      </c>
      <c r="FC46" s="17">
        <v>1.2</v>
      </c>
      <c r="FD46" s="17">
        <v>0.5</v>
      </c>
      <c r="FE46" s="17">
        <v>2.2000000000000002</v>
      </c>
      <c r="FF46" s="17"/>
      <c r="FG46" s="17"/>
      <c r="FH46" s="17">
        <v>1.8</v>
      </c>
      <c r="FI46" s="17">
        <v>0</v>
      </c>
      <c r="FJ46" s="17">
        <v>4</v>
      </c>
      <c r="FK46" s="17">
        <v>3.4</v>
      </c>
      <c r="FL46" s="17">
        <v>8.58</v>
      </c>
      <c r="FM46" s="17">
        <v>398.66</v>
      </c>
      <c r="FN46" s="15"/>
      <c r="FO46" s="17">
        <v>0</v>
      </c>
      <c r="FP46" s="17">
        <v>2.5</v>
      </c>
      <c r="FQ46" s="17">
        <v>0.3</v>
      </c>
      <c r="FR46" s="17">
        <v>0.12</v>
      </c>
      <c r="FS46" s="17"/>
      <c r="FT46" s="17">
        <v>1.6</v>
      </c>
      <c r="FU46" s="17">
        <v>4.5199999999999996</v>
      </c>
    </row>
    <row r="47" spans="1:177" ht="24" customHeight="1" x14ac:dyDescent="0.25">
      <c r="A47" s="16" t="s">
        <v>55</v>
      </c>
      <c r="B47" s="16" t="s">
        <v>942</v>
      </c>
      <c r="C47" s="17">
        <v>-0.7</v>
      </c>
      <c r="D47" s="17">
        <v>-16.5</v>
      </c>
      <c r="E47" s="17">
        <v>10.199999999999999</v>
      </c>
      <c r="F47" s="17"/>
      <c r="G47" s="17"/>
      <c r="H47" s="17">
        <v>-2</v>
      </c>
      <c r="I47" s="17">
        <v>13.7</v>
      </c>
      <c r="J47" s="17"/>
      <c r="K47" s="17">
        <v>2.5</v>
      </c>
      <c r="L47" s="17">
        <v>-10.6</v>
      </c>
      <c r="M47" s="17">
        <v>17.899999999999999</v>
      </c>
      <c r="N47" s="17">
        <v>-6.9</v>
      </c>
      <c r="O47" s="17">
        <v>37.1</v>
      </c>
      <c r="P47" s="17">
        <v>9.6</v>
      </c>
      <c r="Q47" s="17">
        <v>9.3000000000000007</v>
      </c>
      <c r="R47" s="17">
        <v>23.4</v>
      </c>
      <c r="S47" s="17">
        <v>0.1</v>
      </c>
      <c r="T47" s="17"/>
      <c r="U47" s="17"/>
      <c r="V47" s="17"/>
      <c r="W47" s="17">
        <v>2.4</v>
      </c>
      <c r="X47" s="17">
        <v>0.6</v>
      </c>
      <c r="Y47" s="17">
        <v>0.1</v>
      </c>
      <c r="Z47" s="17">
        <v>2.9</v>
      </c>
      <c r="AA47" s="17">
        <v>4.5999999999999996</v>
      </c>
      <c r="AB47" s="17">
        <v>-4</v>
      </c>
      <c r="AC47" s="17"/>
      <c r="AD47" s="17">
        <v>0</v>
      </c>
      <c r="AE47" s="17"/>
      <c r="AF47" s="17">
        <v>-1.1000000000000001</v>
      </c>
      <c r="AG47" s="17">
        <v>-14.5</v>
      </c>
      <c r="AH47" s="17">
        <v>1.2</v>
      </c>
      <c r="AI47" s="17">
        <v>8.1999999999999993</v>
      </c>
      <c r="AJ47" s="17">
        <v>8.1</v>
      </c>
      <c r="AK47" s="17">
        <v>-0.3</v>
      </c>
      <c r="AL47" s="17">
        <v>1.8</v>
      </c>
      <c r="AM47" s="17">
        <v>-2.8</v>
      </c>
      <c r="AN47" s="17">
        <v>25.8</v>
      </c>
      <c r="AO47" s="17">
        <v>21.8</v>
      </c>
      <c r="AP47" s="17">
        <v>27.1</v>
      </c>
      <c r="AQ47" s="17">
        <v>1.5</v>
      </c>
      <c r="AR47" s="17">
        <v>-2.7</v>
      </c>
      <c r="AS47" s="17">
        <v>0.1</v>
      </c>
      <c r="AT47" s="17">
        <v>0.3</v>
      </c>
      <c r="AU47" s="17">
        <v>-0.8</v>
      </c>
      <c r="AV47" s="17"/>
      <c r="AW47" s="17"/>
      <c r="AX47" s="17">
        <v>-3.2</v>
      </c>
      <c r="AY47" s="17">
        <v>17.2</v>
      </c>
      <c r="AZ47" s="17"/>
      <c r="BA47" s="17"/>
      <c r="BB47" s="17"/>
      <c r="BC47" s="17"/>
      <c r="BD47" s="17">
        <v>4</v>
      </c>
      <c r="BE47" s="17">
        <v>0</v>
      </c>
      <c r="BF47" s="17"/>
      <c r="BG47" s="17">
        <v>-1.1000000000000001</v>
      </c>
      <c r="BH47" s="17"/>
      <c r="BI47" s="17"/>
      <c r="BJ47" s="17"/>
      <c r="BK47" s="17">
        <v>0.68</v>
      </c>
      <c r="BL47" s="17">
        <v>22.7</v>
      </c>
      <c r="BM47" s="17">
        <v>21.06</v>
      </c>
      <c r="BN47" s="17">
        <v>14.31</v>
      </c>
      <c r="BO47" s="17">
        <v>27.54</v>
      </c>
      <c r="BP47" s="17">
        <v>-6.22</v>
      </c>
      <c r="BQ47" s="17">
        <v>-7.16</v>
      </c>
      <c r="BR47" s="17">
        <v>0</v>
      </c>
      <c r="BS47" s="17">
        <v>0</v>
      </c>
      <c r="BT47" s="17"/>
      <c r="BU47" s="17"/>
      <c r="BV47" s="17"/>
      <c r="BW47" s="17"/>
      <c r="BX47" s="17">
        <v>1.1000000000000001</v>
      </c>
      <c r="BY47" s="17"/>
      <c r="BZ47" s="17">
        <v>80.8</v>
      </c>
      <c r="CA47" s="17">
        <v>37.799999999999997</v>
      </c>
      <c r="CB47" s="17">
        <v>15</v>
      </c>
      <c r="CC47" s="17">
        <v>3.5</v>
      </c>
      <c r="CD47" s="17">
        <v>8.1</v>
      </c>
      <c r="CE47" s="17">
        <v>-35</v>
      </c>
      <c r="CF47" s="17">
        <v>6.3</v>
      </c>
      <c r="CG47" s="17">
        <v>7.5</v>
      </c>
      <c r="CH47" s="17">
        <v>52.9</v>
      </c>
      <c r="CI47" s="17">
        <v>52.6</v>
      </c>
      <c r="CJ47" s="17">
        <v>-16.2</v>
      </c>
      <c r="CK47" s="17">
        <v>-27.9</v>
      </c>
      <c r="CL47" s="17">
        <v>0</v>
      </c>
      <c r="CM47" s="17"/>
      <c r="CN47" s="17">
        <v>0</v>
      </c>
      <c r="CO47" s="17"/>
      <c r="CP47" s="17">
        <v>24.5</v>
      </c>
      <c r="CQ47" s="17">
        <v>10.7</v>
      </c>
      <c r="CR47" s="17">
        <v>-1.8</v>
      </c>
      <c r="CS47" s="17">
        <v>-0.2</v>
      </c>
      <c r="CT47" s="17">
        <v>-39.799999999999997</v>
      </c>
      <c r="CU47" s="17">
        <v>0</v>
      </c>
      <c r="CV47" s="17"/>
      <c r="CW47" s="17"/>
      <c r="CX47" s="17">
        <v>0</v>
      </c>
      <c r="CY47" s="17"/>
      <c r="CZ47" s="17"/>
      <c r="DA47" s="17">
        <v>0</v>
      </c>
      <c r="DB47" s="17">
        <v>-0.08</v>
      </c>
      <c r="DC47" s="17"/>
      <c r="DD47" s="17">
        <v>0</v>
      </c>
      <c r="DE47" s="17">
        <v>0.8</v>
      </c>
      <c r="DF47" s="17">
        <v>0</v>
      </c>
      <c r="DG47" s="17">
        <v>2.2000000000000002</v>
      </c>
      <c r="DH47" s="17"/>
      <c r="DI47" s="17">
        <v>0.6</v>
      </c>
      <c r="DJ47" s="17"/>
      <c r="DK47" s="17">
        <v>0</v>
      </c>
      <c r="DL47" s="17">
        <v>0</v>
      </c>
      <c r="DM47" s="17">
        <v>-6.4</v>
      </c>
      <c r="DN47" s="17">
        <v>-10.4</v>
      </c>
      <c r="DO47" s="17">
        <v>0.2</v>
      </c>
      <c r="DP47" s="17">
        <v>0</v>
      </c>
      <c r="DQ47" s="17">
        <v>0.5</v>
      </c>
      <c r="DR47" s="17">
        <v>0.4</v>
      </c>
      <c r="DS47" s="17"/>
      <c r="DT47" s="17">
        <v>0.3</v>
      </c>
      <c r="DU47" s="17"/>
      <c r="DV47" s="17"/>
      <c r="DW47" s="17">
        <v>-1.7</v>
      </c>
      <c r="DX47" s="17">
        <v>0.1</v>
      </c>
      <c r="DY47" s="17">
        <v>0.3</v>
      </c>
      <c r="DZ47" s="17">
        <v>0.5</v>
      </c>
      <c r="EA47" s="17">
        <v>0</v>
      </c>
      <c r="EB47" s="17">
        <v>2.2999999999999998</v>
      </c>
      <c r="EC47" s="17">
        <v>0.4</v>
      </c>
      <c r="ED47" s="17">
        <v>-4.82</v>
      </c>
      <c r="EE47" s="17">
        <v>-5.53</v>
      </c>
      <c r="EF47" s="17">
        <v>-0.6</v>
      </c>
      <c r="EG47" s="17">
        <v>-0.03</v>
      </c>
      <c r="EH47" s="17">
        <v>0</v>
      </c>
      <c r="EI47" s="17">
        <v>0</v>
      </c>
      <c r="EJ47" s="17">
        <v>0.1</v>
      </c>
      <c r="EK47" s="17"/>
      <c r="EL47" s="17">
        <v>0.1</v>
      </c>
      <c r="EM47" s="17">
        <v>0.1</v>
      </c>
      <c r="EN47" s="17">
        <v>0.1</v>
      </c>
      <c r="EO47" s="17">
        <v>0</v>
      </c>
      <c r="EP47" s="17">
        <v>0</v>
      </c>
      <c r="EQ47" s="17">
        <v>0.3</v>
      </c>
      <c r="ER47" s="17">
        <v>0</v>
      </c>
      <c r="ES47" s="17">
        <v>-0.2</v>
      </c>
      <c r="ET47" s="17">
        <v>9.5</v>
      </c>
      <c r="EU47" s="17">
        <v>-2.2000000000000002</v>
      </c>
      <c r="EV47" s="17">
        <v>0</v>
      </c>
      <c r="EW47" s="17">
        <v>1.8</v>
      </c>
      <c r="EX47" s="17">
        <v>0.7</v>
      </c>
      <c r="EY47" s="17">
        <v>0.6</v>
      </c>
      <c r="EZ47" s="17">
        <v>0.5</v>
      </c>
      <c r="FA47" s="17">
        <v>0.3</v>
      </c>
      <c r="FB47" s="17">
        <v>0.4</v>
      </c>
      <c r="FC47" s="17">
        <v>1</v>
      </c>
      <c r="FD47" s="17">
        <v>0.5</v>
      </c>
      <c r="FE47" s="17">
        <v>2.2000000000000002</v>
      </c>
      <c r="FF47" s="17"/>
      <c r="FG47" s="17"/>
      <c r="FH47" s="17">
        <v>-3.8</v>
      </c>
      <c r="FI47" s="17">
        <v>0.9</v>
      </c>
      <c r="FJ47" s="17">
        <v>3.6</v>
      </c>
      <c r="FK47" s="17">
        <v>3.3</v>
      </c>
      <c r="FL47" s="17">
        <v>10.01</v>
      </c>
      <c r="FM47" s="17">
        <v>445.96</v>
      </c>
      <c r="FN47" s="15"/>
      <c r="FO47" s="17">
        <v>-0.2</v>
      </c>
      <c r="FP47" s="17">
        <v>2.7</v>
      </c>
      <c r="FQ47" s="17">
        <v>0.4</v>
      </c>
      <c r="FR47" s="17">
        <v>0.15</v>
      </c>
      <c r="FS47" s="17"/>
      <c r="FT47" s="17">
        <v>1.7</v>
      </c>
      <c r="FU47" s="17">
        <v>4.75</v>
      </c>
    </row>
    <row r="48" spans="1:177" ht="24" customHeight="1" x14ac:dyDescent="0.25">
      <c r="A48" s="16" t="s">
        <v>55</v>
      </c>
      <c r="B48" s="16" t="s">
        <v>943</v>
      </c>
      <c r="C48" s="17">
        <v>-2.2000000000000002</v>
      </c>
      <c r="D48" s="17">
        <v>-19.100000000000001</v>
      </c>
      <c r="E48" s="17">
        <v>9.1999999999999993</v>
      </c>
      <c r="F48" s="17"/>
      <c r="G48" s="17"/>
      <c r="H48" s="17">
        <v>-4.3</v>
      </c>
      <c r="I48" s="17">
        <v>11.6</v>
      </c>
      <c r="J48" s="17"/>
      <c r="K48" s="17">
        <v>2.5</v>
      </c>
      <c r="L48" s="17">
        <v>-12.8</v>
      </c>
      <c r="M48" s="17">
        <v>14.3</v>
      </c>
      <c r="N48" s="17">
        <v>-10.199999999999999</v>
      </c>
      <c r="O48" s="17">
        <v>35.299999999999997</v>
      </c>
      <c r="P48" s="17">
        <v>16.5</v>
      </c>
      <c r="Q48" s="17">
        <v>14.2</v>
      </c>
      <c r="R48" s="17">
        <v>25.7</v>
      </c>
      <c r="S48" s="17">
        <v>0</v>
      </c>
      <c r="T48" s="17"/>
      <c r="U48" s="17"/>
      <c r="V48" s="17"/>
      <c r="W48" s="17">
        <v>2.1</v>
      </c>
      <c r="X48" s="17">
        <v>0.5</v>
      </c>
      <c r="Y48" s="17">
        <v>0</v>
      </c>
      <c r="Z48" s="17">
        <v>2.9</v>
      </c>
      <c r="AA48" s="17">
        <v>1.2</v>
      </c>
      <c r="AB48" s="17">
        <v>-7.5</v>
      </c>
      <c r="AC48" s="17"/>
      <c r="AD48" s="17">
        <v>-2.2000000000000002</v>
      </c>
      <c r="AE48" s="17"/>
      <c r="AF48" s="17">
        <v>-1</v>
      </c>
      <c r="AG48" s="17">
        <v>-9.8000000000000007</v>
      </c>
      <c r="AH48" s="17">
        <v>1.7</v>
      </c>
      <c r="AI48" s="17">
        <v>7.6</v>
      </c>
      <c r="AJ48" s="17">
        <v>7.9</v>
      </c>
      <c r="AK48" s="17">
        <v>-0.3</v>
      </c>
      <c r="AL48" s="17">
        <v>1.8</v>
      </c>
      <c r="AM48" s="17">
        <v>-2.4</v>
      </c>
      <c r="AN48" s="17">
        <v>15.9</v>
      </c>
      <c r="AO48" s="17">
        <v>12</v>
      </c>
      <c r="AP48" s="17">
        <v>17.399999999999999</v>
      </c>
      <c r="AQ48" s="17">
        <v>1</v>
      </c>
      <c r="AR48" s="17">
        <v>-3.1</v>
      </c>
      <c r="AS48" s="17">
        <v>-3.6</v>
      </c>
      <c r="AT48" s="17">
        <v>0.3</v>
      </c>
      <c r="AU48" s="17">
        <v>-2.8</v>
      </c>
      <c r="AV48" s="17"/>
      <c r="AW48" s="17"/>
      <c r="AX48" s="17">
        <v>-3.2</v>
      </c>
      <c r="AY48" s="17">
        <v>16.399999999999999</v>
      </c>
      <c r="AZ48" s="17"/>
      <c r="BA48" s="17"/>
      <c r="BB48" s="17"/>
      <c r="BC48" s="17"/>
      <c r="BD48" s="17">
        <v>2.2000000000000002</v>
      </c>
      <c r="BE48" s="17">
        <v>0</v>
      </c>
      <c r="BF48" s="17"/>
      <c r="BG48" s="17">
        <v>0.1</v>
      </c>
      <c r="BH48" s="17"/>
      <c r="BI48" s="17"/>
      <c r="BJ48" s="17"/>
      <c r="BK48" s="17">
        <v>0.09</v>
      </c>
      <c r="BL48" s="17">
        <v>29.83</v>
      </c>
      <c r="BM48" s="17">
        <v>28.28</v>
      </c>
      <c r="BN48" s="17">
        <v>21.65</v>
      </c>
      <c r="BO48" s="17">
        <v>34.89</v>
      </c>
      <c r="BP48" s="17">
        <v>-3.48</v>
      </c>
      <c r="BQ48" s="17">
        <v>-7.28</v>
      </c>
      <c r="BR48" s="17">
        <v>0</v>
      </c>
      <c r="BS48" s="17">
        <v>0</v>
      </c>
      <c r="BT48" s="17"/>
      <c r="BU48" s="17"/>
      <c r="BV48" s="17"/>
      <c r="BW48" s="17"/>
      <c r="BX48" s="17">
        <v>1.1000000000000001</v>
      </c>
      <c r="BY48" s="17"/>
      <c r="BZ48" s="17">
        <v>79.099999999999994</v>
      </c>
      <c r="CA48" s="17">
        <v>38</v>
      </c>
      <c r="CB48" s="17">
        <v>14.7</v>
      </c>
      <c r="CC48" s="17">
        <v>3.5</v>
      </c>
      <c r="CD48" s="17">
        <v>8.1</v>
      </c>
      <c r="CE48" s="17">
        <v>-35.799999999999997</v>
      </c>
      <c r="CF48" s="17">
        <v>5.3</v>
      </c>
      <c r="CG48" s="17">
        <v>6</v>
      </c>
      <c r="CH48" s="17">
        <v>45.7</v>
      </c>
      <c r="CI48" s="17">
        <v>45.4</v>
      </c>
      <c r="CJ48" s="17">
        <v>-26.5</v>
      </c>
      <c r="CK48" s="17">
        <v>-25.4</v>
      </c>
      <c r="CL48" s="17">
        <v>0</v>
      </c>
      <c r="CM48" s="17"/>
      <c r="CN48" s="17">
        <v>0</v>
      </c>
      <c r="CO48" s="17"/>
      <c r="CP48" s="17">
        <v>20.100000000000001</v>
      </c>
      <c r="CQ48" s="17">
        <v>8.1</v>
      </c>
      <c r="CR48" s="17">
        <v>-1.9</v>
      </c>
      <c r="CS48" s="17">
        <v>-0.2</v>
      </c>
      <c r="CT48" s="17">
        <v>-40</v>
      </c>
      <c r="CU48" s="17">
        <v>0</v>
      </c>
      <c r="CV48" s="17"/>
      <c r="CW48" s="17"/>
      <c r="CX48" s="17">
        <v>0</v>
      </c>
      <c r="CY48" s="17"/>
      <c r="CZ48" s="17"/>
      <c r="DA48" s="17">
        <v>0</v>
      </c>
      <c r="DB48" s="17">
        <v>-0.08</v>
      </c>
      <c r="DC48" s="17"/>
      <c r="DD48" s="17">
        <v>0</v>
      </c>
      <c r="DE48" s="17">
        <v>0.8</v>
      </c>
      <c r="DF48" s="17">
        <v>0</v>
      </c>
      <c r="DG48" s="17">
        <v>2.5</v>
      </c>
      <c r="DH48" s="17"/>
      <c r="DI48" s="17">
        <v>0.6</v>
      </c>
      <c r="DJ48" s="17"/>
      <c r="DK48" s="17">
        <v>0</v>
      </c>
      <c r="DL48" s="17">
        <v>0</v>
      </c>
      <c r="DM48" s="17">
        <v>-6.4</v>
      </c>
      <c r="DN48" s="17">
        <v>-10.5</v>
      </c>
      <c r="DO48" s="17">
        <v>0.2</v>
      </c>
      <c r="DP48" s="17">
        <v>0</v>
      </c>
      <c r="DQ48" s="17">
        <v>0.7</v>
      </c>
      <c r="DR48" s="17">
        <v>0.4</v>
      </c>
      <c r="DS48" s="17"/>
      <c r="DT48" s="17">
        <v>0.3</v>
      </c>
      <c r="DU48" s="17"/>
      <c r="DV48" s="17"/>
      <c r="DW48" s="17">
        <v>-1.7</v>
      </c>
      <c r="DX48" s="17">
        <v>0.1</v>
      </c>
      <c r="DY48" s="17">
        <v>0.3</v>
      </c>
      <c r="DZ48" s="17">
        <v>0.5</v>
      </c>
      <c r="EA48" s="17">
        <v>0</v>
      </c>
      <c r="EB48" s="17">
        <v>0</v>
      </c>
      <c r="EC48" s="17">
        <v>0.4</v>
      </c>
      <c r="ED48" s="17">
        <v>-4.88</v>
      </c>
      <c r="EE48" s="17">
        <v>-5.44</v>
      </c>
      <c r="EF48" s="17">
        <v>-0.56000000000000005</v>
      </c>
      <c r="EG48" s="17">
        <v>0.14000000000000001</v>
      </c>
      <c r="EH48" s="17">
        <v>0</v>
      </c>
      <c r="EI48" s="17">
        <v>0</v>
      </c>
      <c r="EJ48" s="17">
        <v>0.1</v>
      </c>
      <c r="EK48" s="17"/>
      <c r="EL48" s="17">
        <v>0.1</v>
      </c>
      <c r="EM48" s="17">
        <v>0.1</v>
      </c>
      <c r="EN48" s="17">
        <v>0.1</v>
      </c>
      <c r="EO48" s="17">
        <v>0</v>
      </c>
      <c r="EP48" s="17">
        <v>0</v>
      </c>
      <c r="EQ48" s="17">
        <v>0.3</v>
      </c>
      <c r="ER48" s="17">
        <v>0</v>
      </c>
      <c r="ES48" s="17">
        <v>-0.2</v>
      </c>
      <c r="ET48" s="17">
        <v>6.6</v>
      </c>
      <c r="EU48" s="17">
        <v>-6.6</v>
      </c>
      <c r="EV48" s="17">
        <v>0</v>
      </c>
      <c r="EW48" s="17">
        <v>1.8</v>
      </c>
      <c r="EX48" s="17">
        <v>0.7</v>
      </c>
      <c r="EY48" s="17">
        <v>0.6</v>
      </c>
      <c r="EZ48" s="17">
        <v>0.6</v>
      </c>
      <c r="FA48" s="17">
        <v>0.3</v>
      </c>
      <c r="FB48" s="17">
        <v>0.4</v>
      </c>
      <c r="FC48" s="17">
        <v>1</v>
      </c>
      <c r="FD48" s="17">
        <v>0.5</v>
      </c>
      <c r="FE48" s="17">
        <v>2.1</v>
      </c>
      <c r="FF48" s="17"/>
      <c r="FG48" s="17"/>
      <c r="FH48" s="17">
        <v>1.2</v>
      </c>
      <c r="FI48" s="17">
        <v>2.2999999999999998</v>
      </c>
      <c r="FJ48" s="17">
        <v>3.8</v>
      </c>
      <c r="FK48" s="17">
        <v>3.4</v>
      </c>
      <c r="FL48" s="17">
        <v>9.8000000000000007</v>
      </c>
      <c r="FM48" s="17">
        <v>391.46</v>
      </c>
      <c r="FN48" s="15"/>
      <c r="FO48" s="17">
        <v>-0.6</v>
      </c>
      <c r="FP48" s="17">
        <v>2.6</v>
      </c>
      <c r="FQ48" s="17">
        <v>0.4</v>
      </c>
      <c r="FR48" s="17">
        <v>0.16</v>
      </c>
      <c r="FS48" s="17"/>
      <c r="FT48" s="17">
        <v>1.6</v>
      </c>
      <c r="FU48" s="17">
        <v>4.16</v>
      </c>
    </row>
    <row r="49" spans="1:177" ht="24" customHeight="1" x14ac:dyDescent="0.25">
      <c r="A49" s="16" t="s">
        <v>55</v>
      </c>
      <c r="B49" s="16" t="s">
        <v>944</v>
      </c>
      <c r="C49" s="17">
        <v>-1.3</v>
      </c>
      <c r="D49" s="17">
        <v>-17</v>
      </c>
      <c r="E49" s="17">
        <v>9.5</v>
      </c>
      <c r="F49" s="17"/>
      <c r="G49" s="17"/>
      <c r="H49" s="17">
        <v>-5.6</v>
      </c>
      <c r="I49" s="17">
        <v>9.6</v>
      </c>
      <c r="J49" s="17"/>
      <c r="K49" s="17">
        <v>2.7</v>
      </c>
      <c r="L49" s="17">
        <v>-14</v>
      </c>
      <c r="M49" s="17">
        <v>16.399999999999999</v>
      </c>
      <c r="N49" s="17">
        <v>-8</v>
      </c>
      <c r="O49" s="17">
        <v>33.9</v>
      </c>
      <c r="P49" s="17">
        <v>15.5</v>
      </c>
      <c r="Q49" s="17">
        <v>13.3</v>
      </c>
      <c r="R49" s="17">
        <v>23.3</v>
      </c>
      <c r="S49" s="17">
        <v>0.1</v>
      </c>
      <c r="T49" s="17"/>
      <c r="U49" s="17"/>
      <c r="V49" s="17"/>
      <c r="W49" s="17">
        <v>3.6</v>
      </c>
      <c r="X49" s="17">
        <v>0.2</v>
      </c>
      <c r="Y49" s="17">
        <v>-0.5</v>
      </c>
      <c r="Z49" s="17">
        <v>3</v>
      </c>
      <c r="AA49" s="17">
        <v>0</v>
      </c>
      <c r="AB49" s="17">
        <v>-8</v>
      </c>
      <c r="AC49" s="17"/>
      <c r="AD49" s="17">
        <v>-4.9000000000000004</v>
      </c>
      <c r="AE49" s="17"/>
      <c r="AF49" s="17">
        <v>-1</v>
      </c>
      <c r="AG49" s="17">
        <v>-6</v>
      </c>
      <c r="AH49" s="17">
        <v>1.6</v>
      </c>
      <c r="AI49" s="17">
        <v>7.5</v>
      </c>
      <c r="AJ49" s="17">
        <v>7.8</v>
      </c>
      <c r="AK49" s="17">
        <v>-0.3</v>
      </c>
      <c r="AL49" s="17">
        <v>1.8</v>
      </c>
      <c r="AM49" s="17">
        <v>-2.8</v>
      </c>
      <c r="AN49" s="17">
        <v>14.5</v>
      </c>
      <c r="AO49" s="17">
        <v>10.7</v>
      </c>
      <c r="AP49" s="17">
        <v>15.7</v>
      </c>
      <c r="AQ49" s="17">
        <v>1.8</v>
      </c>
      <c r="AR49" s="17">
        <v>-2.2000000000000002</v>
      </c>
      <c r="AS49" s="17">
        <v>8.9</v>
      </c>
      <c r="AT49" s="17">
        <v>0.3</v>
      </c>
      <c r="AU49" s="17">
        <v>-0.9</v>
      </c>
      <c r="AV49" s="17"/>
      <c r="AW49" s="17"/>
      <c r="AX49" s="17">
        <v>-3.2</v>
      </c>
      <c r="AY49" s="17">
        <v>16.2</v>
      </c>
      <c r="AZ49" s="17"/>
      <c r="BA49" s="17"/>
      <c r="BB49" s="17"/>
      <c r="BC49" s="17"/>
      <c r="BD49" s="17">
        <v>0.7</v>
      </c>
      <c r="BE49" s="17">
        <v>0</v>
      </c>
      <c r="BF49" s="17"/>
      <c r="BG49" s="17">
        <v>0.2</v>
      </c>
      <c r="BH49" s="17"/>
      <c r="BI49" s="17"/>
      <c r="BJ49" s="17"/>
      <c r="BK49" s="17">
        <v>1.34</v>
      </c>
      <c r="BL49" s="17">
        <v>28.41</v>
      </c>
      <c r="BM49" s="17">
        <v>27.09</v>
      </c>
      <c r="BN49" s="17">
        <v>20.47</v>
      </c>
      <c r="BO49" s="17">
        <v>33.5</v>
      </c>
      <c r="BP49" s="17">
        <v>-3.81</v>
      </c>
      <c r="BQ49" s="17">
        <v>-7.31</v>
      </c>
      <c r="BR49" s="17">
        <v>0</v>
      </c>
      <c r="BS49" s="17">
        <v>0</v>
      </c>
      <c r="BT49" s="17"/>
      <c r="BU49" s="17"/>
      <c r="BV49" s="17"/>
      <c r="BW49" s="17"/>
      <c r="BX49" s="17">
        <v>1.1000000000000001</v>
      </c>
      <c r="BY49" s="17"/>
      <c r="BZ49" s="17">
        <v>60.8</v>
      </c>
      <c r="CA49" s="17">
        <v>29.5</v>
      </c>
      <c r="CB49" s="17">
        <v>8.6999999999999993</v>
      </c>
      <c r="CC49" s="17">
        <v>3.3</v>
      </c>
      <c r="CD49" s="17">
        <v>8.1</v>
      </c>
      <c r="CE49" s="17">
        <v>-35.799999999999997</v>
      </c>
      <c r="CF49" s="17">
        <v>5.4</v>
      </c>
      <c r="CG49" s="17">
        <v>6.2</v>
      </c>
      <c r="CH49" s="17">
        <v>44</v>
      </c>
      <c r="CI49" s="17">
        <v>44</v>
      </c>
      <c r="CJ49" s="17">
        <v>-28.3</v>
      </c>
      <c r="CK49" s="17">
        <v>-35</v>
      </c>
      <c r="CL49" s="17">
        <v>0</v>
      </c>
      <c r="CM49" s="17"/>
      <c r="CN49" s="17">
        <v>0</v>
      </c>
      <c r="CO49" s="17"/>
      <c r="CP49" s="17">
        <v>13.7</v>
      </c>
      <c r="CQ49" s="17">
        <v>4.7</v>
      </c>
      <c r="CR49" s="17">
        <v>-1.9</v>
      </c>
      <c r="CS49" s="17">
        <v>-0.1</v>
      </c>
      <c r="CT49" s="17">
        <v>-39.6</v>
      </c>
      <c r="CU49" s="17">
        <v>0</v>
      </c>
      <c r="CV49" s="17"/>
      <c r="CW49" s="17"/>
      <c r="CX49" s="17">
        <v>0</v>
      </c>
      <c r="CY49" s="17"/>
      <c r="CZ49" s="17"/>
      <c r="DA49" s="17">
        <v>0</v>
      </c>
      <c r="DB49" s="17">
        <v>-0.08</v>
      </c>
      <c r="DC49" s="17"/>
      <c r="DD49" s="17">
        <v>-0.1</v>
      </c>
      <c r="DE49" s="17">
        <v>0.8</v>
      </c>
      <c r="DF49" s="17">
        <v>0.1</v>
      </c>
      <c r="DG49" s="17">
        <v>3</v>
      </c>
      <c r="DH49" s="17"/>
      <c r="DI49" s="17">
        <v>0.6</v>
      </c>
      <c r="DJ49" s="17"/>
      <c r="DK49" s="17">
        <v>0</v>
      </c>
      <c r="DL49" s="17">
        <v>0</v>
      </c>
      <c r="DM49" s="17">
        <v>-6.2</v>
      </c>
      <c r="DN49" s="17">
        <v>-9.8000000000000007</v>
      </c>
      <c r="DO49" s="17">
        <v>0.2</v>
      </c>
      <c r="DP49" s="17">
        <v>0.1</v>
      </c>
      <c r="DQ49" s="17">
        <v>0.7</v>
      </c>
      <c r="DR49" s="17">
        <v>0.4</v>
      </c>
      <c r="DS49" s="17"/>
      <c r="DT49" s="17">
        <v>0.3</v>
      </c>
      <c r="DU49" s="17"/>
      <c r="DV49" s="17"/>
      <c r="DW49" s="17">
        <v>-1.6</v>
      </c>
      <c r="DX49" s="17">
        <v>0.1</v>
      </c>
      <c r="DY49" s="17">
        <v>0.3</v>
      </c>
      <c r="DZ49" s="17">
        <v>0.6</v>
      </c>
      <c r="EA49" s="17">
        <v>0</v>
      </c>
      <c r="EB49" s="17">
        <v>0</v>
      </c>
      <c r="EC49" s="17">
        <v>0.4</v>
      </c>
      <c r="ED49" s="17">
        <v>-2.7</v>
      </c>
      <c r="EE49" s="17">
        <v>-3.86</v>
      </c>
      <c r="EF49" s="17">
        <v>-0.34</v>
      </c>
      <c r="EG49" s="17">
        <v>0.02</v>
      </c>
      <c r="EH49" s="17">
        <v>0</v>
      </c>
      <c r="EI49" s="17">
        <v>0</v>
      </c>
      <c r="EJ49" s="17">
        <v>0.1</v>
      </c>
      <c r="EK49" s="17"/>
      <c r="EL49" s="17">
        <v>0.1</v>
      </c>
      <c r="EM49" s="17">
        <v>0.1</v>
      </c>
      <c r="EN49" s="17">
        <v>0.1</v>
      </c>
      <c r="EO49" s="17">
        <v>0</v>
      </c>
      <c r="EP49" s="17">
        <v>0</v>
      </c>
      <c r="EQ49" s="17">
        <v>0.3</v>
      </c>
      <c r="ER49" s="17">
        <v>0</v>
      </c>
      <c r="ES49" s="17">
        <v>-0.2</v>
      </c>
      <c r="ET49" s="17">
        <v>-3.4</v>
      </c>
      <c r="EU49" s="17">
        <v>-5.5</v>
      </c>
      <c r="EV49" s="17">
        <v>0</v>
      </c>
      <c r="EW49" s="17">
        <v>1.8</v>
      </c>
      <c r="EX49" s="17">
        <v>0.7</v>
      </c>
      <c r="EY49" s="17">
        <v>0.6</v>
      </c>
      <c r="EZ49" s="17">
        <v>0.6</v>
      </c>
      <c r="FA49" s="17">
        <v>0.3</v>
      </c>
      <c r="FB49" s="17">
        <v>0.4</v>
      </c>
      <c r="FC49" s="17">
        <v>0.8</v>
      </c>
      <c r="FD49" s="17">
        <v>0.3</v>
      </c>
      <c r="FE49" s="17">
        <v>2</v>
      </c>
      <c r="FF49" s="17"/>
      <c r="FG49" s="17"/>
      <c r="FH49" s="17">
        <v>5.2</v>
      </c>
      <c r="FI49" s="17">
        <v>2.1</v>
      </c>
      <c r="FJ49" s="17">
        <v>3.8</v>
      </c>
      <c r="FK49" s="17">
        <v>3.4</v>
      </c>
      <c r="FL49" s="17">
        <v>8.75</v>
      </c>
      <c r="FM49" s="17">
        <v>336.88</v>
      </c>
      <c r="FN49" s="15"/>
      <c r="FO49" s="17">
        <v>-0.5</v>
      </c>
      <c r="FP49" s="17">
        <v>2.5</v>
      </c>
      <c r="FQ49" s="17">
        <v>0.4</v>
      </c>
      <c r="FR49" s="17">
        <v>0.09</v>
      </c>
      <c r="FS49" s="17"/>
      <c r="FT49" s="17">
        <v>1.6</v>
      </c>
      <c r="FU49" s="17">
        <v>4.09</v>
      </c>
    </row>
    <row r="50" spans="1:177" ht="24" customHeight="1" x14ac:dyDescent="0.25">
      <c r="A50" s="18" t="s">
        <v>55</v>
      </c>
      <c r="B50" s="18" t="s">
        <v>945</v>
      </c>
      <c r="C50" s="19">
        <v>-1.2</v>
      </c>
      <c r="D50" s="19">
        <v>-17.2</v>
      </c>
      <c r="E50" s="19">
        <v>9.6</v>
      </c>
      <c r="F50" s="19"/>
      <c r="G50" s="19"/>
      <c r="H50" s="19">
        <v>-7.7</v>
      </c>
      <c r="I50" s="19">
        <v>7.7</v>
      </c>
      <c r="J50" s="19"/>
      <c r="K50" s="19">
        <v>2.5</v>
      </c>
      <c r="L50" s="19">
        <v>-14</v>
      </c>
      <c r="M50" s="19">
        <v>11.5</v>
      </c>
      <c r="N50" s="19">
        <v>-13.8</v>
      </c>
      <c r="O50" s="19">
        <v>33.5</v>
      </c>
      <c r="P50" s="19">
        <v>14.7</v>
      </c>
      <c r="Q50" s="19">
        <v>13.1</v>
      </c>
      <c r="R50" s="19">
        <v>22.8</v>
      </c>
      <c r="S50" s="19">
        <v>0</v>
      </c>
      <c r="T50" s="19"/>
      <c r="U50" s="19"/>
      <c r="V50" s="19"/>
      <c r="W50" s="19">
        <v>3.7</v>
      </c>
      <c r="X50" s="19">
        <v>1.2</v>
      </c>
      <c r="Y50" s="19">
        <v>0.6</v>
      </c>
      <c r="Z50" s="19">
        <v>3.2</v>
      </c>
      <c r="AA50" s="19">
        <v>0</v>
      </c>
      <c r="AB50" s="19">
        <v>-10.8</v>
      </c>
      <c r="AC50" s="19"/>
      <c r="AD50" s="19">
        <v>-7</v>
      </c>
      <c r="AE50" s="19"/>
      <c r="AF50" s="19">
        <v>-1</v>
      </c>
      <c r="AG50" s="19">
        <v>-17.100000000000001</v>
      </c>
      <c r="AH50" s="19">
        <v>2</v>
      </c>
      <c r="AI50" s="19">
        <v>7.9</v>
      </c>
      <c r="AJ50" s="19">
        <v>7.8</v>
      </c>
      <c r="AK50" s="19">
        <v>-0.3</v>
      </c>
      <c r="AL50" s="19">
        <v>1.8</v>
      </c>
      <c r="AM50" s="19">
        <v>-2.9</v>
      </c>
      <c r="AN50" s="19">
        <v>13.1</v>
      </c>
      <c r="AO50" s="19">
        <v>9.4</v>
      </c>
      <c r="AP50" s="19">
        <v>14.4</v>
      </c>
      <c r="AQ50" s="19">
        <v>0.5</v>
      </c>
      <c r="AR50" s="19">
        <v>-3</v>
      </c>
      <c r="AS50" s="19">
        <v>8.4</v>
      </c>
      <c r="AT50" s="19">
        <v>0.3</v>
      </c>
      <c r="AU50" s="19">
        <v>-1.1000000000000001</v>
      </c>
      <c r="AV50" s="19"/>
      <c r="AW50" s="19"/>
      <c r="AX50" s="19">
        <v>-3.2</v>
      </c>
      <c r="AY50" s="19">
        <v>16</v>
      </c>
      <c r="AZ50" s="19"/>
      <c r="BA50" s="19"/>
      <c r="BB50" s="19"/>
      <c r="BC50" s="19"/>
      <c r="BD50" s="19">
        <v>0.3</v>
      </c>
      <c r="BE50" s="19">
        <v>-2</v>
      </c>
      <c r="BF50" s="19"/>
      <c r="BG50" s="19">
        <v>1.6</v>
      </c>
      <c r="BH50" s="19"/>
      <c r="BI50" s="19"/>
      <c r="BJ50" s="19"/>
      <c r="BK50" s="19">
        <v>1.06</v>
      </c>
      <c r="BL50" s="19">
        <v>28.51</v>
      </c>
      <c r="BM50" s="19">
        <v>26.78</v>
      </c>
      <c r="BN50" s="19">
        <v>20.13</v>
      </c>
      <c r="BO50" s="19">
        <v>33.54</v>
      </c>
      <c r="BP50" s="19">
        <v>-4.05</v>
      </c>
      <c r="BQ50" s="19">
        <v>-7.29</v>
      </c>
      <c r="BR50" s="19">
        <v>0</v>
      </c>
      <c r="BS50" s="19">
        <v>0</v>
      </c>
      <c r="BT50" s="19"/>
      <c r="BU50" s="19"/>
      <c r="BV50" s="19"/>
      <c r="BW50" s="19"/>
      <c r="BX50" s="19">
        <v>1.1000000000000001</v>
      </c>
      <c r="BY50" s="19"/>
      <c r="BZ50" s="19">
        <v>60.2</v>
      </c>
      <c r="CA50" s="19">
        <v>29.7</v>
      </c>
      <c r="CB50" s="19">
        <v>8.8000000000000007</v>
      </c>
      <c r="CC50" s="19">
        <v>2.5</v>
      </c>
      <c r="CD50" s="19">
        <v>8.1</v>
      </c>
      <c r="CE50" s="19">
        <v>-35.9</v>
      </c>
      <c r="CF50" s="19">
        <v>5.3</v>
      </c>
      <c r="CG50" s="19">
        <v>6</v>
      </c>
      <c r="CH50" s="19">
        <v>42.7</v>
      </c>
      <c r="CI50" s="19">
        <v>42.7</v>
      </c>
      <c r="CJ50" s="19">
        <v>-29.9</v>
      </c>
      <c r="CK50" s="19">
        <v>-39.799999999999997</v>
      </c>
      <c r="CL50" s="19">
        <v>0</v>
      </c>
      <c r="CM50" s="19"/>
      <c r="CN50" s="19">
        <v>0</v>
      </c>
      <c r="CO50" s="19"/>
      <c r="CP50" s="19">
        <v>12.5</v>
      </c>
      <c r="CQ50" s="19">
        <v>4.5999999999999996</v>
      </c>
      <c r="CR50" s="19">
        <v>-1.9</v>
      </c>
      <c r="CS50" s="19">
        <v>-0.1</v>
      </c>
      <c r="CT50" s="19">
        <v>-39.1</v>
      </c>
      <c r="CU50" s="19">
        <v>0</v>
      </c>
      <c r="CV50" s="19"/>
      <c r="CW50" s="19"/>
      <c r="CX50" s="19">
        <v>0</v>
      </c>
      <c r="CY50" s="19"/>
      <c r="CZ50" s="19"/>
      <c r="DA50" s="19">
        <v>0</v>
      </c>
      <c r="DB50" s="19">
        <v>0</v>
      </c>
      <c r="DC50" s="19"/>
      <c r="DD50" s="19">
        <v>-0.1</v>
      </c>
      <c r="DE50" s="19">
        <v>0.8</v>
      </c>
      <c r="DF50" s="19">
        <v>0.2</v>
      </c>
      <c r="DG50" s="19">
        <v>1.9</v>
      </c>
      <c r="DH50" s="19"/>
      <c r="DI50" s="19">
        <v>0.6</v>
      </c>
      <c r="DJ50" s="19"/>
      <c r="DK50" s="19">
        <v>0</v>
      </c>
      <c r="DL50" s="19">
        <v>0</v>
      </c>
      <c r="DM50" s="19">
        <v>-6.5</v>
      </c>
      <c r="DN50" s="19">
        <v>-10.4</v>
      </c>
      <c r="DO50" s="19">
        <v>0</v>
      </c>
      <c r="DP50" s="19">
        <v>0</v>
      </c>
      <c r="DQ50" s="19">
        <v>0.7</v>
      </c>
      <c r="DR50" s="19">
        <v>0.4</v>
      </c>
      <c r="DS50" s="19"/>
      <c r="DT50" s="19">
        <v>0.3</v>
      </c>
      <c r="DU50" s="19"/>
      <c r="DV50" s="19"/>
      <c r="DW50" s="19">
        <v>-1.5</v>
      </c>
      <c r="DX50" s="19">
        <v>0.1</v>
      </c>
      <c r="DY50" s="19">
        <v>0.3</v>
      </c>
      <c r="DZ50" s="19">
        <v>0.5</v>
      </c>
      <c r="EA50" s="19">
        <v>0.6</v>
      </c>
      <c r="EB50" s="19">
        <v>1</v>
      </c>
      <c r="EC50" s="19">
        <v>0</v>
      </c>
      <c r="ED50" s="19">
        <v>-3.99</v>
      </c>
      <c r="EE50" s="19">
        <v>-4.41</v>
      </c>
      <c r="EF50" s="19">
        <v>-0.12</v>
      </c>
      <c r="EG50" s="19">
        <v>-0.2</v>
      </c>
      <c r="EH50" s="19">
        <v>0</v>
      </c>
      <c r="EI50" s="19">
        <v>0</v>
      </c>
      <c r="EJ50" s="19">
        <v>0.1</v>
      </c>
      <c r="EK50" s="19"/>
      <c r="EL50" s="19">
        <v>0.1</v>
      </c>
      <c r="EM50" s="19">
        <v>0.1</v>
      </c>
      <c r="EN50" s="19">
        <v>0.1</v>
      </c>
      <c r="EO50" s="19">
        <v>0</v>
      </c>
      <c r="EP50" s="19">
        <v>0</v>
      </c>
      <c r="EQ50" s="19">
        <v>0</v>
      </c>
      <c r="ER50" s="19">
        <v>0</v>
      </c>
      <c r="ES50" s="19">
        <v>-0.2</v>
      </c>
      <c r="ET50" s="19">
        <v>5.4</v>
      </c>
      <c r="EU50" s="19">
        <v>-6.7</v>
      </c>
      <c r="EV50" s="19">
        <v>0</v>
      </c>
      <c r="EW50" s="19">
        <v>1.8</v>
      </c>
      <c r="EX50" s="19">
        <v>0.7</v>
      </c>
      <c r="EY50" s="19">
        <v>0.6</v>
      </c>
      <c r="EZ50" s="19">
        <v>0.6</v>
      </c>
      <c r="FA50" s="19">
        <v>0</v>
      </c>
      <c r="FB50" s="19">
        <v>0.4</v>
      </c>
      <c r="FC50" s="19">
        <v>0.8</v>
      </c>
      <c r="FD50" s="19">
        <v>0.3</v>
      </c>
      <c r="FE50" s="19">
        <v>2.1</v>
      </c>
      <c r="FF50" s="19"/>
      <c r="FG50" s="19"/>
      <c r="FH50" s="19">
        <v>3.3</v>
      </c>
      <c r="FI50" s="19">
        <v>2.2999999999999998</v>
      </c>
      <c r="FJ50" s="19">
        <v>4</v>
      </c>
      <c r="FK50" s="19">
        <v>3.4</v>
      </c>
      <c r="FL50" s="19">
        <v>9.83</v>
      </c>
      <c r="FM50" s="19">
        <v>290.69</v>
      </c>
      <c r="FN50" s="15"/>
      <c r="FO50" s="19">
        <v>-0.7</v>
      </c>
      <c r="FP50" s="19">
        <v>1.9</v>
      </c>
      <c r="FQ50" s="19">
        <v>0.4</v>
      </c>
      <c r="FR50" s="19">
        <v>0.1</v>
      </c>
      <c r="FS50" s="19"/>
      <c r="FT50" s="19">
        <v>1.5</v>
      </c>
      <c r="FU50" s="19">
        <v>3.2</v>
      </c>
    </row>
    <row r="51" spans="1:177" ht="24" customHeight="1" x14ac:dyDescent="0.25">
      <c r="A51" s="13" t="s">
        <v>55</v>
      </c>
      <c r="B51" s="13" t="s">
        <v>946</v>
      </c>
      <c r="C51" s="14">
        <v>-0.8</v>
      </c>
      <c r="D51" s="14">
        <v>-19.3</v>
      </c>
      <c r="E51" s="14">
        <v>9.6</v>
      </c>
      <c r="F51" s="14"/>
      <c r="G51" s="14"/>
      <c r="H51" s="14">
        <v>-9.3000000000000007</v>
      </c>
      <c r="I51" s="14">
        <v>6.7</v>
      </c>
      <c r="J51" s="14"/>
      <c r="K51" s="14">
        <v>1.7</v>
      </c>
      <c r="L51" s="14">
        <v>-13.7</v>
      </c>
      <c r="M51" s="14">
        <v>14.9</v>
      </c>
      <c r="N51" s="14">
        <v>-10</v>
      </c>
      <c r="O51" s="14">
        <v>33.6</v>
      </c>
      <c r="P51" s="14">
        <v>14.9</v>
      </c>
      <c r="Q51" s="14">
        <v>12.9</v>
      </c>
      <c r="R51" s="14">
        <v>14.3</v>
      </c>
      <c r="S51" s="14">
        <v>0.1</v>
      </c>
      <c r="T51" s="14"/>
      <c r="U51" s="14"/>
      <c r="V51" s="14"/>
      <c r="W51" s="14">
        <v>2.5</v>
      </c>
      <c r="X51" s="14">
        <v>1.4</v>
      </c>
      <c r="Y51" s="14">
        <v>0.9</v>
      </c>
      <c r="Z51" s="14">
        <v>3</v>
      </c>
      <c r="AA51" s="14">
        <v>0</v>
      </c>
      <c r="AB51" s="14">
        <v>-19.100000000000001</v>
      </c>
      <c r="AC51" s="14"/>
      <c r="AD51" s="14">
        <v>-9.1</v>
      </c>
      <c r="AE51" s="14"/>
      <c r="AF51" s="14">
        <v>-1.1000000000000001</v>
      </c>
      <c r="AG51" s="14">
        <v>-17.600000000000001</v>
      </c>
      <c r="AH51" s="14">
        <v>2.2999999999999998</v>
      </c>
      <c r="AI51" s="14">
        <v>6.8</v>
      </c>
      <c r="AJ51" s="14">
        <v>7.9</v>
      </c>
      <c r="AK51" s="14">
        <v>-0.5</v>
      </c>
      <c r="AL51" s="14">
        <v>1.8</v>
      </c>
      <c r="AM51" s="14">
        <v>-2.4</v>
      </c>
      <c r="AN51" s="14">
        <v>12.9</v>
      </c>
      <c r="AO51" s="14">
        <v>9.1</v>
      </c>
      <c r="AP51" s="14">
        <v>13.8</v>
      </c>
      <c r="AQ51" s="14">
        <v>0.7</v>
      </c>
      <c r="AR51" s="14">
        <v>-2.6</v>
      </c>
      <c r="AS51" s="14">
        <v>7.9</v>
      </c>
      <c r="AT51" s="14">
        <v>0.3</v>
      </c>
      <c r="AU51" s="14">
        <v>-0.8</v>
      </c>
      <c r="AV51" s="14"/>
      <c r="AW51" s="14"/>
      <c r="AX51" s="14">
        <v>-3.2</v>
      </c>
      <c r="AY51" s="14">
        <v>17.100000000000001</v>
      </c>
      <c r="AZ51" s="14"/>
      <c r="BA51" s="14"/>
      <c r="BB51" s="14"/>
      <c r="BC51" s="14"/>
      <c r="BD51" s="14">
        <v>0.3</v>
      </c>
      <c r="BE51" s="14">
        <v>-2.7</v>
      </c>
      <c r="BF51" s="14"/>
      <c r="BG51" s="14">
        <v>1.3</v>
      </c>
      <c r="BH51" s="14"/>
      <c r="BI51" s="14"/>
      <c r="BJ51" s="14"/>
      <c r="BK51" s="14">
        <v>1.1200000000000001</v>
      </c>
      <c r="BL51" s="14">
        <v>27.98</v>
      </c>
      <c r="BM51" s="14">
        <v>26.55</v>
      </c>
      <c r="BN51" s="14">
        <v>19.88</v>
      </c>
      <c r="BO51" s="14">
        <v>33.29</v>
      </c>
      <c r="BP51" s="14">
        <v>-4.0999999999999996</v>
      </c>
      <c r="BQ51" s="14">
        <v>-7.28</v>
      </c>
      <c r="BR51" s="14">
        <v>0</v>
      </c>
      <c r="BS51" s="14">
        <v>0</v>
      </c>
      <c r="BT51" s="14"/>
      <c r="BU51" s="14"/>
      <c r="BV51" s="14"/>
      <c r="BW51" s="14"/>
      <c r="BX51" s="14">
        <v>1.1000000000000001</v>
      </c>
      <c r="BY51" s="14"/>
      <c r="BZ51" s="14">
        <v>59.7</v>
      </c>
      <c r="CA51" s="14">
        <v>29</v>
      </c>
      <c r="CB51" s="14">
        <v>8.6</v>
      </c>
      <c r="CC51" s="14">
        <v>2.5</v>
      </c>
      <c r="CD51" s="14">
        <v>8</v>
      </c>
      <c r="CE51" s="14">
        <v>-35.700000000000003</v>
      </c>
      <c r="CF51" s="14">
        <v>5.4</v>
      </c>
      <c r="CG51" s="14">
        <v>6.2</v>
      </c>
      <c r="CH51" s="14">
        <v>43.4</v>
      </c>
      <c r="CI51" s="14">
        <v>43.3</v>
      </c>
      <c r="CJ51" s="14">
        <v>-29.6</v>
      </c>
      <c r="CK51" s="14">
        <v>-36</v>
      </c>
      <c r="CL51" s="14">
        <v>0</v>
      </c>
      <c r="CM51" s="14"/>
      <c r="CN51" s="14">
        <v>0</v>
      </c>
      <c r="CO51" s="14"/>
      <c r="CP51" s="14">
        <v>10.4</v>
      </c>
      <c r="CQ51" s="14">
        <v>2.2000000000000002</v>
      </c>
      <c r="CR51" s="14">
        <v>-1.6</v>
      </c>
      <c r="CS51" s="14">
        <v>0.1</v>
      </c>
      <c r="CT51" s="14">
        <v>-40</v>
      </c>
      <c r="CU51" s="14">
        <v>0</v>
      </c>
      <c r="CV51" s="14"/>
      <c r="CW51" s="14"/>
      <c r="CX51" s="14">
        <v>0</v>
      </c>
      <c r="CY51" s="14"/>
      <c r="CZ51" s="14"/>
      <c r="DA51" s="14">
        <v>0</v>
      </c>
      <c r="DB51" s="14">
        <v>0</v>
      </c>
      <c r="DC51" s="14"/>
      <c r="DD51" s="14">
        <v>-0.1</v>
      </c>
      <c r="DE51" s="14">
        <v>0.7</v>
      </c>
      <c r="DF51" s="14">
        <v>0.2</v>
      </c>
      <c r="DG51" s="14">
        <v>2.1</v>
      </c>
      <c r="DH51" s="14"/>
      <c r="DI51" s="14">
        <v>0.6</v>
      </c>
      <c r="DJ51" s="14"/>
      <c r="DK51" s="14">
        <v>0</v>
      </c>
      <c r="DL51" s="14">
        <v>0</v>
      </c>
      <c r="DM51" s="14">
        <v>-6.4</v>
      </c>
      <c r="DN51" s="14">
        <v>-10.1</v>
      </c>
      <c r="DO51" s="14">
        <v>0</v>
      </c>
      <c r="DP51" s="14">
        <v>0</v>
      </c>
      <c r="DQ51" s="14">
        <v>0.7</v>
      </c>
      <c r="DR51" s="14">
        <v>0.4</v>
      </c>
      <c r="DS51" s="14"/>
      <c r="DT51" s="14">
        <v>0.3</v>
      </c>
      <c r="DU51" s="14"/>
      <c r="DV51" s="14"/>
      <c r="DW51" s="14">
        <v>-1.4</v>
      </c>
      <c r="DX51" s="14">
        <v>0.1</v>
      </c>
      <c r="DY51" s="14">
        <v>0.3</v>
      </c>
      <c r="DZ51" s="14">
        <v>0.6</v>
      </c>
      <c r="EA51" s="14">
        <v>0.8</v>
      </c>
      <c r="EB51" s="14">
        <v>5.0999999999999996</v>
      </c>
      <c r="EC51" s="14">
        <v>0</v>
      </c>
      <c r="ED51" s="14">
        <v>-4.72</v>
      </c>
      <c r="EE51" s="14">
        <v>-4.62</v>
      </c>
      <c r="EF51" s="14">
        <v>-0.39</v>
      </c>
      <c r="EG51" s="14">
        <v>0.15</v>
      </c>
      <c r="EH51" s="14">
        <v>0</v>
      </c>
      <c r="EI51" s="14">
        <v>0</v>
      </c>
      <c r="EJ51" s="14">
        <v>0.1</v>
      </c>
      <c r="EK51" s="14"/>
      <c r="EL51" s="14">
        <v>0.1</v>
      </c>
      <c r="EM51" s="14">
        <v>0.1</v>
      </c>
      <c r="EN51" s="14">
        <v>0.1</v>
      </c>
      <c r="EO51" s="14">
        <v>0</v>
      </c>
      <c r="EP51" s="14">
        <v>0</v>
      </c>
      <c r="EQ51" s="14">
        <v>0</v>
      </c>
      <c r="ER51" s="14">
        <v>0</v>
      </c>
      <c r="ES51" s="14">
        <v>-0.2</v>
      </c>
      <c r="ET51" s="14">
        <v>3.6</v>
      </c>
      <c r="EU51" s="14">
        <v>-8.4</v>
      </c>
      <c r="EV51" s="14">
        <v>0</v>
      </c>
      <c r="EW51" s="14">
        <v>1.8</v>
      </c>
      <c r="EX51" s="14">
        <v>0.7</v>
      </c>
      <c r="EY51" s="14">
        <v>0.6</v>
      </c>
      <c r="EZ51" s="14">
        <v>0.6</v>
      </c>
      <c r="FA51" s="14">
        <v>0</v>
      </c>
      <c r="FB51" s="14">
        <v>0.4</v>
      </c>
      <c r="FC51" s="14">
        <v>0.6</v>
      </c>
      <c r="FD51" s="14">
        <v>0.3</v>
      </c>
      <c r="FE51" s="14">
        <v>2</v>
      </c>
      <c r="FF51" s="14"/>
      <c r="FG51" s="14"/>
      <c r="FH51" s="14">
        <v>3.5</v>
      </c>
      <c r="FI51" s="14">
        <v>1.8</v>
      </c>
      <c r="FJ51" s="14">
        <v>2.8</v>
      </c>
      <c r="FK51" s="14">
        <v>3.4</v>
      </c>
      <c r="FL51" s="14">
        <v>8.56</v>
      </c>
      <c r="FM51" s="14">
        <v>267.72000000000003</v>
      </c>
      <c r="FN51" s="15"/>
      <c r="FO51" s="14">
        <v>-1.1000000000000001</v>
      </c>
      <c r="FP51" s="14">
        <v>1.8</v>
      </c>
      <c r="FQ51" s="14">
        <v>0.3</v>
      </c>
      <c r="FR51" s="14">
        <v>0.1</v>
      </c>
      <c r="FS51" s="14"/>
      <c r="FT51" s="14">
        <v>1.6</v>
      </c>
      <c r="FU51" s="14">
        <v>2.7</v>
      </c>
    </row>
    <row r="52" spans="1:177" ht="24" customHeight="1" x14ac:dyDescent="0.25">
      <c r="A52" s="16" t="s">
        <v>55</v>
      </c>
      <c r="B52" s="16" t="s">
        <v>947</v>
      </c>
      <c r="C52" s="17">
        <v>-0.8</v>
      </c>
      <c r="D52" s="17">
        <v>-10.7</v>
      </c>
      <c r="E52" s="17">
        <v>10.7</v>
      </c>
      <c r="F52" s="17"/>
      <c r="G52" s="17"/>
      <c r="H52" s="17">
        <v>-10.6</v>
      </c>
      <c r="I52" s="17">
        <v>8.6</v>
      </c>
      <c r="J52" s="17"/>
      <c r="K52" s="17">
        <v>0</v>
      </c>
      <c r="L52" s="17">
        <v>-9.9</v>
      </c>
      <c r="M52" s="17">
        <v>15.6</v>
      </c>
      <c r="N52" s="17">
        <v>-9.6</v>
      </c>
      <c r="O52" s="17">
        <v>38.6</v>
      </c>
      <c r="P52" s="17">
        <v>16.899999999999999</v>
      </c>
      <c r="Q52" s="17">
        <v>14.3</v>
      </c>
      <c r="R52" s="17">
        <v>18.7</v>
      </c>
      <c r="S52" s="17">
        <v>0</v>
      </c>
      <c r="T52" s="17"/>
      <c r="U52" s="17"/>
      <c r="V52" s="17"/>
      <c r="W52" s="17">
        <v>2.1</v>
      </c>
      <c r="X52" s="17">
        <v>2</v>
      </c>
      <c r="Y52" s="17">
        <v>0.7</v>
      </c>
      <c r="Z52" s="17">
        <v>2.9</v>
      </c>
      <c r="AA52" s="17">
        <v>0</v>
      </c>
      <c r="AB52" s="17">
        <v>-10.3</v>
      </c>
      <c r="AC52" s="17"/>
      <c r="AD52" s="17">
        <v>-10</v>
      </c>
      <c r="AE52" s="17"/>
      <c r="AF52" s="17">
        <v>-0.8</v>
      </c>
      <c r="AG52" s="17">
        <v>-13.4</v>
      </c>
      <c r="AH52" s="17">
        <v>3.5</v>
      </c>
      <c r="AI52" s="17">
        <v>6.7</v>
      </c>
      <c r="AJ52" s="17">
        <v>8</v>
      </c>
      <c r="AK52" s="17">
        <v>0.8</v>
      </c>
      <c r="AL52" s="17">
        <v>1.8</v>
      </c>
      <c r="AM52" s="17">
        <v>-2.1</v>
      </c>
      <c r="AN52" s="17">
        <v>15.5</v>
      </c>
      <c r="AO52" s="17">
        <v>11.5</v>
      </c>
      <c r="AP52" s="17">
        <v>16.600000000000001</v>
      </c>
      <c r="AQ52" s="17">
        <v>1.3</v>
      </c>
      <c r="AR52" s="17">
        <v>-1.5</v>
      </c>
      <c r="AS52" s="17">
        <v>7.9</v>
      </c>
      <c r="AT52" s="17">
        <v>0.3</v>
      </c>
      <c r="AU52" s="17">
        <v>-0.3</v>
      </c>
      <c r="AV52" s="17"/>
      <c r="AW52" s="17"/>
      <c r="AX52" s="17">
        <v>-3.2</v>
      </c>
      <c r="AY52" s="17">
        <v>16.600000000000001</v>
      </c>
      <c r="AZ52" s="17"/>
      <c r="BA52" s="17"/>
      <c r="BB52" s="17"/>
      <c r="BC52" s="17"/>
      <c r="BD52" s="17">
        <v>0.7</v>
      </c>
      <c r="BE52" s="17">
        <v>-3.2</v>
      </c>
      <c r="BF52" s="17"/>
      <c r="BG52" s="17">
        <v>1.2</v>
      </c>
      <c r="BH52" s="17"/>
      <c r="BI52" s="17"/>
      <c r="BJ52" s="17"/>
      <c r="BK52" s="17">
        <v>5.71</v>
      </c>
      <c r="BL52" s="17">
        <v>30.29</v>
      </c>
      <c r="BM52" s="17">
        <v>28.85</v>
      </c>
      <c r="BN52" s="17">
        <v>22.06</v>
      </c>
      <c r="BO52" s="17">
        <v>35.69</v>
      </c>
      <c r="BP52" s="17">
        <v>-3.28</v>
      </c>
      <c r="BQ52" s="17">
        <v>-7.26</v>
      </c>
      <c r="BR52" s="17">
        <v>0</v>
      </c>
      <c r="BS52" s="17">
        <v>0</v>
      </c>
      <c r="BT52" s="17"/>
      <c r="BU52" s="17"/>
      <c r="BV52" s="17"/>
      <c r="BW52" s="17"/>
      <c r="BX52" s="17">
        <v>1.1000000000000001</v>
      </c>
      <c r="BY52" s="17"/>
      <c r="BZ52" s="17">
        <v>58.9</v>
      </c>
      <c r="CA52" s="17">
        <v>29.4</v>
      </c>
      <c r="CB52" s="17">
        <v>9</v>
      </c>
      <c r="CC52" s="17">
        <v>2.4</v>
      </c>
      <c r="CD52" s="17">
        <v>8.1</v>
      </c>
      <c r="CE52" s="17">
        <v>-35.4</v>
      </c>
      <c r="CF52" s="17">
        <v>5.8</v>
      </c>
      <c r="CG52" s="17">
        <v>6.8</v>
      </c>
      <c r="CH52" s="17">
        <v>45.9</v>
      </c>
      <c r="CI52" s="17">
        <v>45.5</v>
      </c>
      <c r="CJ52" s="17">
        <v>-26.4</v>
      </c>
      <c r="CK52" s="17">
        <v>-35.4</v>
      </c>
      <c r="CL52" s="17">
        <v>0</v>
      </c>
      <c r="CM52" s="17"/>
      <c r="CN52" s="17">
        <v>0</v>
      </c>
      <c r="CO52" s="17"/>
      <c r="CP52" s="17">
        <v>12.9</v>
      </c>
      <c r="CQ52" s="17">
        <v>3.5</v>
      </c>
      <c r="CR52" s="17">
        <v>-1.6</v>
      </c>
      <c r="CS52" s="17">
        <v>0.2</v>
      </c>
      <c r="CT52" s="17">
        <v>-38.6</v>
      </c>
      <c r="CU52" s="17">
        <v>0</v>
      </c>
      <c r="CV52" s="17"/>
      <c r="CW52" s="17"/>
      <c r="CX52" s="17">
        <v>0</v>
      </c>
      <c r="CY52" s="17"/>
      <c r="CZ52" s="17"/>
      <c r="DA52" s="17">
        <v>0</v>
      </c>
      <c r="DB52" s="17">
        <v>0</v>
      </c>
      <c r="DC52" s="17"/>
      <c r="DD52" s="17">
        <v>-0.1</v>
      </c>
      <c r="DE52" s="17">
        <v>0.7</v>
      </c>
      <c r="DF52" s="17">
        <v>0.1</v>
      </c>
      <c r="DG52" s="17">
        <v>2.2999999999999998</v>
      </c>
      <c r="DH52" s="17"/>
      <c r="DI52" s="17">
        <v>0.6</v>
      </c>
      <c r="DJ52" s="17"/>
      <c r="DK52" s="17">
        <v>0</v>
      </c>
      <c r="DL52" s="17">
        <v>0</v>
      </c>
      <c r="DM52" s="17">
        <v>-6.2</v>
      </c>
      <c r="DN52" s="17">
        <v>-9.5</v>
      </c>
      <c r="DO52" s="17">
        <v>0</v>
      </c>
      <c r="DP52" s="17">
        <v>0</v>
      </c>
      <c r="DQ52" s="17">
        <v>0.5</v>
      </c>
      <c r="DR52" s="17">
        <v>0.4</v>
      </c>
      <c r="DS52" s="17"/>
      <c r="DT52" s="17">
        <v>0.3</v>
      </c>
      <c r="DU52" s="17"/>
      <c r="DV52" s="17"/>
      <c r="DW52" s="17">
        <v>-1.3</v>
      </c>
      <c r="DX52" s="17">
        <v>0.1</v>
      </c>
      <c r="DY52" s="17">
        <v>0.3</v>
      </c>
      <c r="DZ52" s="17">
        <v>0.6</v>
      </c>
      <c r="EA52" s="17">
        <v>0.8</v>
      </c>
      <c r="EB52" s="17">
        <v>4.5</v>
      </c>
      <c r="EC52" s="17">
        <v>0</v>
      </c>
      <c r="ED52" s="17">
        <v>-4.51</v>
      </c>
      <c r="EE52" s="17">
        <v>-5.0199999999999996</v>
      </c>
      <c r="EF52" s="17">
        <v>-0.46</v>
      </c>
      <c r="EG52" s="17">
        <v>0.28999999999999998</v>
      </c>
      <c r="EH52" s="17">
        <v>0</v>
      </c>
      <c r="EI52" s="17">
        <v>0</v>
      </c>
      <c r="EJ52" s="17">
        <v>0.1</v>
      </c>
      <c r="EK52" s="17"/>
      <c r="EL52" s="17">
        <v>0.1</v>
      </c>
      <c r="EM52" s="17">
        <v>0.1</v>
      </c>
      <c r="EN52" s="17">
        <v>0.1</v>
      </c>
      <c r="EO52" s="17">
        <v>0</v>
      </c>
      <c r="EP52" s="17">
        <v>0</v>
      </c>
      <c r="EQ52" s="17">
        <v>0</v>
      </c>
      <c r="ER52" s="17">
        <v>0</v>
      </c>
      <c r="ES52" s="17">
        <v>-0.2</v>
      </c>
      <c r="ET52" s="17">
        <v>0.6</v>
      </c>
      <c r="EU52" s="17">
        <v>-9.1999999999999993</v>
      </c>
      <c r="EV52" s="17">
        <v>0</v>
      </c>
      <c r="EW52" s="17">
        <v>1.8</v>
      </c>
      <c r="EX52" s="17">
        <v>0.7</v>
      </c>
      <c r="EY52" s="17">
        <v>0.6</v>
      </c>
      <c r="EZ52" s="17">
        <v>0.6</v>
      </c>
      <c r="FA52" s="17">
        <v>0</v>
      </c>
      <c r="FB52" s="17">
        <v>0.4</v>
      </c>
      <c r="FC52" s="17">
        <v>0.6</v>
      </c>
      <c r="FD52" s="17">
        <v>0.3</v>
      </c>
      <c r="FE52" s="17">
        <v>1.8</v>
      </c>
      <c r="FF52" s="17"/>
      <c r="FG52" s="17"/>
      <c r="FH52" s="17">
        <v>4.0999999999999996</v>
      </c>
      <c r="FI52" s="17">
        <v>1.7</v>
      </c>
      <c r="FJ52" s="17">
        <v>4</v>
      </c>
      <c r="FK52" s="17">
        <v>3.4</v>
      </c>
      <c r="FL52" s="17">
        <v>9.14</v>
      </c>
      <c r="FM52" s="17">
        <v>346.4</v>
      </c>
      <c r="FN52" s="15"/>
      <c r="FO52" s="17">
        <v>-1.3</v>
      </c>
      <c r="FP52" s="17">
        <v>1.9</v>
      </c>
      <c r="FQ52" s="17">
        <v>0.3</v>
      </c>
      <c r="FR52" s="17">
        <v>0.1</v>
      </c>
      <c r="FS52" s="17"/>
      <c r="FT52" s="17">
        <v>1.6</v>
      </c>
      <c r="FU52" s="17">
        <v>2.6</v>
      </c>
    </row>
    <row r="53" spans="1:177" ht="24" customHeight="1" x14ac:dyDescent="0.25">
      <c r="A53" s="16" t="s">
        <v>55</v>
      </c>
      <c r="B53" s="16" t="s">
        <v>948</v>
      </c>
      <c r="C53" s="17">
        <v>-0.2</v>
      </c>
      <c r="D53" s="17">
        <v>-13.5</v>
      </c>
      <c r="E53" s="17">
        <v>10.6</v>
      </c>
      <c r="F53" s="17"/>
      <c r="G53" s="17"/>
      <c r="H53" s="17">
        <v>0</v>
      </c>
      <c r="I53" s="17">
        <v>0</v>
      </c>
      <c r="J53" s="17"/>
      <c r="K53" s="17">
        <v>0</v>
      </c>
      <c r="L53" s="17">
        <v>-11.7</v>
      </c>
      <c r="M53" s="17">
        <v>19.8</v>
      </c>
      <c r="N53" s="17">
        <v>-4.9000000000000004</v>
      </c>
      <c r="O53" s="17">
        <v>36.299999999999997</v>
      </c>
      <c r="P53" s="17">
        <v>17.3</v>
      </c>
      <c r="Q53" s="17">
        <v>15</v>
      </c>
      <c r="R53" s="17">
        <v>15.7</v>
      </c>
      <c r="S53" s="17">
        <v>0.1</v>
      </c>
      <c r="T53" s="17"/>
      <c r="U53" s="17"/>
      <c r="V53" s="17"/>
      <c r="W53" s="17">
        <v>3.3</v>
      </c>
      <c r="X53" s="17">
        <v>1.9</v>
      </c>
      <c r="Y53" s="17">
        <v>0.5</v>
      </c>
      <c r="Z53" s="17">
        <v>2.9</v>
      </c>
      <c r="AA53" s="17">
        <v>0</v>
      </c>
      <c r="AB53" s="17">
        <v>-10.3</v>
      </c>
      <c r="AC53" s="17"/>
      <c r="AD53" s="17">
        <v>-11.7</v>
      </c>
      <c r="AE53" s="17"/>
      <c r="AF53" s="17">
        <v>-0.4</v>
      </c>
      <c r="AG53" s="17">
        <v>-7.4</v>
      </c>
      <c r="AH53" s="17">
        <v>4.3</v>
      </c>
      <c r="AI53" s="17">
        <v>14.4</v>
      </c>
      <c r="AJ53" s="17">
        <v>8</v>
      </c>
      <c r="AK53" s="17">
        <v>0.7</v>
      </c>
      <c r="AL53" s="17">
        <v>1.8</v>
      </c>
      <c r="AM53" s="17">
        <v>-3.7</v>
      </c>
      <c r="AN53" s="17">
        <v>18.600000000000001</v>
      </c>
      <c r="AO53" s="17">
        <v>14.8</v>
      </c>
      <c r="AP53" s="17">
        <v>-44.7</v>
      </c>
      <c r="AQ53" s="17">
        <v>1.3</v>
      </c>
      <c r="AR53" s="17">
        <v>0.1</v>
      </c>
      <c r="AS53" s="17">
        <v>9</v>
      </c>
      <c r="AT53" s="17">
        <v>0.3</v>
      </c>
      <c r="AU53" s="17">
        <v>1.4</v>
      </c>
      <c r="AV53" s="17"/>
      <c r="AW53" s="17"/>
      <c r="AX53" s="17">
        <v>-3.2</v>
      </c>
      <c r="AY53" s="17">
        <v>14.4</v>
      </c>
      <c r="AZ53" s="17"/>
      <c r="BA53" s="17"/>
      <c r="BB53" s="17"/>
      <c r="BC53" s="17"/>
      <c r="BD53" s="17">
        <v>-1.4</v>
      </c>
      <c r="BE53" s="17">
        <v>-4.5</v>
      </c>
      <c r="BF53" s="17"/>
      <c r="BG53" s="17">
        <v>1.2</v>
      </c>
      <c r="BH53" s="17"/>
      <c r="BI53" s="17"/>
      <c r="BJ53" s="17"/>
      <c r="BK53" s="17">
        <v>5.65</v>
      </c>
      <c r="BL53" s="17">
        <v>30.11</v>
      </c>
      <c r="BM53" s="17">
        <v>28.62</v>
      </c>
      <c r="BN53" s="17">
        <v>22.48</v>
      </c>
      <c r="BO53" s="17">
        <v>35.590000000000003</v>
      </c>
      <c r="BP53" s="17">
        <v>-3.06</v>
      </c>
      <c r="BQ53" s="17">
        <v>-7.27</v>
      </c>
      <c r="BR53" s="17">
        <v>0</v>
      </c>
      <c r="BS53" s="17">
        <v>0</v>
      </c>
      <c r="BT53" s="17"/>
      <c r="BU53" s="17"/>
      <c r="BV53" s="17"/>
      <c r="BW53" s="17"/>
      <c r="BX53" s="17">
        <v>1.1000000000000001</v>
      </c>
      <c r="BY53" s="17"/>
      <c r="BZ53" s="17">
        <v>58.5</v>
      </c>
      <c r="CA53" s="17">
        <v>28.9</v>
      </c>
      <c r="CB53" s="17">
        <v>8.6</v>
      </c>
      <c r="CC53" s="17">
        <v>2.4</v>
      </c>
      <c r="CD53" s="17">
        <v>8.1</v>
      </c>
      <c r="CE53" s="17">
        <v>-35.6</v>
      </c>
      <c r="CF53" s="17">
        <v>5.4</v>
      </c>
      <c r="CG53" s="17">
        <v>6.3</v>
      </c>
      <c r="CH53" s="17">
        <v>44.2</v>
      </c>
      <c r="CI53" s="17">
        <v>43.9</v>
      </c>
      <c r="CJ53" s="17">
        <v>-28.8</v>
      </c>
      <c r="CK53" s="17">
        <v>-33.1</v>
      </c>
      <c r="CL53" s="17">
        <v>0</v>
      </c>
      <c r="CM53" s="17"/>
      <c r="CN53" s="17">
        <v>0</v>
      </c>
      <c r="CO53" s="17"/>
      <c r="CP53" s="17">
        <v>18.3</v>
      </c>
      <c r="CQ53" s="17">
        <v>7.3</v>
      </c>
      <c r="CR53" s="17">
        <v>-1.6</v>
      </c>
      <c r="CS53" s="17">
        <v>0.3</v>
      </c>
      <c r="CT53" s="17">
        <v>-39.799999999999997</v>
      </c>
      <c r="CU53" s="17">
        <v>0</v>
      </c>
      <c r="CV53" s="17"/>
      <c r="CW53" s="17"/>
      <c r="CX53" s="17">
        <v>0</v>
      </c>
      <c r="CY53" s="17"/>
      <c r="CZ53" s="17"/>
      <c r="DA53" s="17">
        <v>0</v>
      </c>
      <c r="DB53" s="17">
        <v>0</v>
      </c>
      <c r="DC53" s="17"/>
      <c r="DD53" s="17">
        <v>0</v>
      </c>
      <c r="DE53" s="17">
        <v>0.7</v>
      </c>
      <c r="DF53" s="17">
        <v>0</v>
      </c>
      <c r="DG53" s="17">
        <v>1.1000000000000001</v>
      </c>
      <c r="DH53" s="17"/>
      <c r="DI53" s="17">
        <v>0.6</v>
      </c>
      <c r="DJ53" s="17"/>
      <c r="DK53" s="17">
        <v>0</v>
      </c>
      <c r="DL53" s="17">
        <v>0</v>
      </c>
      <c r="DM53" s="17">
        <v>-6.2</v>
      </c>
      <c r="DN53" s="17">
        <v>-9.9</v>
      </c>
      <c r="DO53" s="17">
        <v>0</v>
      </c>
      <c r="DP53" s="17">
        <v>0.1</v>
      </c>
      <c r="DQ53" s="17">
        <v>0.7</v>
      </c>
      <c r="DR53" s="17">
        <v>0.4</v>
      </c>
      <c r="DS53" s="17"/>
      <c r="DT53" s="17">
        <v>0.3</v>
      </c>
      <c r="DU53" s="17"/>
      <c r="DV53" s="17"/>
      <c r="DW53" s="17">
        <v>-1.2</v>
      </c>
      <c r="DX53" s="17">
        <v>0.1</v>
      </c>
      <c r="DY53" s="17">
        <v>0.3</v>
      </c>
      <c r="DZ53" s="17">
        <v>0.6</v>
      </c>
      <c r="EA53" s="17">
        <v>0.8</v>
      </c>
      <c r="EB53" s="17">
        <v>4.5</v>
      </c>
      <c r="EC53" s="17">
        <v>0</v>
      </c>
      <c r="ED53" s="17">
        <v>-4.93</v>
      </c>
      <c r="EE53" s="17">
        <v>-4.01</v>
      </c>
      <c r="EF53" s="17">
        <v>-0.2</v>
      </c>
      <c r="EG53" s="17">
        <v>-0.53</v>
      </c>
      <c r="EH53" s="17">
        <v>0</v>
      </c>
      <c r="EI53" s="17">
        <v>0</v>
      </c>
      <c r="EJ53" s="17">
        <v>0</v>
      </c>
      <c r="EK53" s="17"/>
      <c r="EL53" s="17">
        <v>0.1</v>
      </c>
      <c r="EM53" s="17">
        <v>0.1</v>
      </c>
      <c r="EN53" s="17">
        <v>0.1</v>
      </c>
      <c r="EO53" s="17">
        <v>0</v>
      </c>
      <c r="EP53" s="17">
        <v>0</v>
      </c>
      <c r="EQ53" s="17">
        <v>0</v>
      </c>
      <c r="ER53" s="17">
        <v>0</v>
      </c>
      <c r="ES53" s="17">
        <v>-0.2</v>
      </c>
      <c r="ET53" s="17">
        <v>-4.3</v>
      </c>
      <c r="EU53" s="17">
        <v>-11.3</v>
      </c>
      <c r="EV53" s="17">
        <v>0</v>
      </c>
      <c r="EW53" s="17">
        <v>1.8</v>
      </c>
      <c r="EX53" s="17">
        <v>0.7</v>
      </c>
      <c r="EY53" s="17">
        <v>0.6</v>
      </c>
      <c r="EZ53" s="17">
        <v>0.6</v>
      </c>
      <c r="FA53" s="17">
        <v>0</v>
      </c>
      <c r="FB53" s="17">
        <v>0.6</v>
      </c>
      <c r="FC53" s="17">
        <v>0.8</v>
      </c>
      <c r="FD53" s="17">
        <v>0.4</v>
      </c>
      <c r="FE53" s="17">
        <v>1.8</v>
      </c>
      <c r="FF53" s="17"/>
      <c r="FG53" s="17"/>
      <c r="FH53" s="17">
        <v>4.7</v>
      </c>
      <c r="FI53" s="17">
        <v>1.5</v>
      </c>
      <c r="FJ53" s="17">
        <v>3.5</v>
      </c>
      <c r="FK53" s="17">
        <v>3.4</v>
      </c>
      <c r="FL53" s="17">
        <v>8.4600000000000009</v>
      </c>
      <c r="FM53" s="17">
        <v>299.20999999999998</v>
      </c>
      <c r="FN53" s="15"/>
      <c r="FO53" s="17">
        <v>-1.2</v>
      </c>
      <c r="FP53" s="17">
        <v>2</v>
      </c>
      <c r="FQ53" s="17">
        <v>0.3</v>
      </c>
      <c r="FR53" s="17">
        <v>0.13</v>
      </c>
      <c r="FS53" s="17"/>
      <c r="FT53" s="17">
        <v>1.6</v>
      </c>
      <c r="FU53" s="17">
        <v>2.83</v>
      </c>
    </row>
    <row r="54" spans="1:177" ht="24" customHeight="1" x14ac:dyDescent="0.25">
      <c r="A54" s="16" t="s">
        <v>55</v>
      </c>
      <c r="B54" s="16" t="s">
        <v>949</v>
      </c>
      <c r="C54" s="17">
        <v>-1.9</v>
      </c>
      <c r="D54" s="17">
        <v>-18.8</v>
      </c>
      <c r="E54" s="17">
        <v>9.8000000000000007</v>
      </c>
      <c r="F54" s="17"/>
      <c r="G54" s="17"/>
      <c r="H54" s="17">
        <v>0</v>
      </c>
      <c r="I54" s="17">
        <v>0</v>
      </c>
      <c r="J54" s="17"/>
      <c r="K54" s="17">
        <v>0</v>
      </c>
      <c r="L54" s="17">
        <v>-11.7</v>
      </c>
      <c r="M54" s="17">
        <v>15.6</v>
      </c>
      <c r="N54" s="17">
        <v>-9.6</v>
      </c>
      <c r="O54" s="17">
        <v>36.200000000000003</v>
      </c>
      <c r="P54" s="17">
        <v>17.5</v>
      </c>
      <c r="Q54" s="17">
        <v>14.8</v>
      </c>
      <c r="R54" s="17">
        <v>15.3</v>
      </c>
      <c r="S54" s="17">
        <v>0</v>
      </c>
      <c r="T54" s="17"/>
      <c r="U54" s="17"/>
      <c r="V54" s="17"/>
      <c r="W54" s="17">
        <v>0.3</v>
      </c>
      <c r="X54" s="17">
        <v>1.6</v>
      </c>
      <c r="Y54" s="17">
        <v>0.1</v>
      </c>
      <c r="Z54" s="17">
        <v>3</v>
      </c>
      <c r="AA54" s="17">
        <v>0</v>
      </c>
      <c r="AB54" s="17">
        <v>-11.8</v>
      </c>
      <c r="AC54" s="17"/>
      <c r="AD54" s="17">
        <v>-13.9</v>
      </c>
      <c r="AE54" s="17"/>
      <c r="AF54" s="17">
        <v>-0.8</v>
      </c>
      <c r="AG54" s="17">
        <v>-6.5</v>
      </c>
      <c r="AH54" s="17">
        <v>2.9</v>
      </c>
      <c r="AI54" s="17">
        <v>14.1</v>
      </c>
      <c r="AJ54" s="17">
        <v>8</v>
      </c>
      <c r="AK54" s="17">
        <v>0.2</v>
      </c>
      <c r="AL54" s="17">
        <v>1.8</v>
      </c>
      <c r="AM54" s="17">
        <v>-2.6</v>
      </c>
      <c r="AN54" s="17">
        <v>18.8</v>
      </c>
      <c r="AO54" s="17">
        <v>14.9</v>
      </c>
      <c r="AP54" s="17">
        <v>-44.3</v>
      </c>
      <c r="AQ54" s="17">
        <v>1.3</v>
      </c>
      <c r="AR54" s="17">
        <v>-2</v>
      </c>
      <c r="AS54" s="17">
        <v>9.1</v>
      </c>
      <c r="AT54" s="17">
        <v>0.3</v>
      </c>
      <c r="AU54" s="17">
        <v>-4.2</v>
      </c>
      <c r="AV54" s="17"/>
      <c r="AW54" s="17"/>
      <c r="AX54" s="17">
        <v>-3.2</v>
      </c>
      <c r="AY54" s="17">
        <v>12.9</v>
      </c>
      <c r="AZ54" s="17"/>
      <c r="BA54" s="17"/>
      <c r="BB54" s="17"/>
      <c r="BC54" s="17"/>
      <c r="BD54" s="17">
        <v>-0.7</v>
      </c>
      <c r="BE54" s="17">
        <v>-5.3</v>
      </c>
      <c r="BF54" s="17"/>
      <c r="BG54" s="17">
        <v>-0.4</v>
      </c>
      <c r="BH54" s="17"/>
      <c r="BI54" s="17"/>
      <c r="BJ54" s="17"/>
      <c r="BK54" s="17">
        <v>3.49</v>
      </c>
      <c r="BL54" s="17">
        <v>30.32</v>
      </c>
      <c r="BM54" s="17">
        <v>29.12</v>
      </c>
      <c r="BN54" s="17">
        <v>22.42</v>
      </c>
      <c r="BO54" s="17">
        <v>36.049999999999997</v>
      </c>
      <c r="BP54" s="17">
        <v>-2.91</v>
      </c>
      <c r="BQ54" s="17">
        <v>-7.24</v>
      </c>
      <c r="BR54" s="17">
        <v>0</v>
      </c>
      <c r="BS54" s="17">
        <v>0</v>
      </c>
      <c r="BT54" s="17"/>
      <c r="BU54" s="17"/>
      <c r="BV54" s="17"/>
      <c r="BW54" s="17"/>
      <c r="BX54" s="17">
        <v>1.1000000000000001</v>
      </c>
      <c r="BY54" s="17"/>
      <c r="BZ54" s="17">
        <v>60.4</v>
      </c>
      <c r="CA54" s="17">
        <v>29</v>
      </c>
      <c r="CB54" s="17">
        <v>8.9</v>
      </c>
      <c r="CC54" s="17">
        <v>2.4</v>
      </c>
      <c r="CD54" s="17">
        <v>8.1</v>
      </c>
      <c r="CE54" s="17">
        <v>-35.5</v>
      </c>
      <c r="CF54" s="17">
        <v>5.6</v>
      </c>
      <c r="CG54" s="17">
        <v>6.4</v>
      </c>
      <c r="CH54" s="17">
        <v>45.6</v>
      </c>
      <c r="CI54" s="17">
        <v>45.1</v>
      </c>
      <c r="CJ54" s="17">
        <v>-26.9</v>
      </c>
      <c r="CK54" s="17">
        <v>-36</v>
      </c>
      <c r="CL54" s="17">
        <v>0</v>
      </c>
      <c r="CM54" s="17"/>
      <c r="CN54" s="17">
        <v>0</v>
      </c>
      <c r="CO54" s="17"/>
      <c r="CP54" s="17">
        <v>16.600000000000001</v>
      </c>
      <c r="CQ54" s="17">
        <v>6.3</v>
      </c>
      <c r="CR54" s="17">
        <v>-1.6</v>
      </c>
      <c r="CS54" s="17">
        <v>0.2</v>
      </c>
      <c r="CT54" s="17">
        <v>-40</v>
      </c>
      <c r="CU54" s="17">
        <v>0</v>
      </c>
      <c r="CV54" s="17"/>
      <c r="CW54" s="17"/>
      <c r="CX54" s="17">
        <v>0</v>
      </c>
      <c r="CY54" s="17"/>
      <c r="CZ54" s="17"/>
      <c r="DA54" s="17">
        <v>0</v>
      </c>
      <c r="DB54" s="17">
        <v>0</v>
      </c>
      <c r="DC54" s="17"/>
      <c r="DD54" s="17">
        <v>0</v>
      </c>
      <c r="DE54" s="17">
        <v>0.7</v>
      </c>
      <c r="DF54" s="17">
        <v>0.2</v>
      </c>
      <c r="DG54" s="17">
        <v>1.8</v>
      </c>
      <c r="DH54" s="17"/>
      <c r="DI54" s="17">
        <v>0.6</v>
      </c>
      <c r="DJ54" s="17"/>
      <c r="DK54" s="17">
        <v>0</v>
      </c>
      <c r="DL54" s="17">
        <v>0</v>
      </c>
      <c r="DM54" s="17">
        <v>-6.5</v>
      </c>
      <c r="DN54" s="17">
        <v>-10.5</v>
      </c>
      <c r="DO54" s="17">
        <v>0</v>
      </c>
      <c r="DP54" s="17">
        <v>0.1</v>
      </c>
      <c r="DQ54" s="17">
        <v>0.7</v>
      </c>
      <c r="DR54" s="17">
        <v>0.4</v>
      </c>
      <c r="DS54" s="17"/>
      <c r="DT54" s="17">
        <v>0.3</v>
      </c>
      <c r="DU54" s="17"/>
      <c r="DV54" s="17"/>
      <c r="DW54" s="17">
        <v>-1.3</v>
      </c>
      <c r="DX54" s="17">
        <v>0</v>
      </c>
      <c r="DY54" s="17">
        <v>0.3</v>
      </c>
      <c r="DZ54" s="17">
        <v>0.6</v>
      </c>
      <c r="EA54" s="17">
        <v>0.8</v>
      </c>
      <c r="EB54" s="17">
        <v>4.5</v>
      </c>
      <c r="EC54" s="17">
        <v>0</v>
      </c>
      <c r="ED54" s="17">
        <v>-5.81</v>
      </c>
      <c r="EE54" s="17">
        <v>-5.53</v>
      </c>
      <c r="EF54" s="17">
        <v>-0.83</v>
      </c>
      <c r="EG54" s="17">
        <v>-0.32</v>
      </c>
      <c r="EH54" s="17">
        <v>0</v>
      </c>
      <c r="EI54" s="17">
        <v>0</v>
      </c>
      <c r="EJ54" s="17">
        <v>0.1</v>
      </c>
      <c r="EK54" s="17"/>
      <c r="EL54" s="17">
        <v>0.1</v>
      </c>
      <c r="EM54" s="17">
        <v>0.1</v>
      </c>
      <c r="EN54" s="17">
        <v>0.1</v>
      </c>
      <c r="EO54" s="17">
        <v>0</v>
      </c>
      <c r="EP54" s="17">
        <v>0</v>
      </c>
      <c r="EQ54" s="17">
        <v>0</v>
      </c>
      <c r="ER54" s="17">
        <v>0</v>
      </c>
      <c r="ES54" s="17">
        <v>-0.2</v>
      </c>
      <c r="ET54" s="17">
        <v>-5.2</v>
      </c>
      <c r="EU54" s="17">
        <v>-13</v>
      </c>
      <c r="EV54" s="17">
        <v>0</v>
      </c>
      <c r="EW54" s="17">
        <v>1.8</v>
      </c>
      <c r="EX54" s="17">
        <v>0.7</v>
      </c>
      <c r="EY54" s="17">
        <v>0.6</v>
      </c>
      <c r="EZ54" s="17">
        <v>0.6</v>
      </c>
      <c r="FA54" s="17">
        <v>0</v>
      </c>
      <c r="FB54" s="17">
        <v>0.6</v>
      </c>
      <c r="FC54" s="17">
        <v>0.8</v>
      </c>
      <c r="FD54" s="17">
        <v>0.3</v>
      </c>
      <c r="FE54" s="17">
        <v>1.8</v>
      </c>
      <c r="FF54" s="17"/>
      <c r="FG54" s="17"/>
      <c r="FH54" s="17">
        <v>7.2</v>
      </c>
      <c r="FI54" s="17">
        <v>1.4</v>
      </c>
      <c r="FJ54" s="17">
        <v>3.5</v>
      </c>
      <c r="FK54" s="17">
        <v>3.3</v>
      </c>
      <c r="FL54" s="17">
        <v>8.84</v>
      </c>
      <c r="FM54" s="17">
        <v>261.39999999999998</v>
      </c>
      <c r="FN54" s="15"/>
      <c r="FO54" s="17">
        <v>-0.6</v>
      </c>
      <c r="FP54" s="17">
        <v>1.8</v>
      </c>
      <c r="FQ54" s="17">
        <v>0.3</v>
      </c>
      <c r="FR54" s="17">
        <v>0.1</v>
      </c>
      <c r="FS54" s="17"/>
      <c r="FT54" s="17">
        <v>1.6</v>
      </c>
      <c r="FU54" s="17">
        <v>3.2</v>
      </c>
    </row>
    <row r="55" spans="1:177" ht="24" customHeight="1" x14ac:dyDescent="0.25">
      <c r="A55" s="16" t="s">
        <v>55</v>
      </c>
      <c r="B55" s="16" t="s">
        <v>950</v>
      </c>
      <c r="C55" s="17">
        <v>-3</v>
      </c>
      <c r="D55" s="17">
        <v>-35.299999999999997</v>
      </c>
      <c r="E55" s="17">
        <v>7.1</v>
      </c>
      <c r="F55" s="17"/>
      <c r="G55" s="17"/>
      <c r="H55" s="17">
        <v>0</v>
      </c>
      <c r="I55" s="17">
        <v>0</v>
      </c>
      <c r="J55" s="17"/>
      <c r="K55" s="17">
        <v>0</v>
      </c>
      <c r="L55" s="17">
        <v>-15.5</v>
      </c>
      <c r="M55" s="17">
        <v>12.9</v>
      </c>
      <c r="N55" s="17">
        <v>-11.3</v>
      </c>
      <c r="O55" s="17">
        <v>32.700000000000003</v>
      </c>
      <c r="P55" s="17">
        <v>13.4</v>
      </c>
      <c r="Q55" s="17">
        <v>11.9</v>
      </c>
      <c r="R55" s="17">
        <v>5.9</v>
      </c>
      <c r="S55" s="17">
        <v>0</v>
      </c>
      <c r="T55" s="17"/>
      <c r="U55" s="17"/>
      <c r="V55" s="17"/>
      <c r="W55" s="17">
        <v>-4.5999999999999996</v>
      </c>
      <c r="X55" s="17">
        <v>1.1000000000000001</v>
      </c>
      <c r="Y55" s="17">
        <v>-0.7</v>
      </c>
      <c r="Z55" s="17">
        <v>2.9</v>
      </c>
      <c r="AA55" s="17">
        <v>2.5</v>
      </c>
      <c r="AB55" s="17">
        <v>-12.2</v>
      </c>
      <c r="AC55" s="17"/>
      <c r="AD55" s="17">
        <v>-21.4</v>
      </c>
      <c r="AE55" s="17"/>
      <c r="AF55" s="17">
        <v>-1.2</v>
      </c>
      <c r="AG55" s="17">
        <v>-9</v>
      </c>
      <c r="AH55" s="17">
        <v>2.9</v>
      </c>
      <c r="AI55" s="17">
        <v>14.7</v>
      </c>
      <c r="AJ55" s="17">
        <v>8.1</v>
      </c>
      <c r="AK55" s="17">
        <v>0.4</v>
      </c>
      <c r="AL55" s="17">
        <v>1.8</v>
      </c>
      <c r="AM55" s="17">
        <v>-1.4</v>
      </c>
      <c r="AN55" s="17">
        <v>10.5</v>
      </c>
      <c r="AO55" s="17">
        <v>6.6</v>
      </c>
      <c r="AP55" s="17">
        <v>-42.8</v>
      </c>
      <c r="AQ55" s="17">
        <v>0.2</v>
      </c>
      <c r="AR55" s="17">
        <v>-2.2999999999999998</v>
      </c>
      <c r="AS55" s="17">
        <v>5.8</v>
      </c>
      <c r="AT55" s="17">
        <v>0.2</v>
      </c>
      <c r="AU55" s="17">
        <v>-1.7</v>
      </c>
      <c r="AV55" s="17"/>
      <c r="AW55" s="17"/>
      <c r="AX55" s="17">
        <v>-3.2</v>
      </c>
      <c r="AY55" s="17">
        <v>8</v>
      </c>
      <c r="AZ55" s="17"/>
      <c r="BA55" s="17"/>
      <c r="BB55" s="17"/>
      <c r="BC55" s="17"/>
      <c r="BD55" s="17">
        <v>-4</v>
      </c>
      <c r="BE55" s="17">
        <v>-7.8</v>
      </c>
      <c r="BF55" s="17"/>
      <c r="BG55" s="17">
        <v>-1.4</v>
      </c>
      <c r="BH55" s="17"/>
      <c r="BI55" s="17"/>
      <c r="BJ55" s="17"/>
      <c r="BK55" s="17">
        <v>-0.46</v>
      </c>
      <c r="BL55" s="17">
        <v>26.54</v>
      </c>
      <c r="BM55" s="17">
        <v>25.18</v>
      </c>
      <c r="BN55" s="17">
        <v>18.32</v>
      </c>
      <c r="BO55" s="17">
        <v>32.08</v>
      </c>
      <c r="BP55" s="17">
        <v>-4.9800000000000004</v>
      </c>
      <c r="BQ55" s="17">
        <v>-7.35</v>
      </c>
      <c r="BR55" s="17">
        <v>0</v>
      </c>
      <c r="BS55" s="17">
        <v>0</v>
      </c>
      <c r="BT55" s="17"/>
      <c r="BU55" s="17"/>
      <c r="BV55" s="17"/>
      <c r="BW55" s="17"/>
      <c r="BX55" s="17">
        <v>1.1000000000000001</v>
      </c>
      <c r="BY55" s="17"/>
      <c r="BZ55" s="17">
        <v>58.5</v>
      </c>
      <c r="CA55" s="17">
        <v>29</v>
      </c>
      <c r="CB55" s="17">
        <v>9</v>
      </c>
      <c r="CC55" s="17">
        <v>2.4</v>
      </c>
      <c r="CD55" s="17">
        <v>8.1</v>
      </c>
      <c r="CE55" s="17">
        <v>-36.299999999999997</v>
      </c>
      <c r="CF55" s="17">
        <v>4.5999999999999996</v>
      </c>
      <c r="CG55" s="17">
        <v>4.9000000000000004</v>
      </c>
      <c r="CH55" s="17">
        <v>36.200000000000003</v>
      </c>
      <c r="CI55" s="17">
        <v>35.9</v>
      </c>
      <c r="CJ55" s="17">
        <v>-39.700000000000003</v>
      </c>
      <c r="CK55" s="17">
        <v>-43.7</v>
      </c>
      <c r="CL55" s="17">
        <v>0</v>
      </c>
      <c r="CM55" s="17"/>
      <c r="CN55" s="17">
        <v>0</v>
      </c>
      <c r="CO55" s="17"/>
      <c r="CP55" s="17">
        <v>10.4</v>
      </c>
      <c r="CQ55" s="17">
        <v>2.9</v>
      </c>
      <c r="CR55" s="17">
        <v>-1.6</v>
      </c>
      <c r="CS55" s="17">
        <v>0.3</v>
      </c>
      <c r="CT55" s="17">
        <v>-40.799999999999997</v>
      </c>
      <c r="CU55" s="17">
        <v>0</v>
      </c>
      <c r="CV55" s="17"/>
      <c r="CW55" s="17"/>
      <c r="CX55" s="17">
        <v>0</v>
      </c>
      <c r="CY55" s="17"/>
      <c r="CZ55" s="17"/>
      <c r="DA55" s="17">
        <v>0</v>
      </c>
      <c r="DB55" s="17">
        <v>0</v>
      </c>
      <c r="DC55" s="17"/>
      <c r="DD55" s="17">
        <v>0</v>
      </c>
      <c r="DE55" s="17">
        <v>0.7</v>
      </c>
      <c r="DF55" s="17">
        <v>0.1</v>
      </c>
      <c r="DG55" s="17">
        <v>1.8</v>
      </c>
      <c r="DH55" s="17"/>
      <c r="DI55" s="17">
        <v>0.6</v>
      </c>
      <c r="DJ55" s="17"/>
      <c r="DK55" s="17">
        <v>0</v>
      </c>
      <c r="DL55" s="17">
        <v>0</v>
      </c>
      <c r="DM55" s="17">
        <v>-7</v>
      </c>
      <c r="DN55" s="17">
        <v>-12.1</v>
      </c>
      <c r="DO55" s="17">
        <v>0</v>
      </c>
      <c r="DP55" s="17">
        <v>0.1</v>
      </c>
      <c r="DQ55" s="17">
        <v>0.6</v>
      </c>
      <c r="DR55" s="17">
        <v>0.4</v>
      </c>
      <c r="DS55" s="17"/>
      <c r="DT55" s="17">
        <v>0.3</v>
      </c>
      <c r="DU55" s="17"/>
      <c r="DV55" s="17"/>
      <c r="DW55" s="17">
        <v>-1.1000000000000001</v>
      </c>
      <c r="DX55" s="17">
        <v>0</v>
      </c>
      <c r="DY55" s="17">
        <v>0.3</v>
      </c>
      <c r="DZ55" s="17">
        <v>0.6</v>
      </c>
      <c r="EA55" s="17">
        <v>0.8</v>
      </c>
      <c r="EB55" s="17">
        <v>4.5</v>
      </c>
      <c r="EC55" s="17">
        <v>0</v>
      </c>
      <c r="ED55" s="17">
        <v>-5.43</v>
      </c>
      <c r="EE55" s="17">
        <v>-6.23</v>
      </c>
      <c r="EF55" s="17">
        <v>-0.79</v>
      </c>
      <c r="EG55" s="17">
        <v>-0.56000000000000005</v>
      </c>
      <c r="EH55" s="17">
        <v>0</v>
      </c>
      <c r="EI55" s="17">
        <v>0</v>
      </c>
      <c r="EJ55" s="17">
        <v>0</v>
      </c>
      <c r="EK55" s="17"/>
      <c r="EL55" s="17">
        <v>0.1</v>
      </c>
      <c r="EM55" s="17">
        <v>0.1</v>
      </c>
      <c r="EN55" s="17">
        <v>0.1</v>
      </c>
      <c r="EO55" s="17">
        <v>0</v>
      </c>
      <c r="EP55" s="17">
        <v>0</v>
      </c>
      <c r="EQ55" s="17">
        <v>0</v>
      </c>
      <c r="ER55" s="17">
        <v>0</v>
      </c>
      <c r="ES55" s="17">
        <v>-0.2</v>
      </c>
      <c r="ET55" s="17">
        <v>-3.5</v>
      </c>
      <c r="EU55" s="17">
        <v>-13.7</v>
      </c>
      <c r="EV55" s="17">
        <v>0</v>
      </c>
      <c r="EW55" s="17">
        <v>1.8</v>
      </c>
      <c r="EX55" s="17">
        <v>0.7</v>
      </c>
      <c r="EY55" s="17">
        <v>0.6</v>
      </c>
      <c r="EZ55" s="17">
        <v>0.6</v>
      </c>
      <c r="FA55" s="17">
        <v>0</v>
      </c>
      <c r="FB55" s="17">
        <v>0.6</v>
      </c>
      <c r="FC55" s="17">
        <v>0.5</v>
      </c>
      <c r="FD55" s="17">
        <v>0.2</v>
      </c>
      <c r="FE55" s="17">
        <v>2</v>
      </c>
      <c r="FF55" s="17"/>
      <c r="FG55" s="17"/>
      <c r="FH55" s="17">
        <v>1.7</v>
      </c>
      <c r="FI55" s="17">
        <v>0.9</v>
      </c>
      <c r="FJ55" s="17">
        <v>4</v>
      </c>
      <c r="FK55" s="17">
        <v>3.1</v>
      </c>
      <c r="FL55" s="17">
        <v>8.48</v>
      </c>
      <c r="FM55" s="17">
        <v>87</v>
      </c>
      <c r="FN55" s="15"/>
      <c r="FO55" s="17">
        <v>-0.5</v>
      </c>
      <c r="FP55" s="17">
        <v>1.6</v>
      </c>
      <c r="FQ55" s="17">
        <v>0.3</v>
      </c>
      <c r="FR55" s="17">
        <v>0.11</v>
      </c>
      <c r="FS55" s="17"/>
      <c r="FT55" s="17">
        <v>1.5</v>
      </c>
      <c r="FU55" s="17">
        <v>3.01</v>
      </c>
    </row>
    <row r="56" spans="1:177" ht="24" customHeight="1" x14ac:dyDescent="0.25">
      <c r="A56" s="16" t="s">
        <v>55</v>
      </c>
      <c r="B56" s="16" t="s">
        <v>951</v>
      </c>
      <c r="C56" s="17">
        <v>-2.2999999999999998</v>
      </c>
      <c r="D56" s="17">
        <v>-13.4</v>
      </c>
      <c r="E56" s="17">
        <v>10</v>
      </c>
      <c r="F56" s="17"/>
      <c r="G56" s="17"/>
      <c r="H56" s="17">
        <v>0</v>
      </c>
      <c r="I56" s="17">
        <v>0</v>
      </c>
      <c r="J56" s="17"/>
      <c r="K56" s="17">
        <v>0</v>
      </c>
      <c r="L56" s="17">
        <v>-5</v>
      </c>
      <c r="M56" s="17">
        <v>20.8</v>
      </c>
      <c r="N56" s="17">
        <v>-6.9</v>
      </c>
      <c r="O56" s="17">
        <v>43.9</v>
      </c>
      <c r="P56" s="17">
        <v>14.6</v>
      </c>
      <c r="Q56" s="17">
        <v>12.6</v>
      </c>
      <c r="R56" s="17">
        <v>2.4</v>
      </c>
      <c r="S56" s="17">
        <v>0.1</v>
      </c>
      <c r="T56" s="17"/>
      <c r="U56" s="17"/>
      <c r="V56" s="17"/>
      <c r="W56" s="17">
        <v>-2.2000000000000002</v>
      </c>
      <c r="X56" s="17">
        <v>0.4</v>
      </c>
      <c r="Y56" s="17">
        <v>-0.2</v>
      </c>
      <c r="Z56" s="17">
        <v>2.9</v>
      </c>
      <c r="AA56" s="17">
        <v>1</v>
      </c>
      <c r="AB56" s="17">
        <v>-15.9</v>
      </c>
      <c r="AC56" s="17"/>
      <c r="AD56" s="17">
        <v>0</v>
      </c>
      <c r="AE56" s="17"/>
      <c r="AF56" s="17">
        <v>-1</v>
      </c>
      <c r="AG56" s="17">
        <v>0</v>
      </c>
      <c r="AH56" s="17">
        <v>2.8</v>
      </c>
      <c r="AI56" s="17">
        <v>16.600000000000001</v>
      </c>
      <c r="AJ56" s="17">
        <v>7.8</v>
      </c>
      <c r="AK56" s="17">
        <v>-0.6</v>
      </c>
      <c r="AL56" s="17">
        <v>1.8</v>
      </c>
      <c r="AM56" s="17">
        <v>-2.2999999999999998</v>
      </c>
      <c r="AN56" s="17">
        <v>8.1999999999999993</v>
      </c>
      <c r="AO56" s="17">
        <v>4.5999999999999996</v>
      </c>
      <c r="AP56" s="17">
        <v>-45</v>
      </c>
      <c r="AQ56" s="17">
        <v>3.3</v>
      </c>
      <c r="AR56" s="17">
        <v>0.2</v>
      </c>
      <c r="AS56" s="17">
        <v>6</v>
      </c>
      <c r="AT56" s="17">
        <v>0.2</v>
      </c>
      <c r="AU56" s="17">
        <v>-0.4</v>
      </c>
      <c r="AV56" s="17"/>
      <c r="AW56" s="17"/>
      <c r="AX56" s="17">
        <v>-3.2</v>
      </c>
      <c r="AY56" s="17">
        <v>7.5</v>
      </c>
      <c r="AZ56" s="17"/>
      <c r="BA56" s="17"/>
      <c r="BB56" s="17"/>
      <c r="BC56" s="17"/>
      <c r="BD56" s="17">
        <v>2.2000000000000002</v>
      </c>
      <c r="BE56" s="17">
        <v>-7.1</v>
      </c>
      <c r="BF56" s="17"/>
      <c r="BG56" s="17">
        <v>-0.1</v>
      </c>
      <c r="BH56" s="17"/>
      <c r="BI56" s="17"/>
      <c r="BJ56" s="17"/>
      <c r="BK56" s="17">
        <v>5.38</v>
      </c>
      <c r="BL56" s="17">
        <v>28.44</v>
      </c>
      <c r="BM56" s="17">
        <v>27.07</v>
      </c>
      <c r="BN56" s="17">
        <v>19.510000000000002</v>
      </c>
      <c r="BO56" s="17">
        <v>33.94</v>
      </c>
      <c r="BP56" s="17">
        <v>-4.6500000000000004</v>
      </c>
      <c r="BQ56" s="17">
        <v>-7.3</v>
      </c>
      <c r="BR56" s="17">
        <v>0</v>
      </c>
      <c r="BS56" s="17">
        <v>0</v>
      </c>
      <c r="BT56" s="17"/>
      <c r="BU56" s="17"/>
      <c r="BV56" s="17"/>
      <c r="BW56" s="17"/>
      <c r="BX56" s="17">
        <v>1.1000000000000001</v>
      </c>
      <c r="BY56" s="17"/>
      <c r="BZ56" s="17">
        <v>59.9</v>
      </c>
      <c r="CA56" s="17">
        <v>29.9</v>
      </c>
      <c r="CB56" s="17">
        <v>8.6</v>
      </c>
      <c r="CC56" s="17">
        <v>2.4</v>
      </c>
      <c r="CD56" s="17">
        <v>4.0999999999999996</v>
      </c>
      <c r="CE56" s="17">
        <v>-35.1</v>
      </c>
      <c r="CF56" s="17">
        <v>6.1</v>
      </c>
      <c r="CG56" s="17">
        <v>7.5</v>
      </c>
      <c r="CH56" s="17">
        <v>56.2</v>
      </c>
      <c r="CI56" s="17">
        <v>56.3</v>
      </c>
      <c r="CJ56" s="17">
        <v>-11.8</v>
      </c>
      <c r="CK56" s="17">
        <v>-30.1</v>
      </c>
      <c r="CL56" s="17">
        <v>0</v>
      </c>
      <c r="CM56" s="17"/>
      <c r="CN56" s="17">
        <v>0</v>
      </c>
      <c r="CO56" s="17"/>
      <c r="CP56" s="17">
        <v>6.2</v>
      </c>
      <c r="CQ56" s="17">
        <v>-0.6</v>
      </c>
      <c r="CR56" s="17">
        <v>-1.4</v>
      </c>
      <c r="CS56" s="17">
        <v>0.3</v>
      </c>
      <c r="CT56" s="17">
        <v>-40.1</v>
      </c>
      <c r="CU56" s="17">
        <v>0</v>
      </c>
      <c r="CV56" s="17"/>
      <c r="CW56" s="17"/>
      <c r="CX56" s="17">
        <v>0</v>
      </c>
      <c r="CY56" s="17"/>
      <c r="CZ56" s="17"/>
      <c r="DA56" s="17">
        <v>0</v>
      </c>
      <c r="DB56" s="17">
        <v>0</v>
      </c>
      <c r="DC56" s="17"/>
      <c r="DD56" s="17">
        <v>0.1</v>
      </c>
      <c r="DE56" s="17">
        <v>0.6</v>
      </c>
      <c r="DF56" s="17">
        <v>0.1</v>
      </c>
      <c r="DG56" s="17">
        <v>1.2</v>
      </c>
      <c r="DH56" s="17"/>
      <c r="DI56" s="17">
        <v>0.6</v>
      </c>
      <c r="DJ56" s="17"/>
      <c r="DK56" s="17">
        <v>0</v>
      </c>
      <c r="DL56" s="17">
        <v>0</v>
      </c>
      <c r="DM56" s="17">
        <v>-7.3</v>
      </c>
      <c r="DN56" s="17">
        <v>-13.1</v>
      </c>
      <c r="DO56" s="17">
        <v>0</v>
      </c>
      <c r="DP56" s="17">
        <v>0</v>
      </c>
      <c r="DQ56" s="17">
        <v>0.6</v>
      </c>
      <c r="DR56" s="17">
        <v>0.4</v>
      </c>
      <c r="DS56" s="17"/>
      <c r="DT56" s="17">
        <v>0.3</v>
      </c>
      <c r="DU56" s="17"/>
      <c r="DV56" s="17"/>
      <c r="DW56" s="17">
        <v>-1.2</v>
      </c>
      <c r="DX56" s="17">
        <v>0</v>
      </c>
      <c r="DY56" s="17">
        <v>0.3</v>
      </c>
      <c r="DZ56" s="17">
        <v>0.6</v>
      </c>
      <c r="EA56" s="17">
        <v>0.8</v>
      </c>
      <c r="EB56" s="17">
        <v>4.5</v>
      </c>
      <c r="EC56" s="17">
        <v>0</v>
      </c>
      <c r="ED56" s="17">
        <v>-3.83</v>
      </c>
      <c r="EE56" s="17">
        <v>-3.17</v>
      </c>
      <c r="EF56" s="17">
        <v>-0.11</v>
      </c>
      <c r="EG56" s="17">
        <v>0.13</v>
      </c>
      <c r="EH56" s="17">
        <v>0</v>
      </c>
      <c r="EI56" s="17">
        <v>0</v>
      </c>
      <c r="EJ56" s="17">
        <v>0.1</v>
      </c>
      <c r="EK56" s="17"/>
      <c r="EL56" s="17">
        <v>0.1</v>
      </c>
      <c r="EM56" s="17">
        <v>0.1</v>
      </c>
      <c r="EN56" s="17">
        <v>0.1</v>
      </c>
      <c r="EO56" s="17">
        <v>0</v>
      </c>
      <c r="EP56" s="17">
        <v>0</v>
      </c>
      <c r="EQ56" s="17">
        <v>0</v>
      </c>
      <c r="ER56" s="17">
        <v>0</v>
      </c>
      <c r="ES56" s="17">
        <v>-0.2</v>
      </c>
      <c r="ET56" s="17">
        <v>-2.2000000000000002</v>
      </c>
      <c r="EU56" s="17">
        <v>-14.9</v>
      </c>
      <c r="EV56" s="17">
        <v>0</v>
      </c>
      <c r="EW56" s="17">
        <v>1.8</v>
      </c>
      <c r="EX56" s="17">
        <v>0.8</v>
      </c>
      <c r="EY56" s="17">
        <v>0.6</v>
      </c>
      <c r="EZ56" s="17">
        <v>0.6</v>
      </c>
      <c r="FA56" s="17">
        <v>0</v>
      </c>
      <c r="FB56" s="17">
        <v>0.6</v>
      </c>
      <c r="FC56" s="17">
        <v>0.8</v>
      </c>
      <c r="FD56" s="17">
        <v>0.3</v>
      </c>
      <c r="FE56" s="17">
        <v>1.9</v>
      </c>
      <c r="FF56" s="17"/>
      <c r="FG56" s="17"/>
      <c r="FH56" s="17">
        <v>3.9</v>
      </c>
      <c r="FI56" s="17">
        <v>0.9</v>
      </c>
      <c r="FJ56" s="17">
        <v>4.3</v>
      </c>
      <c r="FK56" s="17">
        <v>3.8</v>
      </c>
      <c r="FL56" s="17">
        <v>8.26</v>
      </c>
      <c r="FM56" s="17">
        <v>279.37</v>
      </c>
      <c r="FN56" s="15"/>
      <c r="FO56" s="17">
        <v>0</v>
      </c>
      <c r="FP56" s="17">
        <v>1.7</v>
      </c>
      <c r="FQ56" s="17">
        <v>0.3</v>
      </c>
      <c r="FR56" s="17">
        <v>0.13</v>
      </c>
      <c r="FS56" s="17"/>
      <c r="FT56" s="17">
        <v>1.8</v>
      </c>
      <c r="FU56" s="17">
        <v>3.93</v>
      </c>
    </row>
    <row r="57" spans="1:177" ht="24" customHeight="1" x14ac:dyDescent="0.25">
      <c r="A57" s="16" t="s">
        <v>55</v>
      </c>
      <c r="B57" s="16" t="s">
        <v>952</v>
      </c>
      <c r="C57" s="17">
        <v>-4.5999999999999996</v>
      </c>
      <c r="D57" s="17">
        <v>-25.9</v>
      </c>
      <c r="E57" s="17">
        <v>8.3000000000000007</v>
      </c>
      <c r="F57" s="17"/>
      <c r="G57" s="17"/>
      <c r="H57" s="17">
        <v>0</v>
      </c>
      <c r="I57" s="17">
        <v>0</v>
      </c>
      <c r="J57" s="17"/>
      <c r="K57" s="17">
        <v>0</v>
      </c>
      <c r="L57" s="17">
        <v>-11.1</v>
      </c>
      <c r="M57" s="17">
        <v>16.5</v>
      </c>
      <c r="N57" s="17">
        <v>-8.9</v>
      </c>
      <c r="O57" s="17">
        <v>37.299999999999997</v>
      </c>
      <c r="P57" s="17">
        <v>13.1</v>
      </c>
      <c r="Q57" s="17">
        <v>11.7</v>
      </c>
      <c r="R57" s="17">
        <v>2.2999999999999998</v>
      </c>
      <c r="S57" s="17">
        <v>0</v>
      </c>
      <c r="T57" s="17"/>
      <c r="U57" s="17"/>
      <c r="V57" s="17"/>
      <c r="W57" s="17">
        <v>-4.9000000000000004</v>
      </c>
      <c r="X57" s="17">
        <v>0.5</v>
      </c>
      <c r="Y57" s="17">
        <v>-0.1</v>
      </c>
      <c r="Z57" s="17">
        <v>2.9</v>
      </c>
      <c r="AA57" s="17">
        <v>0.1</v>
      </c>
      <c r="AB57" s="17">
        <v>-17.399999999999999</v>
      </c>
      <c r="AC57" s="17"/>
      <c r="AD57" s="17">
        <v>0</v>
      </c>
      <c r="AE57" s="17"/>
      <c r="AF57" s="17">
        <v>-1.1000000000000001</v>
      </c>
      <c r="AG57" s="17">
        <v>0</v>
      </c>
      <c r="AH57" s="17">
        <v>4</v>
      </c>
      <c r="AI57" s="17">
        <v>8.6999999999999993</v>
      </c>
      <c r="AJ57" s="17">
        <v>7.9</v>
      </c>
      <c r="AK57" s="17">
        <v>-0.1</v>
      </c>
      <c r="AL57" s="17">
        <v>1.8</v>
      </c>
      <c r="AM57" s="17">
        <v>-2.2000000000000002</v>
      </c>
      <c r="AN57" s="17">
        <v>6.8</v>
      </c>
      <c r="AO57" s="17">
        <v>-5.4</v>
      </c>
      <c r="AP57" s="17">
        <v>-46.2</v>
      </c>
      <c r="AQ57" s="17">
        <v>3.6</v>
      </c>
      <c r="AR57" s="17">
        <v>-0.3</v>
      </c>
      <c r="AS57" s="17">
        <v>5.8</v>
      </c>
      <c r="AT57" s="17">
        <v>0.1</v>
      </c>
      <c r="AU57" s="17">
        <v>-3.7</v>
      </c>
      <c r="AV57" s="17"/>
      <c r="AW57" s="17"/>
      <c r="AX57" s="17">
        <v>-3.2</v>
      </c>
      <c r="AY57" s="17">
        <v>5.3</v>
      </c>
      <c r="AZ57" s="17"/>
      <c r="BA57" s="17"/>
      <c r="BB57" s="17"/>
      <c r="BC57" s="17"/>
      <c r="BD57" s="17">
        <v>1.1000000000000001</v>
      </c>
      <c r="BE57" s="17">
        <v>0</v>
      </c>
      <c r="BF57" s="17"/>
      <c r="BG57" s="17">
        <v>-2</v>
      </c>
      <c r="BH57" s="17"/>
      <c r="BI57" s="17"/>
      <c r="BJ57" s="17"/>
      <c r="BK57" s="17">
        <v>2.5299999999999998</v>
      </c>
      <c r="BL57" s="17">
        <v>26.83</v>
      </c>
      <c r="BM57" s="17">
        <v>24.99</v>
      </c>
      <c r="BN57" s="17">
        <v>18.32</v>
      </c>
      <c r="BO57" s="17">
        <v>32.22</v>
      </c>
      <c r="BP57" s="17">
        <v>-4.95</v>
      </c>
      <c r="BQ57" s="17">
        <v>-7.32</v>
      </c>
      <c r="BR57" s="17">
        <v>0</v>
      </c>
      <c r="BS57" s="17">
        <v>0</v>
      </c>
      <c r="BT57" s="17"/>
      <c r="BU57" s="17"/>
      <c r="BV57" s="17"/>
      <c r="BW57" s="17"/>
      <c r="BX57" s="17">
        <v>1.1000000000000001</v>
      </c>
      <c r="BY57" s="17"/>
      <c r="BZ57" s="17">
        <v>60.6</v>
      </c>
      <c r="CA57" s="17">
        <v>29.1</v>
      </c>
      <c r="CB57" s="17">
        <v>9</v>
      </c>
      <c r="CC57" s="17">
        <v>2.4</v>
      </c>
      <c r="CD57" s="17">
        <v>3.9</v>
      </c>
      <c r="CE57" s="17">
        <v>-35.200000000000003</v>
      </c>
      <c r="CF57" s="17">
        <v>5.7</v>
      </c>
      <c r="CG57" s="17">
        <v>6.8</v>
      </c>
      <c r="CH57" s="17">
        <v>53.9</v>
      </c>
      <c r="CI57" s="17">
        <v>53.7</v>
      </c>
      <c r="CJ57" s="17">
        <v>-14.7</v>
      </c>
      <c r="CK57" s="17">
        <v>-33.1</v>
      </c>
      <c r="CL57" s="17">
        <v>0</v>
      </c>
      <c r="CM57" s="17"/>
      <c r="CN57" s="17">
        <v>0</v>
      </c>
      <c r="CO57" s="17"/>
      <c r="CP57" s="17">
        <v>4.9000000000000004</v>
      </c>
      <c r="CQ57" s="17">
        <v>-1.1000000000000001</v>
      </c>
      <c r="CR57" s="17">
        <v>-1.3</v>
      </c>
      <c r="CS57" s="17">
        <v>0.3</v>
      </c>
      <c r="CT57" s="17">
        <v>-39.9</v>
      </c>
      <c r="CU57" s="17">
        <v>0</v>
      </c>
      <c r="CV57" s="17"/>
      <c r="CW57" s="17"/>
      <c r="CX57" s="17">
        <v>0</v>
      </c>
      <c r="CY57" s="17"/>
      <c r="CZ57" s="17"/>
      <c r="DA57" s="17">
        <v>0</v>
      </c>
      <c r="DB57" s="17">
        <v>0</v>
      </c>
      <c r="DC57" s="17"/>
      <c r="DD57" s="17">
        <v>0.2</v>
      </c>
      <c r="DE57" s="17">
        <v>0.7</v>
      </c>
      <c r="DF57" s="17">
        <v>0.1</v>
      </c>
      <c r="DG57" s="17">
        <v>0.3</v>
      </c>
      <c r="DH57" s="17"/>
      <c r="DI57" s="17">
        <v>0.6</v>
      </c>
      <c r="DJ57" s="17"/>
      <c r="DK57" s="17">
        <v>0</v>
      </c>
      <c r="DL57" s="17">
        <v>0</v>
      </c>
      <c r="DM57" s="17">
        <v>-7.4</v>
      </c>
      <c r="DN57" s="17">
        <v>-13.2</v>
      </c>
      <c r="DO57" s="17">
        <v>0</v>
      </c>
      <c r="DP57" s="17">
        <v>0.1</v>
      </c>
      <c r="DQ57" s="17">
        <v>0.4</v>
      </c>
      <c r="DR57" s="17">
        <v>0.4</v>
      </c>
      <c r="DS57" s="17"/>
      <c r="DT57" s="17">
        <v>0.3</v>
      </c>
      <c r="DU57" s="17"/>
      <c r="DV57" s="17"/>
      <c r="DW57" s="17">
        <v>-1.1000000000000001</v>
      </c>
      <c r="DX57" s="17">
        <v>0</v>
      </c>
      <c r="DY57" s="17">
        <v>0.3</v>
      </c>
      <c r="DZ57" s="17">
        <v>0.6</v>
      </c>
      <c r="EA57" s="17">
        <v>0.8</v>
      </c>
      <c r="EB57" s="17">
        <v>4.5</v>
      </c>
      <c r="EC57" s="17">
        <v>0</v>
      </c>
      <c r="ED57" s="17">
        <v>-4.68</v>
      </c>
      <c r="EE57" s="17">
        <v>-5.36</v>
      </c>
      <c r="EF57" s="17">
        <v>-0.55000000000000004</v>
      </c>
      <c r="EG57" s="17">
        <v>-0.54</v>
      </c>
      <c r="EH57" s="17">
        <v>0</v>
      </c>
      <c r="EI57" s="17">
        <v>0</v>
      </c>
      <c r="EJ57" s="17">
        <v>0.1</v>
      </c>
      <c r="EK57" s="17"/>
      <c r="EL57" s="17">
        <v>0.1</v>
      </c>
      <c r="EM57" s="17">
        <v>0.1</v>
      </c>
      <c r="EN57" s="17">
        <v>0.1</v>
      </c>
      <c r="EO57" s="17">
        <v>0</v>
      </c>
      <c r="EP57" s="17">
        <v>0</v>
      </c>
      <c r="EQ57" s="17">
        <v>0</v>
      </c>
      <c r="ER57" s="17">
        <v>0</v>
      </c>
      <c r="ES57" s="17">
        <v>-0.2</v>
      </c>
      <c r="ET57" s="17">
        <v>-2</v>
      </c>
      <c r="EU57" s="17">
        <v>-18.399999999999999</v>
      </c>
      <c r="EV57" s="17">
        <v>0</v>
      </c>
      <c r="EW57" s="17">
        <v>1.8</v>
      </c>
      <c r="EX57" s="17">
        <v>0.8</v>
      </c>
      <c r="EY57" s="17">
        <v>0.6</v>
      </c>
      <c r="EZ57" s="17">
        <v>0.6</v>
      </c>
      <c r="FA57" s="17">
        <v>0</v>
      </c>
      <c r="FB57" s="17">
        <v>0.6</v>
      </c>
      <c r="FC57" s="17">
        <v>0.6</v>
      </c>
      <c r="FD57" s="17">
        <v>0.2</v>
      </c>
      <c r="FE57" s="17">
        <v>1.8</v>
      </c>
      <c r="FF57" s="17"/>
      <c r="FG57" s="17"/>
      <c r="FH57" s="17">
        <v>4.7</v>
      </c>
      <c r="FI57" s="17">
        <v>0.9</v>
      </c>
      <c r="FJ57" s="17">
        <v>3.4</v>
      </c>
      <c r="FK57" s="17">
        <v>4.2</v>
      </c>
      <c r="FL57" s="17">
        <v>7.73</v>
      </c>
      <c r="FM57" s="17">
        <v>183.62</v>
      </c>
      <c r="FN57" s="15"/>
      <c r="FO57" s="17">
        <v>0</v>
      </c>
      <c r="FP57" s="17">
        <v>2.1</v>
      </c>
      <c r="FQ57" s="17">
        <v>0.3</v>
      </c>
      <c r="FR57" s="17">
        <v>0.13</v>
      </c>
      <c r="FS57" s="17"/>
      <c r="FT57" s="17">
        <v>1.5</v>
      </c>
      <c r="FU57" s="17">
        <v>4.03</v>
      </c>
    </row>
    <row r="58" spans="1:177" ht="24" customHeight="1" x14ac:dyDescent="0.25">
      <c r="A58" s="18" t="s">
        <v>953</v>
      </c>
      <c r="B58" s="18" t="s">
        <v>56</v>
      </c>
      <c r="C58" s="19">
        <v>-6.1</v>
      </c>
      <c r="D58" s="19">
        <v>-26.3</v>
      </c>
      <c r="E58" s="19">
        <v>8.1999999999999993</v>
      </c>
      <c r="F58" s="19"/>
      <c r="G58" s="19"/>
      <c r="H58" s="19">
        <v>0</v>
      </c>
      <c r="I58" s="19">
        <v>0</v>
      </c>
      <c r="J58" s="19"/>
      <c r="K58" s="19">
        <v>0</v>
      </c>
      <c r="L58" s="19">
        <v>-11.7</v>
      </c>
      <c r="M58" s="19">
        <v>16</v>
      </c>
      <c r="N58" s="19">
        <v>-9.1999999999999993</v>
      </c>
      <c r="O58" s="19">
        <v>35.799999999999997</v>
      </c>
      <c r="P58" s="19">
        <v>13.2</v>
      </c>
      <c r="Q58" s="19">
        <v>11.6</v>
      </c>
      <c r="R58" s="19">
        <v>2.6</v>
      </c>
      <c r="S58" s="19">
        <v>0</v>
      </c>
      <c r="T58" s="19"/>
      <c r="U58" s="19"/>
      <c r="V58" s="19"/>
      <c r="W58" s="19">
        <v>-5.5</v>
      </c>
      <c r="X58" s="19">
        <v>0.7</v>
      </c>
      <c r="Y58" s="19">
        <v>0.2</v>
      </c>
      <c r="Z58" s="19">
        <v>3</v>
      </c>
      <c r="AA58" s="19">
        <v>0</v>
      </c>
      <c r="AB58" s="19">
        <v>-15.6</v>
      </c>
      <c r="AC58" s="19"/>
      <c r="AD58" s="19">
        <v>0</v>
      </c>
      <c r="AE58" s="19"/>
      <c r="AF58" s="19">
        <v>-1.3</v>
      </c>
      <c r="AG58" s="19">
        <v>0</v>
      </c>
      <c r="AH58" s="19">
        <v>3.5</v>
      </c>
      <c r="AI58" s="19">
        <v>8.6</v>
      </c>
      <c r="AJ58" s="19">
        <v>8</v>
      </c>
      <c r="AK58" s="19">
        <v>-0.5</v>
      </c>
      <c r="AL58" s="19">
        <v>1.8</v>
      </c>
      <c r="AM58" s="19">
        <v>-2.4</v>
      </c>
      <c r="AN58" s="19">
        <v>-0.6</v>
      </c>
      <c r="AO58" s="19">
        <v>-2.1</v>
      </c>
      <c r="AP58" s="19">
        <v>-36.700000000000003</v>
      </c>
      <c r="AQ58" s="19">
        <v>3.5</v>
      </c>
      <c r="AR58" s="19">
        <v>1.5</v>
      </c>
      <c r="AS58" s="19">
        <v>6.2</v>
      </c>
      <c r="AT58" s="19">
        <v>0.1</v>
      </c>
      <c r="AU58" s="19">
        <v>-1.6</v>
      </c>
      <c r="AV58" s="19"/>
      <c r="AW58" s="19"/>
      <c r="AX58" s="19">
        <v>-3.2</v>
      </c>
      <c r="AY58" s="19">
        <v>4.5999999999999996</v>
      </c>
      <c r="AZ58" s="19"/>
      <c r="BA58" s="19"/>
      <c r="BB58" s="19"/>
      <c r="BC58" s="19"/>
      <c r="BD58" s="19">
        <v>1.1000000000000001</v>
      </c>
      <c r="BE58" s="19">
        <v>0</v>
      </c>
      <c r="BF58" s="19"/>
      <c r="BG58" s="19">
        <v>-1.5</v>
      </c>
      <c r="BH58" s="19"/>
      <c r="BI58" s="19"/>
      <c r="BJ58" s="19"/>
      <c r="BK58" s="19">
        <v>1.5</v>
      </c>
      <c r="BL58" s="19">
        <v>25.5</v>
      </c>
      <c r="BM58" s="19">
        <v>23.82</v>
      </c>
      <c r="BN58" s="19">
        <v>17.39</v>
      </c>
      <c r="BO58" s="19">
        <v>31.01</v>
      </c>
      <c r="BP58" s="19">
        <v>-5.21</v>
      </c>
      <c r="BQ58" s="19">
        <v>-7.32</v>
      </c>
      <c r="BR58" s="19">
        <v>0</v>
      </c>
      <c r="BS58" s="19">
        <v>0</v>
      </c>
      <c r="BT58" s="19"/>
      <c r="BU58" s="19"/>
      <c r="BV58" s="19"/>
      <c r="BW58" s="19"/>
      <c r="BX58" s="19">
        <v>1.1000000000000001</v>
      </c>
      <c r="BY58" s="19"/>
      <c r="BZ58" s="19">
        <v>58.4</v>
      </c>
      <c r="CA58" s="19">
        <v>30</v>
      </c>
      <c r="CB58" s="19">
        <v>9.1</v>
      </c>
      <c r="CC58" s="19">
        <v>2.4</v>
      </c>
      <c r="CD58" s="19">
        <v>3.9</v>
      </c>
      <c r="CE58" s="19">
        <v>-35.200000000000003</v>
      </c>
      <c r="CF58" s="19">
        <v>0</v>
      </c>
      <c r="CG58" s="19">
        <v>0</v>
      </c>
      <c r="CH58" s="19">
        <v>52.8</v>
      </c>
      <c r="CI58" s="19">
        <v>52.5</v>
      </c>
      <c r="CJ58" s="19">
        <v>-16.899999999999999</v>
      </c>
      <c r="CK58" s="19">
        <v>-33.1</v>
      </c>
      <c r="CL58" s="19">
        <v>0</v>
      </c>
      <c r="CM58" s="19"/>
      <c r="CN58" s="19">
        <v>0</v>
      </c>
      <c r="CO58" s="19"/>
      <c r="CP58" s="19">
        <v>1.9</v>
      </c>
      <c r="CQ58" s="19">
        <v>-2.8</v>
      </c>
      <c r="CR58" s="19">
        <v>-1.5</v>
      </c>
      <c r="CS58" s="19">
        <v>0.3</v>
      </c>
      <c r="CT58" s="19">
        <v>-38.700000000000003</v>
      </c>
      <c r="CU58" s="19">
        <v>0</v>
      </c>
      <c r="CV58" s="19"/>
      <c r="CW58" s="19"/>
      <c r="CX58" s="19">
        <v>0</v>
      </c>
      <c r="CY58" s="19"/>
      <c r="CZ58" s="19"/>
      <c r="DA58" s="19">
        <v>0</v>
      </c>
      <c r="DB58" s="19">
        <v>0</v>
      </c>
      <c r="DC58" s="19"/>
      <c r="DD58" s="19">
        <v>-0.2</v>
      </c>
      <c r="DE58" s="19">
        <v>0.6</v>
      </c>
      <c r="DF58" s="19">
        <v>0.2</v>
      </c>
      <c r="DG58" s="19">
        <v>0.4</v>
      </c>
      <c r="DH58" s="19"/>
      <c r="DI58" s="19">
        <v>0.7</v>
      </c>
      <c r="DJ58" s="19"/>
      <c r="DK58" s="19">
        <v>0</v>
      </c>
      <c r="DL58" s="19">
        <v>0</v>
      </c>
      <c r="DM58" s="19">
        <v>-7.7</v>
      </c>
      <c r="DN58" s="19">
        <v>-14</v>
      </c>
      <c r="DO58" s="19">
        <v>0</v>
      </c>
      <c r="DP58" s="19">
        <v>0.1</v>
      </c>
      <c r="DQ58" s="19">
        <v>0.5</v>
      </c>
      <c r="DR58" s="19">
        <v>0.4</v>
      </c>
      <c r="DS58" s="19"/>
      <c r="DT58" s="19">
        <v>0.3</v>
      </c>
      <c r="DU58" s="19"/>
      <c r="DV58" s="19"/>
      <c r="DW58" s="19">
        <v>-1.1000000000000001</v>
      </c>
      <c r="DX58" s="19">
        <v>0</v>
      </c>
      <c r="DY58" s="19">
        <v>0.3</v>
      </c>
      <c r="DZ58" s="19">
        <v>0.6</v>
      </c>
      <c r="EA58" s="19">
        <v>0.8</v>
      </c>
      <c r="EB58" s="19">
        <v>4.5</v>
      </c>
      <c r="EC58" s="19">
        <v>0</v>
      </c>
      <c r="ED58" s="19">
        <v>-6.06</v>
      </c>
      <c r="EE58" s="19">
        <v>0</v>
      </c>
      <c r="EF58" s="19">
        <v>-0.85</v>
      </c>
      <c r="EG58" s="19">
        <v>-0.62</v>
      </c>
      <c r="EH58" s="19">
        <v>0</v>
      </c>
      <c r="EI58" s="19">
        <v>0</v>
      </c>
      <c r="EJ58" s="19">
        <v>0.1</v>
      </c>
      <c r="EK58" s="19"/>
      <c r="EL58" s="19">
        <v>0.1</v>
      </c>
      <c r="EM58" s="19">
        <v>0.1</v>
      </c>
      <c r="EN58" s="19">
        <v>0.1</v>
      </c>
      <c r="EO58" s="19">
        <v>0</v>
      </c>
      <c r="EP58" s="19">
        <v>0</v>
      </c>
      <c r="EQ58" s="19">
        <v>0</v>
      </c>
      <c r="ER58" s="19">
        <v>0</v>
      </c>
      <c r="ES58" s="19">
        <v>-0.2</v>
      </c>
      <c r="ET58" s="19">
        <v>-4.0999999999999996</v>
      </c>
      <c r="EU58" s="19">
        <v>-18.7</v>
      </c>
      <c r="EV58" s="19">
        <v>0</v>
      </c>
      <c r="EW58" s="19">
        <v>1.8</v>
      </c>
      <c r="EX58" s="19">
        <v>0.7</v>
      </c>
      <c r="EY58" s="19">
        <v>0.6</v>
      </c>
      <c r="EZ58" s="19">
        <v>0.6</v>
      </c>
      <c r="FA58" s="19">
        <v>0</v>
      </c>
      <c r="FB58" s="19">
        <v>0.6</v>
      </c>
      <c r="FC58" s="19">
        <v>0.4</v>
      </c>
      <c r="FD58" s="19">
        <v>0.2</v>
      </c>
      <c r="FE58" s="19">
        <v>1.9</v>
      </c>
      <c r="FF58" s="19"/>
      <c r="FG58" s="19"/>
      <c r="FH58" s="19">
        <v>4.7</v>
      </c>
      <c r="FI58" s="19">
        <v>0.6</v>
      </c>
      <c r="FJ58" s="19">
        <v>3.9</v>
      </c>
      <c r="FK58" s="19">
        <v>4.0999999999999996</v>
      </c>
      <c r="FL58" s="19">
        <v>7.6</v>
      </c>
      <c r="FM58" s="19">
        <v>160.76</v>
      </c>
      <c r="FN58" s="15"/>
      <c r="FO58" s="19">
        <v>0</v>
      </c>
      <c r="FP58" s="19">
        <v>2.5</v>
      </c>
      <c r="FQ58" s="19">
        <v>0.3</v>
      </c>
      <c r="FR58" s="19">
        <v>0.22</v>
      </c>
      <c r="FS58" s="19"/>
      <c r="FT58" s="19">
        <v>1.6</v>
      </c>
      <c r="FU58" s="19">
        <v>4.62</v>
      </c>
    </row>
    <row r="59" spans="1:177" ht="24.95" customHeight="1" x14ac:dyDescent="0.25">
      <c r="A59" s="208" t="s">
        <v>954</v>
      </c>
      <c r="B59" s="209"/>
      <c r="C59" s="20">
        <v>-200.5</v>
      </c>
      <c r="D59" s="20">
        <v>147.19999999999999</v>
      </c>
      <c r="E59" s="20">
        <v>338.3</v>
      </c>
      <c r="F59" s="20">
        <v>0</v>
      </c>
      <c r="G59" s="20">
        <v>0</v>
      </c>
      <c r="H59" s="20">
        <v>-52.95</v>
      </c>
      <c r="I59" s="20">
        <v>167.6</v>
      </c>
      <c r="J59" s="20">
        <v>0</v>
      </c>
      <c r="K59" s="20">
        <v>24.8</v>
      </c>
      <c r="L59" s="20">
        <v>-108.65</v>
      </c>
      <c r="M59" s="20">
        <v>570.70000000000005</v>
      </c>
      <c r="N59" s="20">
        <v>-25.7</v>
      </c>
      <c r="O59" s="20">
        <v>1080.0999999999999</v>
      </c>
      <c r="P59" s="20">
        <v>213.45</v>
      </c>
      <c r="Q59" s="20">
        <v>164.3</v>
      </c>
      <c r="R59" s="20">
        <v>577.75</v>
      </c>
      <c r="S59" s="20">
        <v>0.9</v>
      </c>
      <c r="T59" s="20">
        <v>0</v>
      </c>
      <c r="U59" s="20">
        <v>0</v>
      </c>
      <c r="V59" s="20">
        <v>0</v>
      </c>
      <c r="W59" s="20">
        <v>47.9</v>
      </c>
      <c r="X59" s="20">
        <v>26.35</v>
      </c>
      <c r="Y59" s="20">
        <v>9</v>
      </c>
      <c r="Z59" s="20">
        <v>67.099999999999994</v>
      </c>
      <c r="AA59" s="20">
        <v>17.149999999999999</v>
      </c>
      <c r="AB59" s="20">
        <v>-188.85</v>
      </c>
      <c r="AC59" s="20">
        <v>0</v>
      </c>
      <c r="AD59" s="20">
        <v>-100.4</v>
      </c>
      <c r="AE59" s="20">
        <v>0</v>
      </c>
      <c r="AF59" s="20">
        <v>-32.200000000000003</v>
      </c>
      <c r="AG59" s="20">
        <v>-87.8</v>
      </c>
      <c r="AH59" s="20">
        <v>86.7</v>
      </c>
      <c r="AI59" s="20">
        <v>163.5</v>
      </c>
      <c r="AJ59" s="20">
        <v>136.55000000000001</v>
      </c>
      <c r="AK59" s="20">
        <v>6.15</v>
      </c>
      <c r="AL59" s="20">
        <v>43.2</v>
      </c>
      <c r="AM59" s="20">
        <v>-46.1</v>
      </c>
      <c r="AN59" s="20">
        <v>630.5</v>
      </c>
      <c r="AO59" s="20">
        <v>536</v>
      </c>
      <c r="AP59" s="20">
        <v>-131.35</v>
      </c>
      <c r="AQ59" s="20">
        <v>37.35</v>
      </c>
      <c r="AR59" s="20">
        <v>-19.100000000000001</v>
      </c>
      <c r="AS59" s="20">
        <v>89.75</v>
      </c>
      <c r="AT59" s="20">
        <v>3.35</v>
      </c>
      <c r="AU59" s="20">
        <v>13.95</v>
      </c>
      <c r="AV59" s="20">
        <v>0</v>
      </c>
      <c r="AW59" s="20">
        <v>0</v>
      </c>
      <c r="AX59" s="20">
        <v>-76.05</v>
      </c>
      <c r="AY59" s="20">
        <v>274.89999999999998</v>
      </c>
      <c r="AZ59" s="20">
        <v>0</v>
      </c>
      <c r="BA59" s="20">
        <v>0</v>
      </c>
      <c r="BB59" s="20">
        <v>0</v>
      </c>
      <c r="BC59" s="20">
        <v>0</v>
      </c>
      <c r="BD59" s="20">
        <v>98.25</v>
      </c>
      <c r="BE59" s="20">
        <v>-11.65</v>
      </c>
      <c r="BF59" s="20">
        <v>0</v>
      </c>
      <c r="BG59" s="20">
        <v>16.350000000000001</v>
      </c>
      <c r="BH59" s="20">
        <v>0</v>
      </c>
      <c r="BI59" s="20">
        <v>0</v>
      </c>
      <c r="BJ59" s="20">
        <v>0</v>
      </c>
      <c r="BK59" s="20">
        <v>1.21</v>
      </c>
      <c r="BL59" s="20">
        <v>602.51</v>
      </c>
      <c r="BM59" s="20">
        <v>567.18499999999995</v>
      </c>
      <c r="BN59" s="20">
        <v>459.79500000000002</v>
      </c>
      <c r="BO59" s="20">
        <v>781.74</v>
      </c>
      <c r="BP59" s="20">
        <v>-106.58499999999999</v>
      </c>
      <c r="BQ59" s="20">
        <v>-175.70500000000001</v>
      </c>
      <c r="BR59" s="20">
        <v>33.049999999999997</v>
      </c>
      <c r="BS59" s="20">
        <v>57</v>
      </c>
      <c r="BT59" s="20">
        <v>0</v>
      </c>
      <c r="BU59" s="20">
        <v>0</v>
      </c>
      <c r="BV59" s="20">
        <v>0</v>
      </c>
      <c r="BW59" s="20">
        <v>0</v>
      </c>
      <c r="BX59" s="20">
        <v>26.45</v>
      </c>
      <c r="BY59" s="20">
        <v>0</v>
      </c>
      <c r="BZ59" s="20">
        <v>1329.3</v>
      </c>
      <c r="CA59" s="20">
        <v>727.75</v>
      </c>
      <c r="CB59" s="20">
        <v>241.6</v>
      </c>
      <c r="CC59" s="20">
        <v>76.25</v>
      </c>
      <c r="CD59" s="20">
        <v>186.7</v>
      </c>
      <c r="CE59" s="20">
        <v>-676.7</v>
      </c>
      <c r="CF59" s="20">
        <v>183.3</v>
      </c>
      <c r="CG59" s="20">
        <v>231.9</v>
      </c>
      <c r="CH59" s="20">
        <v>1213.5</v>
      </c>
      <c r="CI59" s="20">
        <v>1204.3499999999999</v>
      </c>
      <c r="CJ59" s="20">
        <v>-97</v>
      </c>
      <c r="CK59" s="20">
        <v>-829.75</v>
      </c>
      <c r="CL59" s="20">
        <v>183.6</v>
      </c>
      <c r="CM59" s="20">
        <v>0</v>
      </c>
      <c r="CN59" s="20">
        <v>32.1</v>
      </c>
      <c r="CO59" s="20">
        <v>0</v>
      </c>
      <c r="CP59" s="20">
        <v>580.4</v>
      </c>
      <c r="CQ59" s="20">
        <v>278.3</v>
      </c>
      <c r="CR59" s="20">
        <v>-45.6</v>
      </c>
      <c r="CS59" s="20">
        <v>0.5</v>
      </c>
      <c r="CT59" s="20">
        <v>-601.5</v>
      </c>
      <c r="CU59" s="20">
        <v>63.1</v>
      </c>
      <c r="CV59" s="20">
        <v>0</v>
      </c>
      <c r="CW59" s="20">
        <v>0</v>
      </c>
      <c r="CX59" s="20">
        <v>0.3</v>
      </c>
      <c r="CY59" s="20">
        <v>0</v>
      </c>
      <c r="CZ59" s="20">
        <v>0</v>
      </c>
      <c r="DA59" s="20">
        <v>215.85</v>
      </c>
      <c r="DB59" s="20">
        <v>30.245000000000001</v>
      </c>
      <c r="DC59" s="20">
        <v>0</v>
      </c>
      <c r="DD59" s="20">
        <v>0.45</v>
      </c>
      <c r="DE59" s="20">
        <v>18.2</v>
      </c>
      <c r="DF59" s="20">
        <v>2.4500000000000002</v>
      </c>
      <c r="DG59" s="20">
        <v>28.75</v>
      </c>
      <c r="DH59" s="20">
        <v>0</v>
      </c>
      <c r="DI59" s="20">
        <v>15.1</v>
      </c>
      <c r="DJ59" s="20">
        <v>0</v>
      </c>
      <c r="DK59" s="20">
        <v>6</v>
      </c>
      <c r="DL59" s="20">
        <v>13.75</v>
      </c>
      <c r="DM59" s="20">
        <v>-13</v>
      </c>
      <c r="DN59" s="20">
        <v>65.599999999999994</v>
      </c>
      <c r="DO59" s="20">
        <v>-16.850000000000001</v>
      </c>
      <c r="DP59" s="20">
        <v>2</v>
      </c>
      <c r="DQ59" s="20">
        <v>12.9</v>
      </c>
      <c r="DR59" s="20">
        <v>7.7</v>
      </c>
      <c r="DS59" s="20">
        <v>0</v>
      </c>
      <c r="DT59" s="20">
        <v>7.55</v>
      </c>
      <c r="DU59" s="20">
        <v>0</v>
      </c>
      <c r="DV59" s="20">
        <v>0</v>
      </c>
      <c r="DW59" s="20">
        <v>-33.4</v>
      </c>
      <c r="DX59" s="20">
        <v>1.25</v>
      </c>
      <c r="DY59" s="20">
        <v>7.2</v>
      </c>
      <c r="DZ59" s="20">
        <v>14.4</v>
      </c>
      <c r="EA59" s="20">
        <v>32.549999999999997</v>
      </c>
      <c r="EB59" s="20">
        <v>82.6</v>
      </c>
      <c r="EC59" s="20">
        <v>19.7</v>
      </c>
      <c r="ED59" s="20">
        <v>-102.66</v>
      </c>
      <c r="EE59" s="20">
        <v>-116.57</v>
      </c>
      <c r="EF59" s="20">
        <v>-11.154999999999999</v>
      </c>
      <c r="EG59" s="20">
        <v>-6.9950000000000001</v>
      </c>
      <c r="EH59" s="20">
        <v>-1.5</v>
      </c>
      <c r="EI59" s="20">
        <v>10.5</v>
      </c>
      <c r="EJ59" s="20">
        <v>2.2000000000000002</v>
      </c>
      <c r="EK59" s="20">
        <v>0</v>
      </c>
      <c r="EL59" s="20">
        <v>2.4</v>
      </c>
      <c r="EM59" s="20">
        <v>2.4</v>
      </c>
      <c r="EN59" s="20">
        <v>2.4</v>
      </c>
      <c r="EO59" s="20">
        <v>0.05</v>
      </c>
      <c r="EP59" s="20">
        <v>376.85</v>
      </c>
      <c r="EQ59" s="20">
        <v>1.95</v>
      </c>
      <c r="ER59" s="20">
        <v>-13.65</v>
      </c>
      <c r="ES59" s="20">
        <v>-4.8</v>
      </c>
      <c r="ET59" s="20">
        <v>52.1</v>
      </c>
      <c r="EU59" s="20">
        <v>-4.75</v>
      </c>
      <c r="EV59" s="20">
        <v>60.8</v>
      </c>
      <c r="EW59" s="20">
        <v>43.2</v>
      </c>
      <c r="EX59" s="20">
        <v>16.899999999999999</v>
      </c>
      <c r="EY59" s="20">
        <v>14.4</v>
      </c>
      <c r="EZ59" s="20">
        <v>13.65</v>
      </c>
      <c r="FA59" s="20">
        <v>-3.65</v>
      </c>
      <c r="FB59" s="20">
        <v>15.4</v>
      </c>
      <c r="FC59" s="20">
        <v>25.7</v>
      </c>
      <c r="FD59" s="20">
        <v>11.7</v>
      </c>
      <c r="FE59" s="20">
        <v>46.5</v>
      </c>
      <c r="FF59" s="20">
        <v>0</v>
      </c>
      <c r="FG59" s="20">
        <v>0</v>
      </c>
      <c r="FH59" s="20">
        <v>70.7</v>
      </c>
      <c r="FI59" s="20">
        <v>29.95</v>
      </c>
      <c r="FJ59" s="20">
        <v>87.35</v>
      </c>
      <c r="FK59" s="20">
        <v>58.65</v>
      </c>
      <c r="FL59" s="20">
        <v>220.815</v>
      </c>
      <c r="FM59" s="20">
        <v>12458.68</v>
      </c>
      <c r="FN59" s="21"/>
      <c r="FO59" s="20">
        <v>-3.35</v>
      </c>
      <c r="FP59" s="20">
        <v>44.3</v>
      </c>
      <c r="FQ59" s="20">
        <v>7.6749999999999998</v>
      </c>
      <c r="FR59" s="20">
        <v>10.525</v>
      </c>
      <c r="FS59" s="20">
        <v>0</v>
      </c>
      <c r="FT59" s="20">
        <v>35.549999999999997</v>
      </c>
      <c r="FU59" s="20">
        <v>94.7</v>
      </c>
    </row>
  </sheetData>
  <mergeCells count="10">
    <mergeCell ref="FU6:FU9"/>
    <mergeCell ref="FU10"/>
    <mergeCell ref="FO5:FU5"/>
    <mergeCell ref="A59:B59"/>
    <mergeCell ref="B3:G3"/>
    <mergeCell ref="A6:A10"/>
    <mergeCell ref="B6:B10"/>
    <mergeCell ref="FM6:FM9"/>
    <mergeCell ref="FM10"/>
    <mergeCell ref="A5:FM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2" t="s">
        <v>0</v>
      </c>
      <c r="C3" s="203"/>
      <c r="D3" s="203"/>
      <c r="E3" s="203"/>
      <c r="F3" s="203"/>
      <c r="G3" s="203"/>
      <c r="H3" s="1"/>
    </row>
    <row r="4" spans="1:8" ht="0" hidden="1" customHeight="1" x14ac:dyDescent="0.25">
      <c r="A4" s="1"/>
      <c r="B4" s="1"/>
      <c r="C4" s="1"/>
      <c r="D4" s="1"/>
      <c r="E4" s="1"/>
      <c r="F4" s="1"/>
      <c r="G4" s="1"/>
      <c r="H4" s="1"/>
    </row>
    <row r="5" spans="1:8" ht="23.25" x14ac:dyDescent="0.35">
      <c r="A5" s="1"/>
      <c r="B5" s="22" t="s">
        <v>957</v>
      </c>
      <c r="C5" s="1"/>
      <c r="D5" s="1"/>
      <c r="E5" s="1"/>
      <c r="F5" s="1"/>
      <c r="G5" s="1"/>
      <c r="H5" s="1"/>
    </row>
    <row r="6" spans="1:8" ht="23.1" customHeight="1" x14ac:dyDescent="0.25">
      <c r="A6" s="1"/>
      <c r="B6" s="213" t="s">
        <v>958</v>
      </c>
      <c r="C6" s="213" t="s">
        <v>959</v>
      </c>
      <c r="D6" s="213"/>
      <c r="E6" s="213" t="s">
        <v>960</v>
      </c>
      <c r="F6" s="213"/>
      <c r="G6" s="213"/>
      <c r="H6" s="213" t="s">
        <v>961</v>
      </c>
    </row>
    <row r="7" spans="1:8" ht="30.95" customHeight="1" x14ac:dyDescent="0.25">
      <c r="A7" s="1"/>
      <c r="B7" s="213"/>
      <c r="C7" s="24" t="s">
        <v>962</v>
      </c>
      <c r="D7" s="24" t="s">
        <v>963</v>
      </c>
      <c r="E7" s="24" t="s">
        <v>691</v>
      </c>
      <c r="F7" s="24" t="s">
        <v>690</v>
      </c>
      <c r="G7" s="24" t="s">
        <v>689</v>
      </c>
      <c r="H7" s="24" t="s">
        <v>964</v>
      </c>
    </row>
    <row r="8" spans="1:8" ht="11.1" customHeight="1" x14ac:dyDescent="0.25">
      <c r="A8" s="1"/>
      <c r="B8" s="25" t="s">
        <v>906</v>
      </c>
      <c r="C8" s="26">
        <v>0</v>
      </c>
      <c r="D8" s="26">
        <v>7051.96</v>
      </c>
      <c r="E8" s="27">
        <v>1058.4594</v>
      </c>
      <c r="F8" s="27">
        <v>4191.0252</v>
      </c>
      <c r="G8" s="27">
        <v>1802.4754</v>
      </c>
      <c r="H8" s="27">
        <v>260.07709999999997</v>
      </c>
    </row>
    <row r="9" spans="1:8" ht="11.1" customHeight="1" x14ac:dyDescent="0.25">
      <c r="A9" s="1"/>
      <c r="B9" s="25" t="s">
        <v>907</v>
      </c>
      <c r="C9" s="26">
        <v>0</v>
      </c>
      <c r="D9" s="26">
        <v>6921.22</v>
      </c>
      <c r="E9" s="27">
        <v>1052.9982</v>
      </c>
      <c r="F9" s="27">
        <v>4076.0873000000001</v>
      </c>
      <c r="G9" s="27">
        <v>1792.1344999999999</v>
      </c>
      <c r="H9" s="27">
        <v>250.2508</v>
      </c>
    </row>
    <row r="10" spans="1:8" ht="11.1" customHeight="1" x14ac:dyDescent="0.25">
      <c r="A10" s="1"/>
      <c r="B10" s="25" t="s">
        <v>908</v>
      </c>
      <c r="C10" s="26">
        <v>0</v>
      </c>
      <c r="D10" s="26">
        <v>6867.81</v>
      </c>
      <c r="E10" s="27">
        <v>1073.1192000000001</v>
      </c>
      <c r="F10" s="27">
        <v>4025.7566999999999</v>
      </c>
      <c r="G10" s="27">
        <v>1768.9340999999999</v>
      </c>
      <c r="H10" s="27">
        <v>260.79730000000001</v>
      </c>
    </row>
    <row r="11" spans="1:8" ht="11.1" customHeight="1" x14ac:dyDescent="0.25">
      <c r="A11" s="1"/>
      <c r="B11" s="25" t="s">
        <v>909</v>
      </c>
      <c r="C11" s="26">
        <v>0</v>
      </c>
      <c r="D11" s="26">
        <v>6655.57</v>
      </c>
      <c r="E11" s="27">
        <v>1047.0146</v>
      </c>
      <c r="F11" s="27">
        <v>3844.8406</v>
      </c>
      <c r="G11" s="27">
        <v>1763.7148</v>
      </c>
      <c r="H11" s="27">
        <v>261.9599</v>
      </c>
    </row>
    <row r="12" spans="1:8" ht="11.1" customHeight="1" x14ac:dyDescent="0.25">
      <c r="A12" s="1"/>
      <c r="B12" s="25" t="s">
        <v>910</v>
      </c>
      <c r="C12" s="26">
        <v>0</v>
      </c>
      <c r="D12" s="26">
        <v>6719.27</v>
      </c>
      <c r="E12" s="27">
        <v>1036.8451</v>
      </c>
      <c r="F12" s="27">
        <v>3924.2887000000001</v>
      </c>
      <c r="G12" s="27">
        <v>1758.1361999999999</v>
      </c>
      <c r="H12" s="27">
        <v>258.0471</v>
      </c>
    </row>
    <row r="13" spans="1:8" ht="11.1" customHeight="1" x14ac:dyDescent="0.25">
      <c r="A13" s="1"/>
      <c r="B13" s="25" t="s">
        <v>911</v>
      </c>
      <c r="C13" s="26">
        <v>0</v>
      </c>
      <c r="D13" s="26">
        <v>6645.34</v>
      </c>
      <c r="E13" s="27">
        <v>1000.0915</v>
      </c>
      <c r="F13" s="27">
        <v>3877.4007000000001</v>
      </c>
      <c r="G13" s="27">
        <v>1767.8478</v>
      </c>
      <c r="H13" s="27">
        <v>258.94450000000001</v>
      </c>
    </row>
    <row r="14" spans="1:8" ht="11.1" customHeight="1" x14ac:dyDescent="0.25">
      <c r="A14" s="1"/>
      <c r="B14" s="25" t="s">
        <v>912</v>
      </c>
      <c r="C14" s="26">
        <v>0</v>
      </c>
      <c r="D14" s="26">
        <v>6650.15</v>
      </c>
      <c r="E14" s="27">
        <v>1002.8766000000001</v>
      </c>
      <c r="F14" s="27">
        <v>3871.9816000000001</v>
      </c>
      <c r="G14" s="27">
        <v>1775.2918</v>
      </c>
      <c r="H14" s="27">
        <v>258.15620000000001</v>
      </c>
    </row>
    <row r="15" spans="1:8" ht="11.1" customHeight="1" x14ac:dyDescent="0.25">
      <c r="A15" s="1"/>
      <c r="B15" s="25" t="s">
        <v>913</v>
      </c>
      <c r="C15" s="26">
        <v>0</v>
      </c>
      <c r="D15" s="26">
        <v>6605.5</v>
      </c>
      <c r="E15" s="27">
        <v>1033.0046</v>
      </c>
      <c r="F15" s="27">
        <v>3783.5891999999999</v>
      </c>
      <c r="G15" s="27">
        <v>1788.9061999999999</v>
      </c>
      <c r="H15" s="27">
        <v>253.18340000000001</v>
      </c>
    </row>
    <row r="16" spans="1:8" ht="11.1" customHeight="1" x14ac:dyDescent="0.25">
      <c r="A16" s="1"/>
      <c r="B16" s="25" t="s">
        <v>914</v>
      </c>
      <c r="C16" s="26">
        <v>0</v>
      </c>
      <c r="D16" s="26">
        <v>6703.22</v>
      </c>
      <c r="E16" s="27">
        <v>1034.8214</v>
      </c>
      <c r="F16" s="27">
        <v>3896.7674000000002</v>
      </c>
      <c r="G16" s="27">
        <v>1771.6312</v>
      </c>
      <c r="H16" s="27">
        <v>257.06569999999999</v>
      </c>
    </row>
    <row r="17" spans="1:8" ht="11.1" customHeight="1" x14ac:dyDescent="0.25">
      <c r="A17" s="1"/>
      <c r="B17" s="25" t="s">
        <v>915</v>
      </c>
      <c r="C17" s="26">
        <v>0</v>
      </c>
      <c r="D17" s="26">
        <v>6663.27</v>
      </c>
      <c r="E17" s="27">
        <v>1059.4411</v>
      </c>
      <c r="F17" s="27">
        <v>3802.6430999999998</v>
      </c>
      <c r="G17" s="27">
        <v>1801.1858</v>
      </c>
      <c r="H17" s="27">
        <v>251.02959999999999</v>
      </c>
    </row>
    <row r="18" spans="1:8" ht="11.1" customHeight="1" x14ac:dyDescent="0.25">
      <c r="A18" s="1"/>
      <c r="B18" s="25" t="s">
        <v>916</v>
      </c>
      <c r="C18" s="26">
        <v>0</v>
      </c>
      <c r="D18" s="26">
        <v>6893.68</v>
      </c>
      <c r="E18" s="27">
        <v>1062.9992</v>
      </c>
      <c r="F18" s="27">
        <v>4019.6421999999998</v>
      </c>
      <c r="G18" s="27">
        <v>1811.0386000000001</v>
      </c>
      <c r="H18" s="27">
        <v>245.98349999999999</v>
      </c>
    </row>
    <row r="19" spans="1:8" ht="11.1" customHeight="1" x14ac:dyDescent="0.25">
      <c r="A19" s="1"/>
      <c r="B19" s="25" t="s">
        <v>917</v>
      </c>
      <c r="C19" s="26">
        <v>0</v>
      </c>
      <c r="D19" s="26">
        <v>7000.52</v>
      </c>
      <c r="E19" s="27">
        <v>1130.2227</v>
      </c>
      <c r="F19" s="27">
        <v>4037.6658000000002</v>
      </c>
      <c r="G19" s="27">
        <v>1832.6315</v>
      </c>
      <c r="H19" s="27">
        <v>234.5008</v>
      </c>
    </row>
    <row r="20" spans="1:8" ht="11.1" customHeight="1" x14ac:dyDescent="0.25">
      <c r="A20" s="1"/>
      <c r="B20" s="25" t="s">
        <v>918</v>
      </c>
      <c r="C20" s="26">
        <v>0</v>
      </c>
      <c r="D20" s="26">
        <v>7102.55</v>
      </c>
      <c r="E20" s="27">
        <v>1131.8103000000001</v>
      </c>
      <c r="F20" s="27">
        <v>4160.8193000000001</v>
      </c>
      <c r="G20" s="27">
        <v>1809.9204</v>
      </c>
      <c r="H20" s="27">
        <v>227.20490000000001</v>
      </c>
    </row>
    <row r="21" spans="1:8" ht="11.1" customHeight="1" x14ac:dyDescent="0.25">
      <c r="A21" s="1"/>
      <c r="B21" s="25" t="s">
        <v>919</v>
      </c>
      <c r="C21" s="26">
        <v>0</v>
      </c>
      <c r="D21" s="26">
        <v>7019.99</v>
      </c>
      <c r="E21" s="27">
        <v>1145.8802000000001</v>
      </c>
      <c r="F21" s="27">
        <v>4063.65</v>
      </c>
      <c r="G21" s="27">
        <v>1810.4598000000001</v>
      </c>
      <c r="H21" s="27">
        <v>223.9513</v>
      </c>
    </row>
    <row r="22" spans="1:8" ht="11.1" customHeight="1" x14ac:dyDescent="0.25">
      <c r="A22" s="1"/>
      <c r="B22" s="25" t="s">
        <v>920</v>
      </c>
      <c r="C22" s="26">
        <v>0</v>
      </c>
      <c r="D22" s="26">
        <v>7300.71</v>
      </c>
      <c r="E22" s="27">
        <v>1186.8901000000001</v>
      </c>
      <c r="F22" s="27">
        <v>4292.9939000000004</v>
      </c>
      <c r="G22" s="27">
        <v>1820.826</v>
      </c>
      <c r="H22" s="27">
        <v>228.4119</v>
      </c>
    </row>
    <row r="23" spans="1:8" ht="11.1" customHeight="1" x14ac:dyDescent="0.25">
      <c r="A23" s="1"/>
      <c r="B23" s="25" t="s">
        <v>921</v>
      </c>
      <c r="C23" s="26">
        <v>0</v>
      </c>
      <c r="D23" s="26">
        <v>7267.03</v>
      </c>
      <c r="E23" s="27">
        <v>1158.4997000000001</v>
      </c>
      <c r="F23" s="27">
        <v>4306.2403000000004</v>
      </c>
      <c r="G23" s="27">
        <v>1802.29</v>
      </c>
      <c r="H23" s="27">
        <v>230.97</v>
      </c>
    </row>
    <row r="24" spans="1:8" ht="11.1" customHeight="1" x14ac:dyDescent="0.25">
      <c r="A24" s="1"/>
      <c r="B24" s="25" t="s">
        <v>922</v>
      </c>
      <c r="C24" s="26">
        <v>0</v>
      </c>
      <c r="D24" s="26">
        <v>7411.23</v>
      </c>
      <c r="E24" s="27">
        <v>1200.1177</v>
      </c>
      <c r="F24" s="27">
        <v>4426.7354999999998</v>
      </c>
      <c r="G24" s="27">
        <v>1784.3768</v>
      </c>
      <c r="H24" s="27">
        <v>233.02</v>
      </c>
    </row>
    <row r="25" spans="1:8" ht="11.1" customHeight="1" x14ac:dyDescent="0.25">
      <c r="A25" s="1"/>
      <c r="B25" s="25" t="s">
        <v>923</v>
      </c>
      <c r="C25" s="26">
        <v>0</v>
      </c>
      <c r="D25" s="26">
        <v>7542.45</v>
      </c>
      <c r="E25" s="27">
        <v>1234.0271</v>
      </c>
      <c r="F25" s="27">
        <v>4515.5232999999998</v>
      </c>
      <c r="G25" s="27">
        <v>1792.8996</v>
      </c>
      <c r="H25" s="27">
        <v>245.74459999999999</v>
      </c>
    </row>
    <row r="26" spans="1:8" ht="11.1" customHeight="1" x14ac:dyDescent="0.25">
      <c r="A26" s="1"/>
      <c r="B26" s="25" t="s">
        <v>924</v>
      </c>
      <c r="C26" s="26">
        <v>0</v>
      </c>
      <c r="D26" s="26">
        <v>7685.83</v>
      </c>
      <c r="E26" s="27">
        <v>1248.9331999999999</v>
      </c>
      <c r="F26" s="27">
        <v>4652.8114999999998</v>
      </c>
      <c r="G26" s="27">
        <v>1784.0853</v>
      </c>
      <c r="H26" s="27">
        <v>250.21729999999999</v>
      </c>
    </row>
    <row r="27" spans="1:8" ht="11.1" customHeight="1" x14ac:dyDescent="0.25">
      <c r="A27" s="1"/>
      <c r="B27" s="25" t="s">
        <v>925</v>
      </c>
      <c r="C27" s="26">
        <v>0</v>
      </c>
      <c r="D27" s="26">
        <v>7825.64</v>
      </c>
      <c r="E27" s="27">
        <v>1244.2466999999999</v>
      </c>
      <c r="F27" s="27">
        <v>4788.9555</v>
      </c>
      <c r="G27" s="27">
        <v>1792.4377999999999</v>
      </c>
      <c r="H27" s="27">
        <v>254.15950000000001</v>
      </c>
    </row>
    <row r="28" spans="1:8" ht="11.1" customHeight="1" x14ac:dyDescent="0.25">
      <c r="A28" s="1"/>
      <c r="B28" s="25" t="s">
        <v>926</v>
      </c>
      <c r="C28" s="26">
        <v>0</v>
      </c>
      <c r="D28" s="26">
        <v>7968.58</v>
      </c>
      <c r="E28" s="27">
        <v>1267.9468999999999</v>
      </c>
      <c r="F28" s="27">
        <v>4905.1107000000002</v>
      </c>
      <c r="G28" s="27">
        <v>1795.5224000000001</v>
      </c>
      <c r="H28" s="27">
        <v>250.6396</v>
      </c>
    </row>
    <row r="29" spans="1:8" ht="11.1" customHeight="1" x14ac:dyDescent="0.25">
      <c r="A29" s="1"/>
      <c r="B29" s="25" t="s">
        <v>927</v>
      </c>
      <c r="C29" s="26">
        <v>0</v>
      </c>
      <c r="D29" s="26">
        <v>8084.06</v>
      </c>
      <c r="E29" s="27">
        <v>1281.2430999999999</v>
      </c>
      <c r="F29" s="27">
        <v>4987.7819</v>
      </c>
      <c r="G29" s="27">
        <v>1815.0350000000001</v>
      </c>
      <c r="H29" s="27">
        <v>260.86970000000002</v>
      </c>
    </row>
    <row r="30" spans="1:8" ht="11.1" customHeight="1" x14ac:dyDescent="0.25">
      <c r="A30" s="1"/>
      <c r="B30" s="25" t="s">
        <v>928</v>
      </c>
      <c r="C30" s="26">
        <v>0</v>
      </c>
      <c r="D30" s="26">
        <v>8125.23</v>
      </c>
      <c r="E30" s="27">
        <v>1349.3861999999999</v>
      </c>
      <c r="F30" s="27">
        <v>4979.1607000000004</v>
      </c>
      <c r="G30" s="27">
        <v>1796.6831</v>
      </c>
      <c r="H30" s="27">
        <v>263.74509999999998</v>
      </c>
    </row>
    <row r="31" spans="1:8" ht="11.1" customHeight="1" x14ac:dyDescent="0.25">
      <c r="A31" s="1"/>
      <c r="B31" s="25" t="s">
        <v>929</v>
      </c>
      <c r="C31" s="26">
        <v>0</v>
      </c>
      <c r="D31" s="26">
        <v>8099.29</v>
      </c>
      <c r="E31" s="27">
        <v>1348.2438999999999</v>
      </c>
      <c r="F31" s="27">
        <v>4943.0898999999999</v>
      </c>
      <c r="G31" s="27">
        <v>1807.9562000000001</v>
      </c>
      <c r="H31" s="27">
        <v>261.69349999999997</v>
      </c>
    </row>
    <row r="32" spans="1:8" ht="11.1" customHeight="1" x14ac:dyDescent="0.25">
      <c r="A32" s="1"/>
      <c r="B32" s="25" t="s">
        <v>930</v>
      </c>
      <c r="C32" s="26">
        <v>0</v>
      </c>
      <c r="D32" s="26">
        <v>7988.08</v>
      </c>
      <c r="E32" s="27">
        <v>1304.2972</v>
      </c>
      <c r="F32" s="27">
        <v>4846.6683999999996</v>
      </c>
      <c r="G32" s="27">
        <v>1837.1143999999999</v>
      </c>
      <c r="H32" s="27">
        <v>252.95079999999999</v>
      </c>
    </row>
    <row r="33" spans="1:8" ht="11.1" customHeight="1" x14ac:dyDescent="0.25">
      <c r="A33" s="1"/>
      <c r="B33" s="25" t="s">
        <v>931</v>
      </c>
      <c r="C33" s="26">
        <v>0</v>
      </c>
      <c r="D33" s="26">
        <v>7910.03</v>
      </c>
      <c r="E33" s="27">
        <v>1246.4011</v>
      </c>
      <c r="F33" s="27">
        <v>4867.6687000000002</v>
      </c>
      <c r="G33" s="27">
        <v>1795.9602</v>
      </c>
      <c r="H33" s="27">
        <v>251.85140000000001</v>
      </c>
    </row>
    <row r="34" spans="1:8" ht="11.1" customHeight="1" x14ac:dyDescent="0.25">
      <c r="A34" s="1"/>
      <c r="B34" s="25" t="s">
        <v>932</v>
      </c>
      <c r="C34" s="26">
        <v>0</v>
      </c>
      <c r="D34" s="26">
        <v>7906.57</v>
      </c>
      <c r="E34" s="27">
        <v>1249.9304</v>
      </c>
      <c r="F34" s="27">
        <v>4864.1286</v>
      </c>
      <c r="G34" s="27">
        <v>1792.511</v>
      </c>
      <c r="H34" s="27">
        <v>259.09249999999997</v>
      </c>
    </row>
    <row r="35" spans="1:8" ht="11.1" customHeight="1" x14ac:dyDescent="0.25">
      <c r="A35" s="1"/>
      <c r="B35" s="25" t="s">
        <v>933</v>
      </c>
      <c r="C35" s="26">
        <v>0</v>
      </c>
      <c r="D35" s="26">
        <v>7932.39</v>
      </c>
      <c r="E35" s="27">
        <v>1249.9233999999999</v>
      </c>
      <c r="F35" s="27">
        <v>4860.8455000000004</v>
      </c>
      <c r="G35" s="27">
        <v>1821.6211000000001</v>
      </c>
      <c r="H35" s="27">
        <v>263.01330000000002</v>
      </c>
    </row>
    <row r="36" spans="1:8" ht="11.1" customHeight="1" x14ac:dyDescent="0.25">
      <c r="A36" s="1"/>
      <c r="B36" s="25" t="s">
        <v>934</v>
      </c>
      <c r="C36" s="26">
        <v>0</v>
      </c>
      <c r="D36" s="26">
        <v>8054.66</v>
      </c>
      <c r="E36" s="27">
        <v>1273.9827</v>
      </c>
      <c r="F36" s="27">
        <v>4922.6481000000003</v>
      </c>
      <c r="G36" s="27">
        <v>1858.0291999999999</v>
      </c>
      <c r="H36" s="27">
        <v>265.36700000000002</v>
      </c>
    </row>
    <row r="37" spans="1:8" ht="11.1" customHeight="1" x14ac:dyDescent="0.25">
      <c r="A37" s="1"/>
      <c r="B37" s="25" t="s">
        <v>935</v>
      </c>
      <c r="C37" s="26">
        <v>0</v>
      </c>
      <c r="D37" s="26">
        <v>8023.15</v>
      </c>
      <c r="E37" s="27">
        <v>1288.5536999999999</v>
      </c>
      <c r="F37" s="27">
        <v>4896.0784999999996</v>
      </c>
      <c r="G37" s="27">
        <v>1838.5178000000001</v>
      </c>
      <c r="H37" s="27">
        <v>266.54919999999998</v>
      </c>
    </row>
    <row r="38" spans="1:8" ht="11.1" customHeight="1" x14ac:dyDescent="0.25">
      <c r="A38" s="1"/>
      <c r="B38" s="25" t="s">
        <v>936</v>
      </c>
      <c r="C38" s="26">
        <v>0</v>
      </c>
      <c r="D38" s="26">
        <v>8098.36</v>
      </c>
      <c r="E38" s="27">
        <v>1290.9991</v>
      </c>
      <c r="F38" s="27">
        <v>4972.7618000000002</v>
      </c>
      <c r="G38" s="27">
        <v>1834.5990999999999</v>
      </c>
      <c r="H38" s="27">
        <v>268.02280000000002</v>
      </c>
    </row>
    <row r="39" spans="1:8" ht="11.1" customHeight="1" x14ac:dyDescent="0.25">
      <c r="A39" s="1"/>
      <c r="B39" s="25" t="s">
        <v>937</v>
      </c>
      <c r="C39" s="26">
        <v>0</v>
      </c>
      <c r="D39" s="26">
        <v>8103.55</v>
      </c>
      <c r="E39" s="27">
        <v>1300.8985</v>
      </c>
      <c r="F39" s="27">
        <v>4989.0451999999996</v>
      </c>
      <c r="G39" s="27">
        <v>1813.6062999999999</v>
      </c>
      <c r="H39" s="27">
        <v>269.08370000000002</v>
      </c>
    </row>
    <row r="40" spans="1:8" ht="11.1" customHeight="1" x14ac:dyDescent="0.25">
      <c r="A40" s="1"/>
      <c r="B40" s="25" t="s">
        <v>938</v>
      </c>
      <c r="C40" s="26">
        <v>0</v>
      </c>
      <c r="D40" s="26">
        <v>7989.42</v>
      </c>
      <c r="E40" s="27">
        <v>1269.0896</v>
      </c>
      <c r="F40" s="27">
        <v>4878.5793000000003</v>
      </c>
      <c r="G40" s="27">
        <v>1841.7511</v>
      </c>
      <c r="H40" s="27">
        <v>259.91090000000003</v>
      </c>
    </row>
    <row r="41" spans="1:8" ht="11.1" customHeight="1" x14ac:dyDescent="0.25">
      <c r="A41" s="1"/>
      <c r="B41" s="25" t="s">
        <v>939</v>
      </c>
      <c r="C41" s="26">
        <v>0</v>
      </c>
      <c r="D41" s="26">
        <v>7976.76</v>
      </c>
      <c r="E41" s="27">
        <v>1287.2211</v>
      </c>
      <c r="F41" s="27">
        <v>4824.6998000000003</v>
      </c>
      <c r="G41" s="27">
        <v>1864.8390999999999</v>
      </c>
      <c r="H41" s="27">
        <v>256.93970000000002</v>
      </c>
    </row>
    <row r="42" spans="1:8" ht="11.1" customHeight="1" x14ac:dyDescent="0.25">
      <c r="A42" s="1"/>
      <c r="B42" s="25" t="s">
        <v>940</v>
      </c>
      <c r="C42" s="26">
        <v>0</v>
      </c>
      <c r="D42" s="26">
        <v>7968.17</v>
      </c>
      <c r="E42" s="27">
        <v>1264.4082000000001</v>
      </c>
      <c r="F42" s="27">
        <v>4782.2650000000003</v>
      </c>
      <c r="G42" s="27">
        <v>1921.4967999999999</v>
      </c>
      <c r="H42" s="27">
        <v>253.15020000000001</v>
      </c>
    </row>
    <row r="43" spans="1:8" ht="11.1" customHeight="1" x14ac:dyDescent="0.25">
      <c r="A43" s="1"/>
      <c r="B43" s="25" t="s">
        <v>941</v>
      </c>
      <c r="C43" s="26">
        <v>0</v>
      </c>
      <c r="D43" s="26">
        <v>7828.15</v>
      </c>
      <c r="E43" s="27">
        <v>1199.7646</v>
      </c>
      <c r="F43" s="27">
        <v>4686.1619000000001</v>
      </c>
      <c r="G43" s="27">
        <v>1942.2235000000001</v>
      </c>
      <c r="H43" s="27">
        <v>236.72720000000001</v>
      </c>
    </row>
    <row r="44" spans="1:8" ht="11.1" customHeight="1" x14ac:dyDescent="0.25">
      <c r="A44" s="1"/>
      <c r="B44" s="25" t="s">
        <v>942</v>
      </c>
      <c r="C44" s="26">
        <v>0</v>
      </c>
      <c r="D44" s="26">
        <v>8015.25</v>
      </c>
      <c r="E44" s="27">
        <v>1295.8924999999999</v>
      </c>
      <c r="F44" s="27">
        <v>4787.4826999999996</v>
      </c>
      <c r="G44" s="27">
        <v>1931.8748000000001</v>
      </c>
      <c r="H44" s="27">
        <v>226.23570000000001</v>
      </c>
    </row>
    <row r="45" spans="1:8" ht="11.1" customHeight="1" x14ac:dyDescent="0.25">
      <c r="A45" s="1"/>
      <c r="B45" s="25" t="s">
        <v>943</v>
      </c>
      <c r="C45" s="26">
        <v>0</v>
      </c>
      <c r="D45" s="26">
        <v>8008.4</v>
      </c>
      <c r="E45" s="27">
        <v>1353.1844000000001</v>
      </c>
      <c r="F45" s="27">
        <v>4728.5110999999997</v>
      </c>
      <c r="G45" s="27">
        <v>1926.7045000000001</v>
      </c>
      <c r="H45" s="27">
        <v>231.90729999999999</v>
      </c>
    </row>
    <row r="46" spans="1:8" ht="11.1" customHeight="1" x14ac:dyDescent="0.25">
      <c r="A46" s="1"/>
      <c r="B46" s="25" t="s">
        <v>944</v>
      </c>
      <c r="C46" s="26">
        <v>0</v>
      </c>
      <c r="D46" s="26">
        <v>7991.77</v>
      </c>
      <c r="E46" s="27">
        <v>1339.6224999999999</v>
      </c>
      <c r="F46" s="27">
        <v>4733.4546</v>
      </c>
      <c r="G46" s="27">
        <v>1918.6929</v>
      </c>
      <c r="H46" s="27">
        <v>235.63300000000001</v>
      </c>
    </row>
    <row r="47" spans="1:8" ht="11.1" customHeight="1" x14ac:dyDescent="0.25">
      <c r="A47" s="1"/>
      <c r="B47" s="25" t="s">
        <v>945</v>
      </c>
      <c r="C47" s="26">
        <v>0</v>
      </c>
      <c r="D47" s="26">
        <v>7984.65</v>
      </c>
      <c r="E47" s="27">
        <v>1343.2783999999999</v>
      </c>
      <c r="F47" s="27">
        <v>4702.3517000000002</v>
      </c>
      <c r="G47" s="27">
        <v>1939.0199</v>
      </c>
      <c r="H47" s="27">
        <v>247.75579999999999</v>
      </c>
    </row>
    <row r="48" spans="1:8" ht="11.1" customHeight="1" x14ac:dyDescent="0.25">
      <c r="A48" s="1"/>
      <c r="B48" s="25" t="s">
        <v>946</v>
      </c>
      <c r="C48" s="26">
        <v>0</v>
      </c>
      <c r="D48" s="26">
        <v>7982.85</v>
      </c>
      <c r="E48" s="27">
        <v>1331.5337</v>
      </c>
      <c r="F48" s="27">
        <v>4726.7763999999997</v>
      </c>
      <c r="G48" s="27">
        <v>1924.5399</v>
      </c>
      <c r="H48" s="27">
        <v>255.41120000000001</v>
      </c>
    </row>
    <row r="49" spans="1:8" ht="11.1" customHeight="1" x14ac:dyDescent="0.25">
      <c r="A49" s="1"/>
      <c r="B49" s="25" t="s">
        <v>947</v>
      </c>
      <c r="C49" s="26">
        <v>0</v>
      </c>
      <c r="D49" s="26">
        <v>7941.64</v>
      </c>
      <c r="E49" s="27">
        <v>1307.3780999999999</v>
      </c>
      <c r="F49" s="27">
        <v>4681.9980999999998</v>
      </c>
      <c r="G49" s="27">
        <v>1952.2637999999999</v>
      </c>
      <c r="H49" s="27">
        <v>265.03219999999999</v>
      </c>
    </row>
    <row r="50" spans="1:8" ht="11.1" customHeight="1" x14ac:dyDescent="0.25">
      <c r="A50" s="1"/>
      <c r="B50" s="25" t="s">
        <v>948</v>
      </c>
      <c r="C50" s="26">
        <v>0</v>
      </c>
      <c r="D50" s="26">
        <v>7710.15</v>
      </c>
      <c r="E50" s="27">
        <v>1171.7245</v>
      </c>
      <c r="F50" s="27">
        <v>4627.3220000000001</v>
      </c>
      <c r="G50" s="27">
        <v>1911.1034999999999</v>
      </c>
      <c r="H50" s="27">
        <v>272.1986</v>
      </c>
    </row>
    <row r="51" spans="1:8" ht="11.1" customHeight="1" x14ac:dyDescent="0.25">
      <c r="A51" s="1"/>
      <c r="B51" s="25" t="s">
        <v>949</v>
      </c>
      <c r="C51" s="26">
        <v>0</v>
      </c>
      <c r="D51" s="26">
        <v>7667.48</v>
      </c>
      <c r="E51" s="27">
        <v>1146.2527</v>
      </c>
      <c r="F51" s="27">
        <v>4615.9683999999997</v>
      </c>
      <c r="G51" s="27">
        <v>1905.2589</v>
      </c>
      <c r="H51" s="27">
        <v>279.25529999999998</v>
      </c>
    </row>
    <row r="52" spans="1:8" ht="11.1" customHeight="1" x14ac:dyDescent="0.25">
      <c r="A52" s="1"/>
      <c r="B52" s="25" t="s">
        <v>950</v>
      </c>
      <c r="C52" s="26">
        <v>0</v>
      </c>
      <c r="D52" s="26">
        <v>7495.97</v>
      </c>
      <c r="E52" s="27">
        <v>1076.1496</v>
      </c>
      <c r="F52" s="27">
        <v>4569.1391999999996</v>
      </c>
      <c r="G52" s="27">
        <v>1850.6812</v>
      </c>
      <c r="H52" s="27">
        <v>280.7294</v>
      </c>
    </row>
    <row r="53" spans="1:8" ht="11.1" customHeight="1" x14ac:dyDescent="0.25">
      <c r="A53" s="1"/>
      <c r="B53" s="25" t="s">
        <v>951</v>
      </c>
      <c r="C53" s="26">
        <v>0</v>
      </c>
      <c r="D53" s="26">
        <v>7291.39</v>
      </c>
      <c r="E53" s="27">
        <v>1039.8807999999999</v>
      </c>
      <c r="F53" s="27">
        <v>4416.8828999999996</v>
      </c>
      <c r="G53" s="27">
        <v>1834.6262999999999</v>
      </c>
      <c r="H53" s="27">
        <v>277.13819999999998</v>
      </c>
    </row>
    <row r="54" spans="1:8" ht="11.1" customHeight="1" x14ac:dyDescent="0.25">
      <c r="A54" s="1"/>
      <c r="B54" s="25" t="s">
        <v>952</v>
      </c>
      <c r="C54" s="26">
        <v>0</v>
      </c>
      <c r="D54" s="26">
        <v>7053.85</v>
      </c>
      <c r="E54" s="27">
        <v>1053.1891000000001</v>
      </c>
      <c r="F54" s="27">
        <v>4187.0281999999997</v>
      </c>
      <c r="G54" s="27">
        <v>1813.6327000000001</v>
      </c>
      <c r="H54" s="27">
        <v>270.0591</v>
      </c>
    </row>
    <row r="55" spans="1:8" ht="11.1" customHeight="1" x14ac:dyDescent="0.25">
      <c r="A55" s="1"/>
      <c r="B55" s="25" t="s">
        <v>56</v>
      </c>
      <c r="C55" s="26">
        <v>0</v>
      </c>
      <c r="D55" s="26">
        <v>6747.32</v>
      </c>
      <c r="E55" s="27">
        <v>987.35109999999997</v>
      </c>
      <c r="F55" s="27">
        <v>3966.6934000000001</v>
      </c>
      <c r="G55" s="27">
        <v>1793.2755</v>
      </c>
      <c r="H55" s="27">
        <v>274.15800000000002</v>
      </c>
    </row>
    <row r="56" spans="1:8" ht="17.100000000000001" customHeight="1" x14ac:dyDescent="0.25">
      <c r="A56" s="1"/>
      <c r="B56" s="28" t="s">
        <v>965</v>
      </c>
      <c r="C56" s="29">
        <v>0</v>
      </c>
      <c r="D56" s="29">
        <v>8125.23</v>
      </c>
      <c r="E56" s="30">
        <v>1353.1844000000001</v>
      </c>
      <c r="F56" s="30">
        <v>4989.0451999999996</v>
      </c>
      <c r="G56" s="30">
        <v>1952.2637999999999</v>
      </c>
      <c r="H56" s="30">
        <v>280.7294</v>
      </c>
    </row>
    <row r="57" spans="1:8" ht="17.100000000000001" customHeight="1" x14ac:dyDescent="0.25">
      <c r="A57" s="1"/>
      <c r="B57" s="28" t="s">
        <v>966</v>
      </c>
      <c r="C57" s="29">
        <v>0</v>
      </c>
      <c r="D57" s="29">
        <v>6605.5</v>
      </c>
      <c r="E57" s="30">
        <v>987.35109999999997</v>
      </c>
      <c r="F57" s="30">
        <v>3783.5891999999999</v>
      </c>
      <c r="G57" s="30">
        <v>1758.1361999999999</v>
      </c>
      <c r="H57" s="30">
        <v>223.9513</v>
      </c>
    </row>
    <row r="58" spans="1:8" ht="17.100000000000001" customHeight="1" x14ac:dyDescent="0.25">
      <c r="A58" s="1"/>
      <c r="B58" s="28" t="s">
        <v>967</v>
      </c>
      <c r="C58" s="29">
        <v>0</v>
      </c>
      <c r="D58" s="29">
        <v>7510.0022916666658</v>
      </c>
      <c r="E58" s="30">
        <v>1188.7505354166665</v>
      </c>
      <c r="F58" s="30">
        <v>4489.7858437499999</v>
      </c>
      <c r="G58" s="30">
        <v>1831.4659125000001</v>
      </c>
      <c r="H58" s="30">
        <v>254.14157916666665</v>
      </c>
    </row>
    <row r="59" spans="1:8" ht="17.100000000000001" customHeight="1" x14ac:dyDescent="0.25">
      <c r="A59" s="1"/>
      <c r="B59" s="23" t="s">
        <v>968</v>
      </c>
      <c r="C59" s="31">
        <v>0</v>
      </c>
      <c r="D59" s="31">
        <v>180240.05499999999</v>
      </c>
      <c r="E59" s="32">
        <v>28530.012849999999</v>
      </c>
      <c r="F59" s="32">
        <v>107754.86025</v>
      </c>
      <c r="G59" s="32">
        <v>43955.181900000003</v>
      </c>
      <c r="H59" s="32">
        <v>6099.3978999999999</v>
      </c>
    </row>
    <row r="60" spans="1:8" x14ac:dyDescent="0.25">
      <c r="A60" s="1"/>
      <c r="B60" s="1"/>
      <c r="C60" s="1"/>
      <c r="D60" s="1"/>
      <c r="E60" s="1"/>
      <c r="F60" s="1"/>
      <c r="G60" s="1"/>
      <c r="H60" s="1"/>
    </row>
    <row r="61" spans="1:8" ht="15.75" x14ac:dyDescent="0.25">
      <c r="A61" s="1"/>
      <c r="B61" s="33" t="s">
        <v>969</v>
      </c>
      <c r="C61" s="1"/>
      <c r="D61" s="1"/>
      <c r="E61" s="1"/>
      <c r="F61" s="1"/>
      <c r="G61" s="1"/>
      <c r="H61" s="1"/>
    </row>
    <row r="62" spans="1:8" ht="15.75" x14ac:dyDescent="0.25">
      <c r="A62" s="1"/>
      <c r="B62" s="33"/>
      <c r="C62" s="1"/>
      <c r="D62" s="1"/>
      <c r="E62" s="1"/>
      <c r="F62" s="1"/>
      <c r="G62" s="1"/>
      <c r="H62" s="1"/>
    </row>
    <row r="63" spans="1:8" x14ac:dyDescent="0.25">
      <c r="A63" s="1"/>
      <c r="B63" s="34"/>
      <c r="C63" s="34"/>
      <c r="D63" s="1" t="s">
        <v>970</v>
      </c>
      <c r="E63" s="35"/>
      <c r="F63" s="1"/>
      <c r="G63" s="1"/>
      <c r="H63" s="1"/>
    </row>
    <row r="64" spans="1:8" x14ac:dyDescent="0.25">
      <c r="A64" s="1"/>
      <c r="B64" s="36"/>
      <c r="C64" s="36"/>
      <c r="D64" s="1" t="s">
        <v>971</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S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7" width="14.5703125" customWidth="1"/>
  </cols>
  <sheetData>
    <row r="1" spans="1:9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row>
    <row r="2" spans="1:9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row>
    <row r="3" spans="1:97"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row>
    <row r="4" spans="1:9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row>
    <row r="5" spans="1:97" ht="23.25" x14ac:dyDescent="0.35">
      <c r="A5" s="1"/>
      <c r="B5" s="22" t="s">
        <v>972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row>
    <row r="6" spans="1:97" ht="33.75" customHeight="1" x14ac:dyDescent="0.25">
      <c r="A6" s="1"/>
      <c r="B6" s="216" t="s">
        <v>958</v>
      </c>
      <c r="C6" s="214" t="s">
        <v>973</v>
      </c>
      <c r="D6" s="214"/>
      <c r="E6" s="214"/>
      <c r="F6" s="214"/>
      <c r="G6" s="214"/>
      <c r="H6" s="214"/>
      <c r="I6" s="214"/>
      <c r="J6" s="214"/>
      <c r="K6" s="214"/>
      <c r="L6" s="214"/>
      <c r="M6" s="214"/>
      <c r="N6" s="214"/>
      <c r="O6" s="214"/>
      <c r="P6" s="214"/>
      <c r="Q6" s="214"/>
      <c r="R6" s="214"/>
      <c r="S6" s="214"/>
      <c r="T6" s="214"/>
      <c r="U6" s="214"/>
      <c r="V6" s="214"/>
      <c r="W6" s="214"/>
      <c r="X6" s="215" t="s">
        <v>974</v>
      </c>
      <c r="Y6" s="215"/>
      <c r="Z6" s="215"/>
      <c r="AA6" s="215"/>
      <c r="AB6" s="215"/>
      <c r="AC6" s="215"/>
      <c r="AD6" s="215"/>
      <c r="AE6" s="215"/>
      <c r="AF6" s="215"/>
      <c r="AG6" s="215"/>
      <c r="AH6" s="215"/>
      <c r="AI6" s="215"/>
      <c r="AJ6" s="215"/>
      <c r="AK6" s="215"/>
      <c r="AL6" s="215"/>
      <c r="AM6" s="215"/>
      <c r="AN6" s="215"/>
      <c r="AO6" s="215"/>
      <c r="AP6" s="215"/>
      <c r="AQ6" s="215"/>
      <c r="AR6" s="215"/>
      <c r="AS6" s="215"/>
      <c r="AT6" s="215"/>
      <c r="AU6" s="215"/>
      <c r="AV6" s="215"/>
      <c r="AW6" s="215"/>
      <c r="AX6" s="215"/>
      <c r="AY6" s="215"/>
      <c r="AZ6" s="215"/>
      <c r="BA6" s="215"/>
      <c r="BB6" s="215"/>
      <c r="BC6" s="215"/>
      <c r="BD6" s="215"/>
      <c r="BE6" s="215"/>
      <c r="BF6" s="215"/>
      <c r="BG6" s="215"/>
      <c r="BH6" s="215"/>
      <c r="BI6" s="215"/>
      <c r="BJ6" s="215"/>
      <c r="BK6" s="215"/>
      <c r="BL6" s="215"/>
      <c r="BM6" s="215"/>
      <c r="BN6" s="215"/>
      <c r="BO6" s="214" t="s">
        <v>975</v>
      </c>
      <c r="BP6" s="214"/>
      <c r="BQ6" s="214"/>
      <c r="BR6" s="214"/>
      <c r="BS6" s="214"/>
      <c r="BT6" s="214"/>
      <c r="BU6" s="214"/>
      <c r="BV6" s="214"/>
      <c r="BW6" s="214"/>
      <c r="BX6" s="214"/>
      <c r="BY6" s="214"/>
      <c r="BZ6" s="214"/>
      <c r="CA6" s="214"/>
      <c r="CB6" s="214"/>
      <c r="CC6" s="214"/>
      <c r="CD6" s="214"/>
      <c r="CE6" s="214"/>
      <c r="CF6" s="214"/>
      <c r="CG6" s="214"/>
      <c r="CH6" s="214"/>
      <c r="CI6" s="214"/>
      <c r="CJ6" s="214"/>
      <c r="CK6" s="214"/>
      <c r="CL6" s="214"/>
      <c r="CM6" s="214"/>
      <c r="CN6" s="214"/>
      <c r="CO6" s="214"/>
      <c r="CP6" s="214"/>
      <c r="CQ6" s="214"/>
      <c r="CR6" s="214"/>
      <c r="CS6" s="214"/>
    </row>
    <row r="7" spans="1:97" ht="48.75" customHeight="1" x14ac:dyDescent="0.25">
      <c r="A7" s="1"/>
      <c r="B7" s="216"/>
      <c r="C7" s="38" t="s">
        <v>976</v>
      </c>
      <c r="D7" s="38" t="s">
        <v>977</v>
      </c>
      <c r="E7" s="38" t="s">
        <v>978</v>
      </c>
      <c r="F7" s="38" t="s">
        <v>979</v>
      </c>
      <c r="G7" s="38" t="s">
        <v>980</v>
      </c>
      <c r="H7" s="38" t="s">
        <v>981</v>
      </c>
      <c r="I7" s="38" t="s">
        <v>982</v>
      </c>
      <c r="J7" s="38" t="s">
        <v>983</v>
      </c>
      <c r="K7" s="38" t="s">
        <v>984</v>
      </c>
      <c r="L7" s="38" t="s">
        <v>985</v>
      </c>
      <c r="M7" s="38" t="s">
        <v>986</v>
      </c>
      <c r="N7" s="38" t="s">
        <v>987</v>
      </c>
      <c r="O7" s="38" t="s">
        <v>988</v>
      </c>
      <c r="P7" s="38" t="s">
        <v>989</v>
      </c>
      <c r="Q7" s="38" t="s">
        <v>990</v>
      </c>
      <c r="R7" s="38" t="s">
        <v>991</v>
      </c>
      <c r="S7" s="38" t="s">
        <v>992</v>
      </c>
      <c r="T7" s="38" t="s">
        <v>993</v>
      </c>
      <c r="U7" s="38" t="s">
        <v>994</v>
      </c>
      <c r="V7" s="38" t="s">
        <v>995</v>
      </c>
      <c r="W7" s="38" t="s">
        <v>996</v>
      </c>
      <c r="X7" s="39" t="s">
        <v>997</v>
      </c>
      <c r="Y7" s="39" t="s">
        <v>998</v>
      </c>
      <c r="Z7" s="39" t="s">
        <v>999</v>
      </c>
      <c r="AA7" s="39" t="s">
        <v>976</v>
      </c>
      <c r="AB7" s="39" t="s">
        <v>977</v>
      </c>
      <c r="AC7" s="39" t="s">
        <v>1000</v>
      </c>
      <c r="AD7" s="39" t="s">
        <v>980</v>
      </c>
      <c r="AE7" s="39" t="s">
        <v>981</v>
      </c>
      <c r="AF7" s="39" t="s">
        <v>1001</v>
      </c>
      <c r="AG7" s="39" t="s">
        <v>982</v>
      </c>
      <c r="AH7" s="39" t="s">
        <v>1002</v>
      </c>
      <c r="AI7" s="39" t="s">
        <v>1003</v>
      </c>
      <c r="AJ7" s="39" t="s">
        <v>1004</v>
      </c>
      <c r="AK7" s="39" t="s">
        <v>1005</v>
      </c>
      <c r="AL7" s="39" t="s">
        <v>1006</v>
      </c>
      <c r="AM7" s="39" t="s">
        <v>404</v>
      </c>
      <c r="AN7" s="39" t="s">
        <v>1007</v>
      </c>
      <c r="AO7" s="39" t="s">
        <v>1008</v>
      </c>
      <c r="AP7" s="39" t="s">
        <v>1009</v>
      </c>
      <c r="AQ7" s="39" t="s">
        <v>1010</v>
      </c>
      <c r="AR7" s="39" t="s">
        <v>1011</v>
      </c>
      <c r="AS7" s="39" t="s">
        <v>1012</v>
      </c>
      <c r="AT7" s="39" t="s">
        <v>1013</v>
      </c>
      <c r="AU7" s="39" t="s">
        <v>1014</v>
      </c>
      <c r="AV7" s="39" t="s">
        <v>1015</v>
      </c>
      <c r="AW7" s="39" t="s">
        <v>989</v>
      </c>
      <c r="AX7" s="39" t="s">
        <v>1016</v>
      </c>
      <c r="AY7" s="39" t="s">
        <v>1017</v>
      </c>
      <c r="AZ7" s="39" t="s">
        <v>1018</v>
      </c>
      <c r="BA7" s="39" t="s">
        <v>990</v>
      </c>
      <c r="BB7" s="39" t="s">
        <v>1019</v>
      </c>
      <c r="BC7" s="39" t="s">
        <v>992</v>
      </c>
      <c r="BD7" s="39" t="s">
        <v>1020</v>
      </c>
      <c r="BE7" s="39" t="s">
        <v>1021</v>
      </c>
      <c r="BF7" s="39" t="s">
        <v>1022</v>
      </c>
      <c r="BG7" s="39" t="s">
        <v>1023</v>
      </c>
      <c r="BH7" s="39" t="s">
        <v>1024</v>
      </c>
      <c r="BI7" s="39" t="s">
        <v>994</v>
      </c>
      <c r="BJ7" s="39" t="s">
        <v>1025</v>
      </c>
      <c r="BK7" s="39" t="s">
        <v>1026</v>
      </c>
      <c r="BL7" s="39" t="s">
        <v>995</v>
      </c>
      <c r="BM7" s="39" t="s">
        <v>740</v>
      </c>
      <c r="BN7" s="39" t="s">
        <v>996</v>
      </c>
      <c r="BO7" s="38" t="s">
        <v>1027</v>
      </c>
      <c r="BP7" s="38" t="s">
        <v>976</v>
      </c>
      <c r="BQ7" s="38" t="s">
        <v>1028</v>
      </c>
      <c r="BR7" s="38" t="s">
        <v>1029</v>
      </c>
      <c r="BS7" s="38" t="s">
        <v>1030</v>
      </c>
      <c r="BT7" s="38" t="s">
        <v>1031</v>
      </c>
      <c r="BU7" s="38" t="s">
        <v>1032</v>
      </c>
      <c r="BV7" s="38" t="s">
        <v>1033</v>
      </c>
      <c r="BW7" s="38" t="s">
        <v>1034</v>
      </c>
      <c r="BX7" s="38" t="s">
        <v>982</v>
      </c>
      <c r="BY7" s="38" t="s">
        <v>1035</v>
      </c>
      <c r="BZ7" s="38" t="s">
        <v>1036</v>
      </c>
      <c r="CA7" s="38" t="s">
        <v>1005</v>
      </c>
      <c r="CB7" s="38" t="s">
        <v>1007</v>
      </c>
      <c r="CC7" s="38" t="s">
        <v>1008</v>
      </c>
      <c r="CD7" s="38" t="s">
        <v>408</v>
      </c>
      <c r="CE7" s="38" t="s">
        <v>1037</v>
      </c>
      <c r="CF7" s="38" t="s">
        <v>1038</v>
      </c>
      <c r="CG7" s="38" t="s">
        <v>1011</v>
      </c>
      <c r="CH7" s="38" t="s">
        <v>1012</v>
      </c>
      <c r="CI7" s="38" t="s">
        <v>1013</v>
      </c>
      <c r="CJ7" s="38" t="s">
        <v>1015</v>
      </c>
      <c r="CK7" s="38" t="s">
        <v>1039</v>
      </c>
      <c r="CL7" s="38" t="s">
        <v>990</v>
      </c>
      <c r="CM7" s="38" t="s">
        <v>992</v>
      </c>
      <c r="CN7" s="38" t="s">
        <v>1040</v>
      </c>
      <c r="CO7" s="38" t="s">
        <v>588</v>
      </c>
      <c r="CP7" s="38" t="s">
        <v>994</v>
      </c>
      <c r="CQ7" s="38" t="s">
        <v>740</v>
      </c>
      <c r="CR7" s="38" t="s">
        <v>996</v>
      </c>
      <c r="CS7" s="38" t="s">
        <v>1041</v>
      </c>
    </row>
    <row r="8" spans="1:97" ht="15.75" x14ac:dyDescent="0.25">
      <c r="A8" s="1"/>
      <c r="B8" s="40" t="s">
        <v>906</v>
      </c>
      <c r="C8" s="41">
        <v>0.93140000000000001</v>
      </c>
      <c r="D8" s="41"/>
      <c r="E8" s="41">
        <v>40.125900000000001</v>
      </c>
      <c r="F8" s="41">
        <v>11.4</v>
      </c>
      <c r="G8" s="41"/>
      <c r="H8" s="41"/>
      <c r="I8" s="41"/>
      <c r="J8" s="41"/>
      <c r="K8" s="41">
        <v>19.332599999999999</v>
      </c>
      <c r="L8" s="41">
        <v>28.793700000000001</v>
      </c>
      <c r="M8" s="41">
        <v>14.926500000000001</v>
      </c>
      <c r="N8" s="41">
        <v>14.29</v>
      </c>
      <c r="O8" s="41">
        <v>32.136000000000003</v>
      </c>
      <c r="P8" s="41"/>
      <c r="Q8" s="41"/>
      <c r="R8" s="41">
        <v>36.237000000000002</v>
      </c>
      <c r="S8" s="41"/>
      <c r="T8" s="41">
        <v>40.199840000000002</v>
      </c>
      <c r="U8" s="41"/>
      <c r="V8" s="41">
        <v>9</v>
      </c>
      <c r="W8" s="41"/>
      <c r="X8" s="41">
        <v>153.87906000000001</v>
      </c>
      <c r="Y8" s="41"/>
      <c r="Z8" s="41">
        <v>8.7796099999999999</v>
      </c>
      <c r="AA8" s="41">
        <v>6.0495000000000001</v>
      </c>
      <c r="AB8" s="41"/>
      <c r="AC8" s="41">
        <v>17.13</v>
      </c>
      <c r="AD8" s="41"/>
      <c r="AE8" s="41"/>
      <c r="AF8" s="41">
        <v>5.2</v>
      </c>
      <c r="AG8" s="41"/>
      <c r="AH8" s="41"/>
      <c r="AI8" s="41">
        <v>5.2577199999999999</v>
      </c>
      <c r="AJ8" s="41"/>
      <c r="AK8" s="41">
        <v>1.4346000000000001</v>
      </c>
      <c r="AL8" s="41">
        <v>53.466659999999997</v>
      </c>
      <c r="AM8" s="41">
        <v>118.91746999999999</v>
      </c>
      <c r="AN8" s="41">
        <v>18.641300000000001</v>
      </c>
      <c r="AO8" s="41">
        <v>0.81</v>
      </c>
      <c r="AP8" s="41">
        <v>128.19</v>
      </c>
      <c r="AQ8" s="41"/>
      <c r="AR8" s="41">
        <v>38.631</v>
      </c>
      <c r="AS8" s="41">
        <v>0.1</v>
      </c>
      <c r="AT8" s="41"/>
      <c r="AU8" s="41">
        <v>200.64664999999999</v>
      </c>
      <c r="AV8" s="41">
        <v>33.198599999999999</v>
      </c>
      <c r="AW8" s="41"/>
      <c r="AX8" s="41"/>
      <c r="AY8" s="41"/>
      <c r="AZ8" s="41"/>
      <c r="BA8" s="41"/>
      <c r="BB8" s="41">
        <v>72.941839999999999</v>
      </c>
      <c r="BC8" s="41"/>
      <c r="BD8" s="41">
        <v>23.7</v>
      </c>
      <c r="BE8" s="41"/>
      <c r="BF8" s="41"/>
      <c r="BG8" s="41"/>
      <c r="BH8" s="41">
        <v>9.8664699999999996</v>
      </c>
      <c r="BI8" s="41"/>
      <c r="BJ8" s="41"/>
      <c r="BK8" s="41"/>
      <c r="BL8" s="41"/>
      <c r="BM8" s="41">
        <v>38.200000000000003</v>
      </c>
      <c r="BN8" s="41"/>
      <c r="BO8" s="41">
        <v>150.43880999999999</v>
      </c>
      <c r="BP8" s="41">
        <v>1.403</v>
      </c>
      <c r="BQ8" s="41">
        <v>5.1752000000000002</v>
      </c>
      <c r="BR8" s="41">
        <v>132.66065</v>
      </c>
      <c r="BS8" s="41">
        <v>20.40063</v>
      </c>
      <c r="BT8" s="41"/>
      <c r="BU8" s="41"/>
      <c r="BV8" s="41">
        <v>3.85819</v>
      </c>
      <c r="BW8" s="41"/>
      <c r="BX8" s="41"/>
      <c r="BY8" s="41">
        <v>87.480999999999995</v>
      </c>
      <c r="BZ8" s="41">
        <v>6.5972400000000002</v>
      </c>
      <c r="CA8" s="41">
        <v>0.5343</v>
      </c>
      <c r="CB8" s="41">
        <v>0.6</v>
      </c>
      <c r="CC8" s="41">
        <v>27.97561</v>
      </c>
      <c r="CD8" s="41">
        <v>435.89359000000002</v>
      </c>
      <c r="CE8" s="41"/>
      <c r="CF8" s="41">
        <v>160.72239999999999</v>
      </c>
      <c r="CG8" s="41">
        <v>18.960999999999999</v>
      </c>
      <c r="CH8" s="41"/>
      <c r="CI8" s="41"/>
      <c r="CJ8" s="41">
        <v>17.743849999999998</v>
      </c>
      <c r="CK8" s="41">
        <v>1.8764000000000001</v>
      </c>
      <c r="CL8" s="41"/>
      <c r="CM8" s="41"/>
      <c r="CN8" s="41">
        <v>8.4895499999999995</v>
      </c>
      <c r="CO8" s="41">
        <v>296.02999999999997</v>
      </c>
      <c r="CP8" s="41"/>
      <c r="CQ8" s="41">
        <v>34.393999999999998</v>
      </c>
      <c r="CR8" s="41"/>
      <c r="CS8" s="41">
        <v>29.739000000000001</v>
      </c>
    </row>
    <row r="9" spans="1:97" ht="15.75" x14ac:dyDescent="0.25">
      <c r="A9" s="1"/>
      <c r="B9" s="42" t="s">
        <v>907</v>
      </c>
      <c r="C9" s="43">
        <v>0.83279999999999998</v>
      </c>
      <c r="D9" s="43"/>
      <c r="E9" s="43">
        <v>40.824100000000001</v>
      </c>
      <c r="F9" s="43">
        <v>11.23</v>
      </c>
      <c r="G9" s="43"/>
      <c r="H9" s="43"/>
      <c r="I9" s="43"/>
      <c r="J9" s="43"/>
      <c r="K9" s="43">
        <v>20.217300000000002</v>
      </c>
      <c r="L9" s="43">
        <v>29.091100000000001</v>
      </c>
      <c r="M9" s="43">
        <v>14.8323</v>
      </c>
      <c r="N9" s="43">
        <v>14.55</v>
      </c>
      <c r="O9" s="43">
        <v>30.93</v>
      </c>
      <c r="P9" s="43"/>
      <c r="Q9" s="43"/>
      <c r="R9" s="43">
        <v>36.311999999999998</v>
      </c>
      <c r="S9" s="43"/>
      <c r="T9" s="43">
        <v>48.010779999999997</v>
      </c>
      <c r="U9" s="43"/>
      <c r="V9" s="43">
        <v>9.4</v>
      </c>
      <c r="W9" s="43"/>
      <c r="X9" s="43">
        <v>87.691389999999998</v>
      </c>
      <c r="Y9" s="43"/>
      <c r="Z9" s="43">
        <v>8.8780300000000008</v>
      </c>
      <c r="AA9" s="43">
        <v>6.8627000000000002</v>
      </c>
      <c r="AB9" s="43"/>
      <c r="AC9" s="43">
        <v>17.21</v>
      </c>
      <c r="AD9" s="43"/>
      <c r="AE9" s="43"/>
      <c r="AF9" s="43">
        <v>8.1999999999999993</v>
      </c>
      <c r="AG9" s="43"/>
      <c r="AH9" s="43"/>
      <c r="AI9" s="43">
        <v>5.2340200000000001</v>
      </c>
      <c r="AJ9" s="43"/>
      <c r="AK9" s="43">
        <v>1.2749999999999999</v>
      </c>
      <c r="AL9" s="43">
        <v>52.421050000000001</v>
      </c>
      <c r="AM9" s="43">
        <v>117.79598</v>
      </c>
      <c r="AN9" s="43">
        <v>18.066700000000001</v>
      </c>
      <c r="AO9" s="43">
        <v>0.7</v>
      </c>
      <c r="AP9" s="43">
        <v>127.99</v>
      </c>
      <c r="AQ9" s="43"/>
      <c r="AR9" s="43">
        <v>38.557000000000002</v>
      </c>
      <c r="AS9" s="43">
        <v>3.11</v>
      </c>
      <c r="AT9" s="43"/>
      <c r="AU9" s="43">
        <v>199.17359999999999</v>
      </c>
      <c r="AV9" s="43">
        <v>33.836399999999998</v>
      </c>
      <c r="AW9" s="43"/>
      <c r="AX9" s="43"/>
      <c r="AY9" s="43"/>
      <c r="AZ9" s="43"/>
      <c r="BA9" s="43"/>
      <c r="BB9" s="43">
        <v>73.072699999999998</v>
      </c>
      <c r="BC9" s="43"/>
      <c r="BD9" s="43">
        <v>23.7</v>
      </c>
      <c r="BE9" s="43"/>
      <c r="BF9" s="43"/>
      <c r="BG9" s="43"/>
      <c r="BH9" s="43">
        <v>9.7437000000000005</v>
      </c>
      <c r="BI9" s="43"/>
      <c r="BJ9" s="43"/>
      <c r="BK9" s="43"/>
      <c r="BL9" s="43"/>
      <c r="BM9" s="43">
        <v>38.74</v>
      </c>
      <c r="BN9" s="43"/>
      <c r="BO9" s="43">
        <v>147.69762</v>
      </c>
      <c r="BP9" s="43">
        <v>1.8306</v>
      </c>
      <c r="BQ9" s="43">
        <v>4.9729000000000001</v>
      </c>
      <c r="BR9" s="43">
        <v>129.46432999999999</v>
      </c>
      <c r="BS9" s="43">
        <v>19.941269999999999</v>
      </c>
      <c r="BT9" s="43"/>
      <c r="BU9" s="43"/>
      <c r="BV9" s="43">
        <v>3.9634800000000001</v>
      </c>
      <c r="BW9" s="43"/>
      <c r="BX9" s="43"/>
      <c r="BY9" s="43">
        <v>87.039199999999994</v>
      </c>
      <c r="BZ9" s="43">
        <v>6.5590000000000002</v>
      </c>
      <c r="CA9" s="43">
        <v>0.46360000000000001</v>
      </c>
      <c r="CB9" s="43">
        <v>0.59</v>
      </c>
      <c r="CC9" s="43">
        <v>27.1416</v>
      </c>
      <c r="CD9" s="43">
        <v>433.97264000000001</v>
      </c>
      <c r="CE9" s="43"/>
      <c r="CF9" s="43">
        <v>163.94880000000001</v>
      </c>
      <c r="CG9" s="43">
        <v>18.588000000000001</v>
      </c>
      <c r="CH9" s="43"/>
      <c r="CI9" s="43"/>
      <c r="CJ9" s="43">
        <v>18.211079999999999</v>
      </c>
      <c r="CK9" s="43">
        <v>1.82094</v>
      </c>
      <c r="CL9" s="43"/>
      <c r="CM9" s="43"/>
      <c r="CN9" s="43">
        <v>7.0953799999999996</v>
      </c>
      <c r="CO9" s="43">
        <v>295.98</v>
      </c>
      <c r="CP9" s="43"/>
      <c r="CQ9" s="43">
        <v>34.277000000000001</v>
      </c>
      <c r="CR9" s="43"/>
      <c r="CS9" s="43">
        <v>29.841000000000001</v>
      </c>
    </row>
    <row r="10" spans="1:97" ht="15.75" x14ac:dyDescent="0.25">
      <c r="A10" s="1"/>
      <c r="B10" s="42" t="s">
        <v>908</v>
      </c>
      <c r="C10" s="43">
        <v>0.8478</v>
      </c>
      <c r="D10" s="43"/>
      <c r="E10" s="43">
        <v>40.698399999999999</v>
      </c>
      <c r="F10" s="43">
        <v>11.936999999999999</v>
      </c>
      <c r="G10" s="43"/>
      <c r="H10" s="43"/>
      <c r="I10" s="43"/>
      <c r="J10" s="43"/>
      <c r="K10" s="43">
        <v>20.631900000000002</v>
      </c>
      <c r="L10" s="43">
        <v>28.6584</v>
      </c>
      <c r="M10" s="43">
        <v>14.4855</v>
      </c>
      <c r="N10" s="43">
        <v>14.51</v>
      </c>
      <c r="O10" s="43">
        <v>32.265999999999998</v>
      </c>
      <c r="P10" s="43"/>
      <c r="Q10" s="43"/>
      <c r="R10" s="43">
        <v>36.079000000000001</v>
      </c>
      <c r="S10" s="43"/>
      <c r="T10" s="43">
        <v>47.095730000000003</v>
      </c>
      <c r="U10" s="43"/>
      <c r="V10" s="43">
        <v>9.4</v>
      </c>
      <c r="W10" s="43"/>
      <c r="X10" s="43">
        <v>174.22702000000001</v>
      </c>
      <c r="Y10" s="43"/>
      <c r="Z10" s="43">
        <v>8.7681799999999992</v>
      </c>
      <c r="AA10" s="43">
        <v>7.0762999999999998</v>
      </c>
      <c r="AB10" s="43"/>
      <c r="AC10" s="43">
        <v>18.11</v>
      </c>
      <c r="AD10" s="43"/>
      <c r="AE10" s="43"/>
      <c r="AF10" s="43">
        <v>5.3</v>
      </c>
      <c r="AG10" s="43"/>
      <c r="AH10" s="43"/>
      <c r="AI10" s="43">
        <v>6.6623400000000004</v>
      </c>
      <c r="AJ10" s="43"/>
      <c r="AK10" s="43">
        <v>1.1597</v>
      </c>
      <c r="AL10" s="43">
        <v>51.92456</v>
      </c>
      <c r="AM10" s="43">
        <v>117.11127999999999</v>
      </c>
      <c r="AN10" s="43">
        <v>18.740100000000002</v>
      </c>
      <c r="AO10" s="43">
        <v>0.64</v>
      </c>
      <c r="AP10" s="43">
        <v>128.84</v>
      </c>
      <c r="AQ10" s="43"/>
      <c r="AR10" s="43">
        <v>38.265000000000001</v>
      </c>
      <c r="AS10" s="43">
        <v>3.19</v>
      </c>
      <c r="AT10" s="43"/>
      <c r="AU10" s="43">
        <v>198.65616</v>
      </c>
      <c r="AV10" s="43">
        <v>34.012700000000002</v>
      </c>
      <c r="AW10" s="43"/>
      <c r="AX10" s="43"/>
      <c r="AY10" s="43"/>
      <c r="AZ10" s="43"/>
      <c r="BA10" s="43"/>
      <c r="BB10" s="43">
        <v>73.101370000000003</v>
      </c>
      <c r="BC10" s="43"/>
      <c r="BD10" s="43">
        <v>23.7</v>
      </c>
      <c r="BE10" s="43"/>
      <c r="BF10" s="43"/>
      <c r="BG10" s="43"/>
      <c r="BH10" s="43">
        <v>9.8333100000000009</v>
      </c>
      <c r="BI10" s="43"/>
      <c r="BJ10" s="43"/>
      <c r="BK10" s="43"/>
      <c r="BL10" s="43"/>
      <c r="BM10" s="43">
        <v>39.159999999999997</v>
      </c>
      <c r="BN10" s="43"/>
      <c r="BO10" s="43">
        <v>144.53308999999999</v>
      </c>
      <c r="BP10" s="43">
        <v>2.0644999999999998</v>
      </c>
      <c r="BQ10" s="43">
        <v>4.9111000000000002</v>
      </c>
      <c r="BR10" s="43">
        <v>131.75574</v>
      </c>
      <c r="BS10" s="43">
        <v>20.27608</v>
      </c>
      <c r="BT10" s="43"/>
      <c r="BU10" s="43"/>
      <c r="BV10" s="43">
        <v>4.0072999999999999</v>
      </c>
      <c r="BW10" s="43"/>
      <c r="BX10" s="43"/>
      <c r="BY10" s="43">
        <v>86.116399999999999</v>
      </c>
      <c r="BZ10" s="43">
        <v>6.58</v>
      </c>
      <c r="CA10" s="43">
        <v>0.4204</v>
      </c>
      <c r="CB10" s="43">
        <v>0.61</v>
      </c>
      <c r="CC10" s="43">
        <v>27.005980000000001</v>
      </c>
      <c r="CD10" s="43">
        <v>428.56716999999998</v>
      </c>
      <c r="CE10" s="43"/>
      <c r="CF10" s="43">
        <v>160.03700000000001</v>
      </c>
      <c r="CG10" s="43">
        <v>17.911000000000001</v>
      </c>
      <c r="CH10" s="43"/>
      <c r="CI10" s="43"/>
      <c r="CJ10" s="43">
        <v>17.930009999999999</v>
      </c>
      <c r="CK10" s="43">
        <v>1.8272299999999999</v>
      </c>
      <c r="CL10" s="43"/>
      <c r="CM10" s="43"/>
      <c r="CN10" s="43">
        <v>7.16737</v>
      </c>
      <c r="CO10" s="43">
        <v>296.11</v>
      </c>
      <c r="CP10" s="43"/>
      <c r="CQ10" s="43">
        <v>38.386000000000003</v>
      </c>
      <c r="CR10" s="43"/>
      <c r="CS10" s="43">
        <v>29.870999999999999</v>
      </c>
    </row>
    <row r="11" spans="1:97" ht="15.75" x14ac:dyDescent="0.25">
      <c r="A11" s="1"/>
      <c r="B11" s="42" t="s">
        <v>909</v>
      </c>
      <c r="C11" s="43">
        <v>0.84279999999999999</v>
      </c>
      <c r="D11" s="43"/>
      <c r="E11" s="43">
        <v>42.484000000000002</v>
      </c>
      <c r="F11" s="43">
        <v>11.196</v>
      </c>
      <c r="G11" s="43"/>
      <c r="H11" s="43"/>
      <c r="I11" s="43"/>
      <c r="J11" s="43"/>
      <c r="K11" s="43">
        <v>20.322700000000001</v>
      </c>
      <c r="L11" s="43">
        <v>28.3612</v>
      </c>
      <c r="M11" s="43">
        <v>14.4627</v>
      </c>
      <c r="N11" s="43">
        <v>14.45</v>
      </c>
      <c r="O11" s="43">
        <v>32.466000000000001</v>
      </c>
      <c r="P11" s="43"/>
      <c r="Q11" s="43"/>
      <c r="R11" s="43">
        <v>35.912999999999997</v>
      </c>
      <c r="S11" s="43"/>
      <c r="T11" s="43">
        <v>38.847020000000001</v>
      </c>
      <c r="U11" s="43"/>
      <c r="V11" s="43">
        <v>9.5</v>
      </c>
      <c r="W11" s="43"/>
      <c r="X11" s="43">
        <v>63.218910000000001</v>
      </c>
      <c r="Y11" s="43"/>
      <c r="Z11" s="43">
        <v>8.6148100000000003</v>
      </c>
      <c r="AA11" s="43">
        <v>7.0837000000000003</v>
      </c>
      <c r="AB11" s="43"/>
      <c r="AC11" s="43">
        <v>18.47</v>
      </c>
      <c r="AD11" s="43"/>
      <c r="AE11" s="43"/>
      <c r="AF11" s="43">
        <v>2.8</v>
      </c>
      <c r="AG11" s="43"/>
      <c r="AH11" s="43"/>
      <c r="AI11" s="43">
        <v>8.5704200000000004</v>
      </c>
      <c r="AJ11" s="43"/>
      <c r="AK11" s="43">
        <v>1.1091</v>
      </c>
      <c r="AL11" s="43">
        <v>52.427340000000001</v>
      </c>
      <c r="AM11" s="43">
        <v>117.68702999999999</v>
      </c>
      <c r="AN11" s="43">
        <v>18.479099999999999</v>
      </c>
      <c r="AO11" s="43">
        <v>0.44</v>
      </c>
      <c r="AP11" s="43">
        <v>129.11000000000001</v>
      </c>
      <c r="AQ11" s="43"/>
      <c r="AR11" s="43">
        <v>38.488</v>
      </c>
      <c r="AS11" s="43">
        <v>3.14</v>
      </c>
      <c r="AT11" s="43"/>
      <c r="AU11" s="43">
        <v>198.25923</v>
      </c>
      <c r="AV11" s="43">
        <v>34.081400000000002</v>
      </c>
      <c r="AW11" s="43"/>
      <c r="AX11" s="43"/>
      <c r="AY11" s="43"/>
      <c r="AZ11" s="43"/>
      <c r="BA11" s="43"/>
      <c r="BB11" s="43">
        <v>72.892690000000002</v>
      </c>
      <c r="BC11" s="43"/>
      <c r="BD11" s="43">
        <v>23.7</v>
      </c>
      <c r="BE11" s="43"/>
      <c r="BF11" s="43"/>
      <c r="BG11" s="43"/>
      <c r="BH11" s="43">
        <v>9.76661</v>
      </c>
      <c r="BI11" s="43"/>
      <c r="BJ11" s="43"/>
      <c r="BK11" s="43"/>
      <c r="BL11" s="43"/>
      <c r="BM11" s="43">
        <v>38.56</v>
      </c>
      <c r="BN11" s="43"/>
      <c r="BO11" s="43">
        <v>144.8108</v>
      </c>
      <c r="BP11" s="43">
        <v>2.1179000000000001</v>
      </c>
      <c r="BQ11" s="43">
        <v>4.8160999999999996</v>
      </c>
      <c r="BR11" s="43">
        <v>131.88552000000001</v>
      </c>
      <c r="BS11" s="43">
        <v>20.248290000000001</v>
      </c>
      <c r="BT11" s="43"/>
      <c r="BU11" s="43"/>
      <c r="BV11" s="43">
        <v>3.7307000000000001</v>
      </c>
      <c r="BW11" s="43"/>
      <c r="BX11" s="43"/>
      <c r="BY11" s="43">
        <v>85.497699999999995</v>
      </c>
      <c r="BZ11" s="43">
        <v>7.50068</v>
      </c>
      <c r="CA11" s="43">
        <v>0.41889999999999999</v>
      </c>
      <c r="CB11" s="43">
        <v>0.56999999999999995</v>
      </c>
      <c r="CC11" s="43">
        <v>27.90878</v>
      </c>
      <c r="CD11" s="43">
        <v>429.44168999999999</v>
      </c>
      <c r="CE11" s="43"/>
      <c r="CF11" s="43">
        <v>161.626</v>
      </c>
      <c r="CG11" s="43">
        <v>18.597999999999999</v>
      </c>
      <c r="CH11" s="43"/>
      <c r="CI11" s="43"/>
      <c r="CJ11" s="43">
        <v>17.42718</v>
      </c>
      <c r="CK11" s="43">
        <v>1.79305</v>
      </c>
      <c r="CL11" s="43"/>
      <c r="CM11" s="43"/>
      <c r="CN11" s="43">
        <v>7.2266599999999999</v>
      </c>
      <c r="CO11" s="43">
        <v>290.69</v>
      </c>
      <c r="CP11" s="43"/>
      <c r="CQ11" s="43">
        <v>40.317</v>
      </c>
      <c r="CR11" s="43"/>
      <c r="CS11" s="43">
        <v>29.622</v>
      </c>
    </row>
    <row r="12" spans="1:97" ht="15.75" x14ac:dyDescent="0.25">
      <c r="A12" s="1"/>
      <c r="B12" s="42" t="s">
        <v>910</v>
      </c>
      <c r="C12" s="43">
        <v>0.82699999999999996</v>
      </c>
      <c r="D12" s="43"/>
      <c r="E12" s="43">
        <v>42.6126</v>
      </c>
      <c r="F12" s="43">
        <v>11.548</v>
      </c>
      <c r="G12" s="43"/>
      <c r="H12" s="43"/>
      <c r="I12" s="43"/>
      <c r="J12" s="43"/>
      <c r="K12" s="43">
        <v>20.383700000000001</v>
      </c>
      <c r="L12" s="43">
        <v>28.4815</v>
      </c>
      <c r="M12" s="43">
        <v>14.4636</v>
      </c>
      <c r="N12" s="43">
        <v>14.52</v>
      </c>
      <c r="O12" s="43">
        <v>31.475999999999999</v>
      </c>
      <c r="P12" s="43"/>
      <c r="Q12" s="43"/>
      <c r="R12" s="43">
        <v>35.929000000000002</v>
      </c>
      <c r="S12" s="43"/>
      <c r="T12" s="43">
        <v>39.162990000000001</v>
      </c>
      <c r="U12" s="43"/>
      <c r="V12" s="43">
        <v>9.5</v>
      </c>
      <c r="W12" s="43"/>
      <c r="X12" s="43">
        <v>169.46016</v>
      </c>
      <c r="Y12" s="43"/>
      <c r="Z12" s="43">
        <v>8.4398300000000006</v>
      </c>
      <c r="AA12" s="43">
        <v>6.7286000000000001</v>
      </c>
      <c r="AB12" s="43"/>
      <c r="AC12" s="43">
        <v>18.18</v>
      </c>
      <c r="AD12" s="43"/>
      <c r="AE12" s="43"/>
      <c r="AF12" s="43">
        <v>3.3</v>
      </c>
      <c r="AG12" s="43"/>
      <c r="AH12" s="43"/>
      <c r="AI12" s="43">
        <v>8.4724500000000003</v>
      </c>
      <c r="AJ12" s="43"/>
      <c r="AK12" s="43">
        <v>1.0548999999999999</v>
      </c>
      <c r="AL12" s="43">
        <v>52.822130000000001</v>
      </c>
      <c r="AM12" s="43">
        <v>117.38914</v>
      </c>
      <c r="AN12" s="43">
        <v>18.451000000000001</v>
      </c>
      <c r="AO12" s="43">
        <v>0.41</v>
      </c>
      <c r="AP12" s="43">
        <v>129.58000000000001</v>
      </c>
      <c r="AQ12" s="43"/>
      <c r="AR12" s="43">
        <v>38.414999999999999</v>
      </c>
      <c r="AS12" s="43">
        <v>3.09</v>
      </c>
      <c r="AT12" s="43"/>
      <c r="AU12" s="43">
        <v>197.35011</v>
      </c>
      <c r="AV12" s="43">
        <v>33.744799999999998</v>
      </c>
      <c r="AW12" s="43"/>
      <c r="AX12" s="43"/>
      <c r="AY12" s="43"/>
      <c r="AZ12" s="43"/>
      <c r="BA12" s="43"/>
      <c r="BB12" s="43">
        <v>72.89443</v>
      </c>
      <c r="BC12" s="43"/>
      <c r="BD12" s="43">
        <v>23.7</v>
      </c>
      <c r="BE12" s="43"/>
      <c r="BF12" s="43"/>
      <c r="BG12" s="43"/>
      <c r="BH12" s="43">
        <v>9.5475600000000007</v>
      </c>
      <c r="BI12" s="43"/>
      <c r="BJ12" s="43"/>
      <c r="BK12" s="43"/>
      <c r="BL12" s="43"/>
      <c r="BM12" s="43">
        <v>37.78</v>
      </c>
      <c r="BN12" s="43"/>
      <c r="BO12" s="43">
        <v>145.52426</v>
      </c>
      <c r="BP12" s="43">
        <v>2.2848999999999999</v>
      </c>
      <c r="BQ12" s="43">
        <v>4.9858000000000002</v>
      </c>
      <c r="BR12" s="43">
        <v>130.91041000000001</v>
      </c>
      <c r="BS12" s="43">
        <v>19.95251</v>
      </c>
      <c r="BT12" s="43"/>
      <c r="BU12" s="43"/>
      <c r="BV12" s="43">
        <v>3.87202</v>
      </c>
      <c r="BW12" s="43"/>
      <c r="BX12" s="43"/>
      <c r="BY12" s="43">
        <v>85.129499999999993</v>
      </c>
      <c r="BZ12" s="43">
        <v>9.6174099999999996</v>
      </c>
      <c r="CA12" s="43">
        <v>0.41220000000000001</v>
      </c>
      <c r="CB12" s="43">
        <v>0.56999999999999995</v>
      </c>
      <c r="CC12" s="43">
        <v>28.179480000000002</v>
      </c>
      <c r="CD12" s="43">
        <v>430.51256999999998</v>
      </c>
      <c r="CE12" s="43"/>
      <c r="CF12" s="43">
        <v>157.5085</v>
      </c>
      <c r="CG12" s="43">
        <v>19.042999999999999</v>
      </c>
      <c r="CH12" s="43"/>
      <c r="CI12" s="43"/>
      <c r="CJ12" s="43">
        <v>17.224440000000001</v>
      </c>
      <c r="CK12" s="43">
        <v>1.7401899999999999</v>
      </c>
      <c r="CL12" s="43"/>
      <c r="CM12" s="43"/>
      <c r="CN12" s="43">
        <v>7.7612199999999998</v>
      </c>
      <c r="CO12" s="43">
        <v>284.89999999999998</v>
      </c>
      <c r="CP12" s="43"/>
      <c r="CQ12" s="43">
        <v>40.329000000000001</v>
      </c>
      <c r="CR12" s="43"/>
      <c r="CS12" s="43">
        <v>29.513999999999999</v>
      </c>
    </row>
    <row r="13" spans="1:97" ht="15.75" x14ac:dyDescent="0.25">
      <c r="A13" s="1"/>
      <c r="B13" s="42" t="s">
        <v>911</v>
      </c>
      <c r="C13" s="43">
        <v>0.91149999999999998</v>
      </c>
      <c r="D13" s="43"/>
      <c r="E13" s="43">
        <v>43.253700000000002</v>
      </c>
      <c r="F13" s="43">
        <v>11.186</v>
      </c>
      <c r="G13" s="43"/>
      <c r="H13" s="43"/>
      <c r="I13" s="43"/>
      <c r="J13" s="43"/>
      <c r="K13" s="43">
        <v>20.2864</v>
      </c>
      <c r="L13" s="43">
        <v>28.274699999999999</v>
      </c>
      <c r="M13" s="43">
        <v>14.6257</v>
      </c>
      <c r="N13" s="43">
        <v>14.43</v>
      </c>
      <c r="O13" s="43">
        <v>31.062000000000001</v>
      </c>
      <c r="P13" s="43"/>
      <c r="Q13" s="43"/>
      <c r="R13" s="43">
        <v>36.021000000000001</v>
      </c>
      <c r="S13" s="43"/>
      <c r="T13" s="43">
        <v>37.71481</v>
      </c>
      <c r="U13" s="43"/>
      <c r="V13" s="43">
        <v>9.6</v>
      </c>
      <c r="W13" s="43"/>
      <c r="X13" s="43">
        <v>144.59705</v>
      </c>
      <c r="Y13" s="43"/>
      <c r="Z13" s="43">
        <v>7.8239799999999997</v>
      </c>
      <c r="AA13" s="43">
        <v>6.2148000000000003</v>
      </c>
      <c r="AB13" s="43"/>
      <c r="AC13" s="43">
        <v>17.809999999999999</v>
      </c>
      <c r="AD13" s="43"/>
      <c r="AE13" s="43"/>
      <c r="AF13" s="43">
        <v>5.5</v>
      </c>
      <c r="AG13" s="43"/>
      <c r="AH13" s="43"/>
      <c r="AI13" s="43">
        <v>8.0581300000000002</v>
      </c>
      <c r="AJ13" s="43"/>
      <c r="AK13" s="43">
        <v>1.0392999999999999</v>
      </c>
      <c r="AL13" s="43">
        <v>52.952039999999997</v>
      </c>
      <c r="AM13" s="43">
        <v>118.96885</v>
      </c>
      <c r="AN13" s="43">
        <v>18.602900000000002</v>
      </c>
      <c r="AO13" s="43">
        <v>0.67</v>
      </c>
      <c r="AP13" s="43">
        <v>129.24</v>
      </c>
      <c r="AQ13" s="43"/>
      <c r="AR13" s="43">
        <v>38.655000000000001</v>
      </c>
      <c r="AS13" s="43">
        <v>3.23</v>
      </c>
      <c r="AT13" s="43"/>
      <c r="AU13" s="43">
        <v>197.35165000000001</v>
      </c>
      <c r="AV13" s="43">
        <v>33.1676</v>
      </c>
      <c r="AW13" s="43"/>
      <c r="AX13" s="43"/>
      <c r="AY13" s="43"/>
      <c r="AZ13" s="43"/>
      <c r="BA13" s="43"/>
      <c r="BB13" s="43">
        <v>72.866979999999998</v>
      </c>
      <c r="BC13" s="43"/>
      <c r="BD13" s="43">
        <v>23.7</v>
      </c>
      <c r="BE13" s="43"/>
      <c r="BF13" s="43"/>
      <c r="BG13" s="43"/>
      <c r="BH13" s="43">
        <v>9.5758100000000006</v>
      </c>
      <c r="BI13" s="43"/>
      <c r="BJ13" s="43"/>
      <c r="BK13" s="43"/>
      <c r="BL13" s="43"/>
      <c r="BM13" s="43">
        <v>39.15</v>
      </c>
      <c r="BN13" s="43"/>
      <c r="BO13" s="43">
        <v>146.93962999999999</v>
      </c>
      <c r="BP13" s="43">
        <v>2.0777999999999999</v>
      </c>
      <c r="BQ13" s="43">
        <v>5.0201000000000002</v>
      </c>
      <c r="BR13" s="43">
        <v>130.89865</v>
      </c>
      <c r="BS13" s="43">
        <v>19.49466</v>
      </c>
      <c r="BT13" s="43"/>
      <c r="BU13" s="43"/>
      <c r="BV13" s="43">
        <v>3.9659300000000002</v>
      </c>
      <c r="BW13" s="43"/>
      <c r="BX13" s="43"/>
      <c r="BY13" s="43">
        <v>85.103300000000004</v>
      </c>
      <c r="BZ13" s="43">
        <v>9.6297899999999998</v>
      </c>
      <c r="CA13" s="43">
        <v>0.39829999999999999</v>
      </c>
      <c r="CB13" s="43">
        <v>0.57999999999999996</v>
      </c>
      <c r="CC13" s="43">
        <v>27.79073</v>
      </c>
      <c r="CD13" s="43">
        <v>429.75896</v>
      </c>
      <c r="CE13" s="43"/>
      <c r="CF13" s="43">
        <v>161.089</v>
      </c>
      <c r="CG13" s="43">
        <v>18.128</v>
      </c>
      <c r="CH13" s="43"/>
      <c r="CI13" s="43"/>
      <c r="CJ13" s="43">
        <v>17.856120000000001</v>
      </c>
      <c r="CK13" s="43">
        <v>1.94293</v>
      </c>
      <c r="CL13" s="43"/>
      <c r="CM13" s="43"/>
      <c r="CN13" s="43">
        <v>7.9586600000000001</v>
      </c>
      <c r="CO13" s="43">
        <v>291.75</v>
      </c>
      <c r="CP13" s="43"/>
      <c r="CQ13" s="43">
        <v>40.4</v>
      </c>
      <c r="CR13" s="43"/>
      <c r="CS13" s="43">
        <v>29.588000000000001</v>
      </c>
    </row>
    <row r="14" spans="1:97" ht="15.75" x14ac:dyDescent="0.25">
      <c r="A14" s="1"/>
      <c r="B14" s="42" t="s">
        <v>912</v>
      </c>
      <c r="C14" s="43">
        <v>0.97330000000000005</v>
      </c>
      <c r="D14" s="43"/>
      <c r="E14" s="43">
        <v>42.363300000000002</v>
      </c>
      <c r="F14" s="43">
        <v>10.465999999999999</v>
      </c>
      <c r="G14" s="43"/>
      <c r="H14" s="43"/>
      <c r="I14" s="43"/>
      <c r="J14" s="43"/>
      <c r="K14" s="43">
        <v>20.494599999999998</v>
      </c>
      <c r="L14" s="43">
        <v>28.163</v>
      </c>
      <c r="M14" s="43">
        <v>15.2502</v>
      </c>
      <c r="N14" s="43">
        <v>14.51</v>
      </c>
      <c r="O14" s="43">
        <v>31.11</v>
      </c>
      <c r="P14" s="43"/>
      <c r="Q14" s="43"/>
      <c r="R14" s="43">
        <v>35.75</v>
      </c>
      <c r="S14" s="43"/>
      <c r="T14" s="43">
        <v>43.77948</v>
      </c>
      <c r="U14" s="43"/>
      <c r="V14" s="43">
        <v>9.6</v>
      </c>
      <c r="W14" s="43"/>
      <c r="X14" s="43">
        <v>134.39930000000001</v>
      </c>
      <c r="Y14" s="43"/>
      <c r="Z14" s="43">
        <v>7.58127</v>
      </c>
      <c r="AA14" s="43">
        <v>6.8898000000000001</v>
      </c>
      <c r="AB14" s="43"/>
      <c r="AC14" s="43">
        <v>17.920000000000002</v>
      </c>
      <c r="AD14" s="43"/>
      <c r="AE14" s="43"/>
      <c r="AF14" s="43">
        <v>3.7</v>
      </c>
      <c r="AG14" s="43"/>
      <c r="AH14" s="43"/>
      <c r="AI14" s="43">
        <v>8.3933199999999992</v>
      </c>
      <c r="AJ14" s="43"/>
      <c r="AK14" s="43">
        <v>1.0165999999999999</v>
      </c>
      <c r="AL14" s="43">
        <v>51.46622</v>
      </c>
      <c r="AM14" s="43">
        <v>116.57107000000001</v>
      </c>
      <c r="AN14" s="43">
        <v>18.922699999999999</v>
      </c>
      <c r="AO14" s="43">
        <v>0.48</v>
      </c>
      <c r="AP14" s="43">
        <v>129.03</v>
      </c>
      <c r="AQ14" s="43"/>
      <c r="AR14" s="43">
        <v>39.65</v>
      </c>
      <c r="AS14" s="43">
        <v>2.89</v>
      </c>
      <c r="AT14" s="43"/>
      <c r="AU14" s="43">
        <v>197.23257000000001</v>
      </c>
      <c r="AV14" s="43">
        <v>34.015700000000002</v>
      </c>
      <c r="AW14" s="43"/>
      <c r="AX14" s="43"/>
      <c r="AY14" s="43"/>
      <c r="AZ14" s="43"/>
      <c r="BA14" s="43"/>
      <c r="BB14" s="43">
        <v>72.833709999999996</v>
      </c>
      <c r="BC14" s="43"/>
      <c r="BD14" s="43">
        <v>23.7</v>
      </c>
      <c r="BE14" s="43"/>
      <c r="BF14" s="43"/>
      <c r="BG14" s="43"/>
      <c r="BH14" s="43">
        <v>9.7673900000000007</v>
      </c>
      <c r="BI14" s="43"/>
      <c r="BJ14" s="43"/>
      <c r="BK14" s="43"/>
      <c r="BL14" s="43"/>
      <c r="BM14" s="43">
        <v>41.61</v>
      </c>
      <c r="BN14" s="43"/>
      <c r="BO14" s="43">
        <v>147.06421</v>
      </c>
      <c r="BP14" s="43">
        <v>1.5233000000000001</v>
      </c>
      <c r="BQ14" s="43">
        <v>5.1496000000000004</v>
      </c>
      <c r="BR14" s="43">
        <v>132.08783</v>
      </c>
      <c r="BS14" s="43">
        <v>19.429099999999998</v>
      </c>
      <c r="BT14" s="43"/>
      <c r="BU14" s="43"/>
      <c r="BV14" s="43">
        <v>4.0273599999999998</v>
      </c>
      <c r="BW14" s="43"/>
      <c r="BX14" s="43"/>
      <c r="BY14" s="43">
        <v>85.398099999999999</v>
      </c>
      <c r="BZ14" s="43">
        <v>9.6483799999999995</v>
      </c>
      <c r="CA14" s="43">
        <v>0.39079999999999998</v>
      </c>
      <c r="CB14" s="43">
        <v>0.6</v>
      </c>
      <c r="CC14" s="43">
        <v>27.60942</v>
      </c>
      <c r="CD14" s="43">
        <v>430.82706999999999</v>
      </c>
      <c r="CE14" s="43"/>
      <c r="CF14" s="43">
        <v>160.05420000000001</v>
      </c>
      <c r="CG14" s="43">
        <v>18.777000000000001</v>
      </c>
      <c r="CH14" s="43"/>
      <c r="CI14" s="43"/>
      <c r="CJ14" s="43">
        <v>17.741579999999999</v>
      </c>
      <c r="CK14" s="43">
        <v>2.1611099999999999</v>
      </c>
      <c r="CL14" s="43"/>
      <c r="CM14" s="43"/>
      <c r="CN14" s="43">
        <v>8.8259899999999991</v>
      </c>
      <c r="CO14" s="43">
        <v>290.14</v>
      </c>
      <c r="CP14" s="43"/>
      <c r="CQ14" s="43">
        <v>39.655000000000001</v>
      </c>
      <c r="CR14" s="43"/>
      <c r="CS14" s="43">
        <v>29.536000000000001</v>
      </c>
    </row>
    <row r="15" spans="1:97" ht="15.75" x14ac:dyDescent="0.25">
      <c r="A15" s="1"/>
      <c r="B15" s="42" t="s">
        <v>913</v>
      </c>
      <c r="C15" s="43">
        <v>0.90810000000000002</v>
      </c>
      <c r="D15" s="43"/>
      <c r="E15" s="43">
        <v>42.275799999999997</v>
      </c>
      <c r="F15" s="43">
        <v>10.239000000000001</v>
      </c>
      <c r="G15" s="43"/>
      <c r="H15" s="43"/>
      <c r="I15" s="43"/>
      <c r="J15" s="43"/>
      <c r="K15" s="43">
        <v>19.644500000000001</v>
      </c>
      <c r="L15" s="43">
        <v>28.0915</v>
      </c>
      <c r="M15" s="43">
        <v>15.5662</v>
      </c>
      <c r="N15" s="43">
        <v>14.47</v>
      </c>
      <c r="O15" s="43">
        <v>31.634</v>
      </c>
      <c r="P15" s="43"/>
      <c r="Q15" s="43"/>
      <c r="R15" s="43">
        <v>36.268999999999998</v>
      </c>
      <c r="S15" s="43"/>
      <c r="T15" s="43">
        <v>46.870559999999998</v>
      </c>
      <c r="U15" s="43"/>
      <c r="V15" s="43">
        <v>9.6999999999999993</v>
      </c>
      <c r="W15" s="43"/>
      <c r="X15" s="43">
        <v>137.67686</v>
      </c>
      <c r="Y15" s="43"/>
      <c r="Z15" s="43">
        <v>7.6014900000000001</v>
      </c>
      <c r="AA15" s="43">
        <v>7.9352</v>
      </c>
      <c r="AB15" s="43"/>
      <c r="AC15" s="43">
        <v>17.100000000000001</v>
      </c>
      <c r="AD15" s="43"/>
      <c r="AE15" s="43"/>
      <c r="AF15" s="43">
        <v>3.2</v>
      </c>
      <c r="AG15" s="43"/>
      <c r="AH15" s="43"/>
      <c r="AI15" s="43">
        <v>8.4883400000000009</v>
      </c>
      <c r="AJ15" s="43"/>
      <c r="AK15" s="43">
        <v>0.99680000000000002</v>
      </c>
      <c r="AL15" s="43">
        <v>52.532170000000001</v>
      </c>
      <c r="AM15" s="43">
        <v>116.42868</v>
      </c>
      <c r="AN15" s="43">
        <v>19.9527</v>
      </c>
      <c r="AO15" s="43">
        <v>0.18</v>
      </c>
      <c r="AP15" s="43">
        <v>128.16999999999999</v>
      </c>
      <c r="AQ15" s="43"/>
      <c r="AR15" s="43">
        <v>39.033999999999999</v>
      </c>
      <c r="AS15" s="43">
        <v>3.07</v>
      </c>
      <c r="AT15" s="43"/>
      <c r="AU15" s="43">
        <v>196.92760999999999</v>
      </c>
      <c r="AV15" s="43">
        <v>34.343200000000003</v>
      </c>
      <c r="AW15" s="43"/>
      <c r="AX15" s="43"/>
      <c r="AY15" s="43"/>
      <c r="AZ15" s="43"/>
      <c r="BA15" s="43"/>
      <c r="BB15" s="43">
        <v>72.89085</v>
      </c>
      <c r="BC15" s="43"/>
      <c r="BD15" s="43">
        <v>23.7</v>
      </c>
      <c r="BE15" s="43"/>
      <c r="BF15" s="43"/>
      <c r="BG15" s="43"/>
      <c r="BH15" s="43">
        <v>9.6723999999999997</v>
      </c>
      <c r="BI15" s="43"/>
      <c r="BJ15" s="43"/>
      <c r="BK15" s="43"/>
      <c r="BL15" s="43"/>
      <c r="BM15" s="43">
        <v>39.33</v>
      </c>
      <c r="BN15" s="43"/>
      <c r="BO15" s="43">
        <v>147.39753999999999</v>
      </c>
      <c r="BP15" s="43">
        <v>1.6234999999999999</v>
      </c>
      <c r="BQ15" s="43">
        <v>5.1544999999999996</v>
      </c>
      <c r="BR15" s="43">
        <v>131.71987999999999</v>
      </c>
      <c r="BS15" s="43">
        <v>19.587689999999998</v>
      </c>
      <c r="BT15" s="43"/>
      <c r="BU15" s="43"/>
      <c r="BV15" s="43">
        <v>3.8865599999999998</v>
      </c>
      <c r="BW15" s="43"/>
      <c r="BX15" s="43"/>
      <c r="BY15" s="43">
        <v>85.186000000000007</v>
      </c>
      <c r="BZ15" s="43">
        <v>10.862909999999999</v>
      </c>
      <c r="CA15" s="43">
        <v>0.38080000000000003</v>
      </c>
      <c r="CB15" s="43">
        <v>0.56999999999999995</v>
      </c>
      <c r="CC15" s="43">
        <v>26.786539999999999</v>
      </c>
      <c r="CD15" s="43">
        <v>429.01988</v>
      </c>
      <c r="CE15" s="43"/>
      <c r="CF15" s="43">
        <v>163.11660000000001</v>
      </c>
      <c r="CG15" s="43">
        <v>18.016999999999999</v>
      </c>
      <c r="CH15" s="43"/>
      <c r="CI15" s="43"/>
      <c r="CJ15" s="43">
        <v>17.206530000000001</v>
      </c>
      <c r="CK15" s="43">
        <v>3.0355300000000001</v>
      </c>
      <c r="CL15" s="43"/>
      <c r="CM15" s="43"/>
      <c r="CN15" s="43">
        <v>8.0026399999999995</v>
      </c>
      <c r="CO15" s="43">
        <v>293.29000000000002</v>
      </c>
      <c r="CP15" s="43"/>
      <c r="CQ15" s="43">
        <v>39.630000000000003</v>
      </c>
      <c r="CR15" s="43"/>
      <c r="CS15" s="43">
        <v>29.576000000000001</v>
      </c>
    </row>
    <row r="16" spans="1:97" ht="15.75" x14ac:dyDescent="0.25">
      <c r="A16" s="1"/>
      <c r="B16" s="42" t="s">
        <v>914</v>
      </c>
      <c r="C16" s="43">
        <v>0.87109999999999999</v>
      </c>
      <c r="D16" s="43"/>
      <c r="E16" s="43">
        <v>42.987299999999998</v>
      </c>
      <c r="F16" s="43">
        <v>10.342000000000001</v>
      </c>
      <c r="G16" s="43"/>
      <c r="H16" s="43"/>
      <c r="I16" s="43"/>
      <c r="J16" s="43"/>
      <c r="K16" s="43">
        <v>19.2666</v>
      </c>
      <c r="L16" s="43">
        <v>28.452000000000002</v>
      </c>
      <c r="M16" s="43">
        <v>15.9046</v>
      </c>
      <c r="N16" s="43">
        <v>13.7</v>
      </c>
      <c r="O16" s="43">
        <v>32.396000000000001</v>
      </c>
      <c r="P16" s="43"/>
      <c r="Q16" s="43"/>
      <c r="R16" s="43">
        <v>36.197000000000003</v>
      </c>
      <c r="S16" s="43"/>
      <c r="T16" s="43">
        <v>40.567979999999999</v>
      </c>
      <c r="U16" s="43"/>
      <c r="V16" s="43">
        <v>9.6999999999999993</v>
      </c>
      <c r="W16" s="43"/>
      <c r="X16" s="43">
        <v>121.10454</v>
      </c>
      <c r="Y16" s="43"/>
      <c r="Z16" s="43">
        <v>7.8898999999999999</v>
      </c>
      <c r="AA16" s="43">
        <v>7.8047000000000004</v>
      </c>
      <c r="AB16" s="43"/>
      <c r="AC16" s="43">
        <v>16.84</v>
      </c>
      <c r="AD16" s="43"/>
      <c r="AE16" s="43"/>
      <c r="AF16" s="43">
        <v>2.2000000000000002</v>
      </c>
      <c r="AG16" s="43"/>
      <c r="AH16" s="43"/>
      <c r="AI16" s="43">
        <v>8.5512700000000006</v>
      </c>
      <c r="AJ16" s="43"/>
      <c r="AK16" s="43">
        <v>0.98719999999999997</v>
      </c>
      <c r="AL16" s="43">
        <v>52.656790000000001</v>
      </c>
      <c r="AM16" s="43">
        <v>117.73822</v>
      </c>
      <c r="AN16" s="43">
        <v>19.479900000000001</v>
      </c>
      <c r="AO16" s="43">
        <v>1.65</v>
      </c>
      <c r="AP16" s="43">
        <v>128.28</v>
      </c>
      <c r="AQ16" s="43"/>
      <c r="AR16" s="43">
        <v>38.436999999999998</v>
      </c>
      <c r="AS16" s="43">
        <v>3.1</v>
      </c>
      <c r="AT16" s="43"/>
      <c r="AU16" s="43">
        <v>196.06352000000001</v>
      </c>
      <c r="AV16" s="43">
        <v>33.000999999999998</v>
      </c>
      <c r="AW16" s="43"/>
      <c r="AX16" s="43"/>
      <c r="AY16" s="43"/>
      <c r="AZ16" s="43"/>
      <c r="BA16" s="43"/>
      <c r="BB16" s="43">
        <v>71.978740000000002</v>
      </c>
      <c r="BC16" s="43"/>
      <c r="BD16" s="43">
        <v>23.7</v>
      </c>
      <c r="BE16" s="43"/>
      <c r="BF16" s="43"/>
      <c r="BG16" s="43"/>
      <c r="BH16" s="43">
        <v>9.4645200000000003</v>
      </c>
      <c r="BI16" s="43"/>
      <c r="BJ16" s="43"/>
      <c r="BK16" s="43"/>
      <c r="BL16" s="43"/>
      <c r="BM16" s="43">
        <v>40.18</v>
      </c>
      <c r="BN16" s="43"/>
      <c r="BO16" s="43">
        <v>148.16619</v>
      </c>
      <c r="BP16" s="43">
        <v>1.9309000000000001</v>
      </c>
      <c r="BQ16" s="43">
        <v>5.1974999999999998</v>
      </c>
      <c r="BR16" s="43">
        <v>131.48250999999999</v>
      </c>
      <c r="BS16" s="43">
        <v>19.93487</v>
      </c>
      <c r="BT16" s="43"/>
      <c r="BU16" s="43"/>
      <c r="BV16" s="43">
        <v>3.9036599999999999</v>
      </c>
      <c r="BW16" s="43"/>
      <c r="BX16" s="43"/>
      <c r="BY16" s="43">
        <v>85.150400000000005</v>
      </c>
      <c r="BZ16" s="43">
        <v>9.8673900000000003</v>
      </c>
      <c r="CA16" s="43">
        <v>0.38100000000000001</v>
      </c>
      <c r="CB16" s="43">
        <v>0.59</v>
      </c>
      <c r="CC16" s="43">
        <v>27.40192</v>
      </c>
      <c r="CD16" s="43">
        <v>427.96636999999998</v>
      </c>
      <c r="CE16" s="43"/>
      <c r="CF16" s="43">
        <v>156.9494</v>
      </c>
      <c r="CG16" s="43">
        <v>18.827000000000002</v>
      </c>
      <c r="CH16" s="43"/>
      <c r="CI16" s="43"/>
      <c r="CJ16" s="43">
        <v>16.669920000000001</v>
      </c>
      <c r="CK16" s="43">
        <v>4.6318700000000002</v>
      </c>
      <c r="CL16" s="43"/>
      <c r="CM16" s="43"/>
      <c r="CN16" s="43">
        <v>8.2915299999999998</v>
      </c>
      <c r="CO16" s="43">
        <v>296.41000000000003</v>
      </c>
      <c r="CP16" s="43"/>
      <c r="CQ16" s="43">
        <v>39.981999999999999</v>
      </c>
      <c r="CR16" s="43"/>
      <c r="CS16" s="43">
        <v>29.600999999999999</v>
      </c>
    </row>
    <row r="17" spans="1:97" ht="15.75" x14ac:dyDescent="0.25">
      <c r="A17" s="1"/>
      <c r="B17" s="42" t="s">
        <v>915</v>
      </c>
      <c r="C17" s="43">
        <v>0.89849999999999997</v>
      </c>
      <c r="D17" s="43"/>
      <c r="E17" s="43">
        <v>43.084699999999998</v>
      </c>
      <c r="F17" s="43">
        <v>9.3740000000000006</v>
      </c>
      <c r="G17" s="43"/>
      <c r="H17" s="43"/>
      <c r="I17" s="43"/>
      <c r="J17" s="43"/>
      <c r="K17" s="43">
        <v>19.4376</v>
      </c>
      <c r="L17" s="43">
        <v>28.467700000000001</v>
      </c>
      <c r="M17" s="43">
        <v>15.6211</v>
      </c>
      <c r="N17" s="43">
        <v>13.76</v>
      </c>
      <c r="O17" s="43">
        <v>31.638000000000002</v>
      </c>
      <c r="P17" s="43"/>
      <c r="Q17" s="43"/>
      <c r="R17" s="43">
        <v>36.479999999999997</v>
      </c>
      <c r="S17" s="43"/>
      <c r="T17" s="43">
        <v>36.679099999999998</v>
      </c>
      <c r="U17" s="43"/>
      <c r="V17" s="43">
        <v>9.6</v>
      </c>
      <c r="W17" s="43"/>
      <c r="X17" s="43">
        <v>105.36055</v>
      </c>
      <c r="Y17" s="43"/>
      <c r="Z17" s="43">
        <v>8.0545100000000005</v>
      </c>
      <c r="AA17" s="43">
        <v>7.1085000000000003</v>
      </c>
      <c r="AB17" s="43"/>
      <c r="AC17" s="43">
        <v>17.3</v>
      </c>
      <c r="AD17" s="43"/>
      <c r="AE17" s="43"/>
      <c r="AF17" s="43">
        <v>2.6</v>
      </c>
      <c r="AG17" s="43"/>
      <c r="AH17" s="43"/>
      <c r="AI17" s="43">
        <v>8.4853199999999998</v>
      </c>
      <c r="AJ17" s="43"/>
      <c r="AK17" s="43">
        <v>0.99919999999999998</v>
      </c>
      <c r="AL17" s="43">
        <v>53.047460000000001</v>
      </c>
      <c r="AM17" s="43">
        <v>119.07937</v>
      </c>
      <c r="AN17" s="43">
        <v>19.032</v>
      </c>
      <c r="AO17" s="43">
        <v>2.1</v>
      </c>
      <c r="AP17" s="43">
        <v>128.13999999999999</v>
      </c>
      <c r="AQ17" s="43"/>
      <c r="AR17" s="43">
        <v>37.682000000000002</v>
      </c>
      <c r="AS17" s="43">
        <v>3.11</v>
      </c>
      <c r="AT17" s="43"/>
      <c r="AU17" s="43">
        <v>195.83802</v>
      </c>
      <c r="AV17" s="43">
        <v>32.115000000000002</v>
      </c>
      <c r="AW17" s="43"/>
      <c r="AX17" s="43"/>
      <c r="AY17" s="43"/>
      <c r="AZ17" s="43"/>
      <c r="BA17" s="43"/>
      <c r="BB17" s="43">
        <v>71.666510000000002</v>
      </c>
      <c r="BC17" s="43"/>
      <c r="BD17" s="43">
        <v>23.7</v>
      </c>
      <c r="BE17" s="43"/>
      <c r="BF17" s="43"/>
      <c r="BG17" s="43"/>
      <c r="BH17" s="43">
        <v>9.5226600000000001</v>
      </c>
      <c r="BI17" s="43"/>
      <c r="BJ17" s="43"/>
      <c r="BK17" s="43"/>
      <c r="BL17" s="43"/>
      <c r="BM17" s="43">
        <v>41.53</v>
      </c>
      <c r="BN17" s="43"/>
      <c r="BO17" s="43">
        <v>144.45035999999999</v>
      </c>
      <c r="BP17" s="43">
        <v>1.8372999999999999</v>
      </c>
      <c r="BQ17" s="43">
        <v>5.1797000000000004</v>
      </c>
      <c r="BR17" s="43">
        <v>130.7851</v>
      </c>
      <c r="BS17" s="43">
        <v>19.262360000000001</v>
      </c>
      <c r="BT17" s="43"/>
      <c r="BU17" s="43"/>
      <c r="BV17" s="43">
        <v>4.3754099999999996</v>
      </c>
      <c r="BW17" s="43"/>
      <c r="BX17" s="43"/>
      <c r="BY17" s="43">
        <v>85.765600000000006</v>
      </c>
      <c r="BZ17" s="43">
        <v>9.8373100000000004</v>
      </c>
      <c r="CA17" s="43">
        <v>0.38840000000000002</v>
      </c>
      <c r="CB17" s="43">
        <v>0.59</v>
      </c>
      <c r="CC17" s="43">
        <v>26.899149999999999</v>
      </c>
      <c r="CD17" s="43">
        <v>429.99295000000001</v>
      </c>
      <c r="CE17" s="43"/>
      <c r="CF17" s="43">
        <v>160.58019999999999</v>
      </c>
      <c r="CG17" s="43">
        <v>18.425999999999998</v>
      </c>
      <c r="CH17" s="43"/>
      <c r="CI17" s="43"/>
      <c r="CJ17" s="43">
        <v>16.081569999999999</v>
      </c>
      <c r="CK17" s="43">
        <v>4.0769500000000001</v>
      </c>
      <c r="CL17" s="43"/>
      <c r="CM17" s="43"/>
      <c r="CN17" s="43">
        <v>8.3317999999999994</v>
      </c>
      <c r="CO17" s="43">
        <v>300.64999999999998</v>
      </c>
      <c r="CP17" s="43"/>
      <c r="CQ17" s="43">
        <v>40.295000000000002</v>
      </c>
      <c r="CR17" s="43"/>
      <c r="CS17" s="43">
        <v>29.181999999999999</v>
      </c>
    </row>
    <row r="18" spans="1:97" ht="15.75" x14ac:dyDescent="0.25">
      <c r="A18" s="1"/>
      <c r="B18" s="42" t="s">
        <v>916</v>
      </c>
      <c r="C18" s="43">
        <v>0.96550000000000002</v>
      </c>
      <c r="D18" s="43"/>
      <c r="E18" s="43">
        <v>43.030999999999999</v>
      </c>
      <c r="F18" s="43">
        <v>8.1329999999999991</v>
      </c>
      <c r="G18" s="43"/>
      <c r="H18" s="43"/>
      <c r="I18" s="43"/>
      <c r="J18" s="43"/>
      <c r="K18" s="43">
        <v>19.345099999999999</v>
      </c>
      <c r="L18" s="43">
        <v>28.957699999999999</v>
      </c>
      <c r="M18" s="43">
        <v>16.097000000000001</v>
      </c>
      <c r="N18" s="43">
        <v>13.89</v>
      </c>
      <c r="O18" s="43">
        <v>31.847999999999999</v>
      </c>
      <c r="P18" s="43"/>
      <c r="Q18" s="43"/>
      <c r="R18" s="43">
        <v>36.274000000000001</v>
      </c>
      <c r="S18" s="43"/>
      <c r="T18" s="43">
        <v>38.956710000000001</v>
      </c>
      <c r="U18" s="43"/>
      <c r="V18" s="43">
        <v>9.6</v>
      </c>
      <c r="W18" s="43"/>
      <c r="X18" s="43">
        <v>159.60204999999999</v>
      </c>
      <c r="Y18" s="43"/>
      <c r="Z18" s="43">
        <v>8.2337900000000008</v>
      </c>
      <c r="AA18" s="43">
        <v>6.9287999999999998</v>
      </c>
      <c r="AB18" s="43"/>
      <c r="AC18" s="43">
        <v>17.59</v>
      </c>
      <c r="AD18" s="43"/>
      <c r="AE18" s="43"/>
      <c r="AF18" s="43">
        <v>3.8</v>
      </c>
      <c r="AG18" s="43"/>
      <c r="AH18" s="43"/>
      <c r="AI18" s="43">
        <v>8.3078500000000002</v>
      </c>
      <c r="AJ18" s="43"/>
      <c r="AK18" s="43">
        <v>0.97089999999999999</v>
      </c>
      <c r="AL18" s="43">
        <v>51.133240000000001</v>
      </c>
      <c r="AM18" s="43">
        <v>117.9721</v>
      </c>
      <c r="AN18" s="43">
        <v>19.124099999999999</v>
      </c>
      <c r="AO18" s="43">
        <v>1.93</v>
      </c>
      <c r="AP18" s="43">
        <v>128.94</v>
      </c>
      <c r="AQ18" s="43"/>
      <c r="AR18" s="43">
        <v>35.265999999999998</v>
      </c>
      <c r="AS18" s="43">
        <v>3.06</v>
      </c>
      <c r="AT18" s="43"/>
      <c r="AU18" s="43">
        <v>196.16887</v>
      </c>
      <c r="AV18" s="43">
        <v>31.525400000000001</v>
      </c>
      <c r="AW18" s="43"/>
      <c r="AX18" s="43"/>
      <c r="AY18" s="43"/>
      <c r="AZ18" s="43"/>
      <c r="BA18" s="43"/>
      <c r="BB18" s="43">
        <v>72.201009999999997</v>
      </c>
      <c r="BC18" s="43"/>
      <c r="BD18" s="43">
        <v>23.7</v>
      </c>
      <c r="BE18" s="43"/>
      <c r="BF18" s="43"/>
      <c r="BG18" s="43"/>
      <c r="BH18" s="43">
        <v>9.5854300000000006</v>
      </c>
      <c r="BI18" s="43"/>
      <c r="BJ18" s="43"/>
      <c r="BK18" s="43"/>
      <c r="BL18" s="43"/>
      <c r="BM18" s="43">
        <v>43.77</v>
      </c>
      <c r="BN18" s="43"/>
      <c r="BO18" s="43">
        <v>140.15517</v>
      </c>
      <c r="BP18" s="43">
        <v>2.1579999999999999</v>
      </c>
      <c r="BQ18" s="43">
        <v>4.9340000000000002</v>
      </c>
      <c r="BR18" s="43">
        <v>130.22918000000001</v>
      </c>
      <c r="BS18" s="43">
        <v>18.83259</v>
      </c>
      <c r="BT18" s="43"/>
      <c r="BU18" s="43"/>
      <c r="BV18" s="43">
        <v>3.85894</v>
      </c>
      <c r="BW18" s="43"/>
      <c r="BX18" s="43"/>
      <c r="BY18" s="43">
        <v>86.867500000000007</v>
      </c>
      <c r="BZ18" s="43">
        <v>9.1621000000000006</v>
      </c>
      <c r="CA18" s="43">
        <v>0.37919999999999998</v>
      </c>
      <c r="CB18" s="43">
        <v>0.5</v>
      </c>
      <c r="CC18" s="43">
        <v>26.513580000000001</v>
      </c>
      <c r="CD18" s="43">
        <v>432.53453000000002</v>
      </c>
      <c r="CE18" s="43"/>
      <c r="CF18" s="43">
        <v>161.28460000000001</v>
      </c>
      <c r="CG18" s="43">
        <v>18.510999999999999</v>
      </c>
      <c r="CH18" s="43"/>
      <c r="CI18" s="43"/>
      <c r="CJ18" s="43">
        <v>15.10655</v>
      </c>
      <c r="CK18" s="43">
        <v>4.2162899999999999</v>
      </c>
      <c r="CL18" s="43"/>
      <c r="CM18" s="43"/>
      <c r="CN18" s="43">
        <v>6.6594100000000003</v>
      </c>
      <c r="CO18" s="43">
        <v>295.95999999999998</v>
      </c>
      <c r="CP18" s="43"/>
      <c r="CQ18" s="43">
        <v>40.372</v>
      </c>
      <c r="CR18" s="43"/>
      <c r="CS18" s="43">
        <v>29.786000000000001</v>
      </c>
    </row>
    <row r="19" spans="1:97" ht="15.75" x14ac:dyDescent="0.25">
      <c r="A19" s="1"/>
      <c r="B19" s="42" t="s">
        <v>917</v>
      </c>
      <c r="C19" s="43">
        <v>1.0597000000000001</v>
      </c>
      <c r="D19" s="43"/>
      <c r="E19" s="43">
        <v>43.317300000000003</v>
      </c>
      <c r="F19" s="43">
        <v>10.122</v>
      </c>
      <c r="G19" s="43"/>
      <c r="H19" s="43"/>
      <c r="I19" s="43"/>
      <c r="J19" s="43"/>
      <c r="K19" s="43">
        <v>19.5212</v>
      </c>
      <c r="L19" s="43">
        <v>29.420100000000001</v>
      </c>
      <c r="M19" s="43">
        <v>15.7288</v>
      </c>
      <c r="N19" s="43">
        <v>14.03</v>
      </c>
      <c r="O19" s="43">
        <v>31.472000000000001</v>
      </c>
      <c r="P19" s="43"/>
      <c r="Q19" s="43"/>
      <c r="R19" s="43">
        <v>36.348999999999997</v>
      </c>
      <c r="S19" s="43"/>
      <c r="T19" s="43">
        <v>36.880299999999998</v>
      </c>
      <c r="U19" s="43"/>
      <c r="V19" s="43">
        <v>9.3000000000000007</v>
      </c>
      <c r="W19" s="43"/>
      <c r="X19" s="43">
        <v>124.09390999999999</v>
      </c>
      <c r="Y19" s="43"/>
      <c r="Z19" s="43">
        <v>7.9292199999999999</v>
      </c>
      <c r="AA19" s="43">
        <v>7.8296000000000001</v>
      </c>
      <c r="AB19" s="43"/>
      <c r="AC19" s="43">
        <v>18.149999999999999</v>
      </c>
      <c r="AD19" s="43"/>
      <c r="AE19" s="43"/>
      <c r="AF19" s="43">
        <v>4.4000000000000004</v>
      </c>
      <c r="AG19" s="43"/>
      <c r="AH19" s="43"/>
      <c r="AI19" s="43">
        <v>8.2356099999999994</v>
      </c>
      <c r="AJ19" s="43"/>
      <c r="AK19" s="43">
        <v>1.0785</v>
      </c>
      <c r="AL19" s="43">
        <v>52.05827</v>
      </c>
      <c r="AM19" s="43">
        <v>119.28543999999999</v>
      </c>
      <c r="AN19" s="43">
        <v>18.227799999999998</v>
      </c>
      <c r="AO19" s="43">
        <v>1.54</v>
      </c>
      <c r="AP19" s="43">
        <v>128.21</v>
      </c>
      <c r="AQ19" s="43"/>
      <c r="AR19" s="43">
        <v>35.167000000000002</v>
      </c>
      <c r="AS19" s="43">
        <v>3.11</v>
      </c>
      <c r="AT19" s="43"/>
      <c r="AU19" s="43">
        <v>196.42138</v>
      </c>
      <c r="AV19" s="43">
        <v>29.4498</v>
      </c>
      <c r="AW19" s="43"/>
      <c r="AX19" s="43"/>
      <c r="AY19" s="43"/>
      <c r="AZ19" s="43"/>
      <c r="BA19" s="43"/>
      <c r="BB19" s="43">
        <v>72.14761</v>
      </c>
      <c r="BC19" s="43"/>
      <c r="BD19" s="43">
        <v>23.7</v>
      </c>
      <c r="BE19" s="43"/>
      <c r="BF19" s="43"/>
      <c r="BG19" s="43"/>
      <c r="BH19" s="43">
        <v>9.6979399999999991</v>
      </c>
      <c r="BI19" s="43"/>
      <c r="BJ19" s="43"/>
      <c r="BK19" s="43"/>
      <c r="BL19" s="43"/>
      <c r="BM19" s="43">
        <v>43.03</v>
      </c>
      <c r="BN19" s="43"/>
      <c r="BO19" s="43">
        <v>145.31936999999999</v>
      </c>
      <c r="BP19" s="43">
        <v>2.2648999999999999</v>
      </c>
      <c r="BQ19" s="43">
        <v>4.9208999999999996</v>
      </c>
      <c r="BR19" s="43">
        <v>129.35047</v>
      </c>
      <c r="BS19" s="43">
        <v>18.726510000000001</v>
      </c>
      <c r="BT19" s="43"/>
      <c r="BU19" s="43"/>
      <c r="BV19" s="43">
        <v>3.6508500000000002</v>
      </c>
      <c r="BW19" s="43"/>
      <c r="BX19" s="43"/>
      <c r="BY19" s="43">
        <v>86.269800000000004</v>
      </c>
      <c r="BZ19" s="43">
        <v>8.7532800000000002</v>
      </c>
      <c r="CA19" s="43">
        <v>0.37369999999999998</v>
      </c>
      <c r="CB19" s="43">
        <v>0.61</v>
      </c>
      <c r="CC19" s="43">
        <v>25.462669999999999</v>
      </c>
      <c r="CD19" s="43">
        <v>430.92912999999999</v>
      </c>
      <c r="CE19" s="43"/>
      <c r="CF19" s="43">
        <v>155.7414</v>
      </c>
      <c r="CG19" s="43">
        <v>18.399999999999999</v>
      </c>
      <c r="CH19" s="43"/>
      <c r="CI19" s="43"/>
      <c r="CJ19" s="43">
        <v>15.036429999999999</v>
      </c>
      <c r="CK19" s="43">
        <v>4.2401499999999999</v>
      </c>
      <c r="CL19" s="43"/>
      <c r="CM19" s="43"/>
      <c r="CN19" s="43">
        <v>6.0382699999999998</v>
      </c>
      <c r="CO19" s="43">
        <v>300.01</v>
      </c>
      <c r="CP19" s="43"/>
      <c r="CQ19" s="43">
        <v>34.720999999999997</v>
      </c>
      <c r="CR19" s="43"/>
      <c r="CS19" s="43">
        <v>29.792000000000002</v>
      </c>
    </row>
    <row r="20" spans="1:97" ht="15.75" x14ac:dyDescent="0.25">
      <c r="A20" s="1"/>
      <c r="B20" s="42" t="s">
        <v>918</v>
      </c>
      <c r="C20" s="43">
        <v>1.1887000000000001</v>
      </c>
      <c r="D20" s="43"/>
      <c r="E20" s="43">
        <v>44.148699999999998</v>
      </c>
      <c r="F20" s="43">
        <v>9.0340000000000007</v>
      </c>
      <c r="G20" s="43"/>
      <c r="H20" s="43"/>
      <c r="I20" s="43"/>
      <c r="J20" s="43"/>
      <c r="K20" s="43">
        <v>20.375499999999999</v>
      </c>
      <c r="L20" s="43">
        <v>30.231100000000001</v>
      </c>
      <c r="M20" s="43">
        <v>13.966699999999999</v>
      </c>
      <c r="N20" s="43">
        <v>13.96</v>
      </c>
      <c r="O20" s="43">
        <v>31.728000000000002</v>
      </c>
      <c r="P20" s="43"/>
      <c r="Q20" s="43"/>
      <c r="R20" s="43">
        <v>35.845999999999997</v>
      </c>
      <c r="S20" s="43"/>
      <c r="T20" s="43">
        <v>37.690620000000003</v>
      </c>
      <c r="U20" s="43"/>
      <c r="V20" s="43">
        <v>9.3000000000000007</v>
      </c>
      <c r="W20" s="43"/>
      <c r="X20" s="43">
        <v>150.00366</v>
      </c>
      <c r="Y20" s="43"/>
      <c r="Z20" s="43">
        <v>7.7546200000000001</v>
      </c>
      <c r="AA20" s="43">
        <v>7.2727000000000004</v>
      </c>
      <c r="AB20" s="43"/>
      <c r="AC20" s="43">
        <v>17.63</v>
      </c>
      <c r="AD20" s="43"/>
      <c r="AE20" s="43"/>
      <c r="AF20" s="43">
        <v>2.6</v>
      </c>
      <c r="AG20" s="43"/>
      <c r="AH20" s="43"/>
      <c r="AI20" s="43">
        <v>8.0956299999999999</v>
      </c>
      <c r="AJ20" s="43"/>
      <c r="AK20" s="43">
        <v>1.3561000000000001</v>
      </c>
      <c r="AL20" s="43">
        <v>50.996580000000002</v>
      </c>
      <c r="AM20" s="43">
        <v>116.05404</v>
      </c>
      <c r="AN20" s="43">
        <v>16.495899999999999</v>
      </c>
      <c r="AO20" s="43">
        <v>0.55000000000000004</v>
      </c>
      <c r="AP20" s="43">
        <v>128.97999999999999</v>
      </c>
      <c r="AQ20" s="43"/>
      <c r="AR20" s="43">
        <v>34.649000000000001</v>
      </c>
      <c r="AS20" s="43">
        <v>3.04</v>
      </c>
      <c r="AT20" s="43"/>
      <c r="AU20" s="43">
        <v>196.68772000000001</v>
      </c>
      <c r="AV20" s="43">
        <v>28.184899999999999</v>
      </c>
      <c r="AW20" s="43"/>
      <c r="AX20" s="43"/>
      <c r="AY20" s="43"/>
      <c r="AZ20" s="43"/>
      <c r="BA20" s="43"/>
      <c r="BB20" s="43">
        <v>72.176150000000007</v>
      </c>
      <c r="BC20" s="43"/>
      <c r="BD20" s="43">
        <v>23.7</v>
      </c>
      <c r="BE20" s="43"/>
      <c r="BF20" s="43"/>
      <c r="BG20" s="43"/>
      <c r="BH20" s="43">
        <v>9.7062100000000004</v>
      </c>
      <c r="BI20" s="43"/>
      <c r="BJ20" s="43"/>
      <c r="BK20" s="43"/>
      <c r="BL20" s="43"/>
      <c r="BM20" s="43">
        <v>43.15</v>
      </c>
      <c r="BN20" s="43"/>
      <c r="BO20" s="43">
        <v>145.80371</v>
      </c>
      <c r="BP20" s="43">
        <v>2.2382</v>
      </c>
      <c r="BQ20" s="43">
        <v>4.5834000000000001</v>
      </c>
      <c r="BR20" s="43">
        <v>127.25229</v>
      </c>
      <c r="BS20" s="43">
        <v>18.43196</v>
      </c>
      <c r="BT20" s="43"/>
      <c r="BU20" s="43"/>
      <c r="BV20" s="43">
        <v>3.6075599999999999</v>
      </c>
      <c r="BW20" s="43"/>
      <c r="BX20" s="43"/>
      <c r="BY20" s="43">
        <v>85.381</v>
      </c>
      <c r="BZ20" s="43">
        <v>8.7220399999999998</v>
      </c>
      <c r="CA20" s="43">
        <v>0.36899999999999999</v>
      </c>
      <c r="CB20" s="43">
        <v>0.6</v>
      </c>
      <c r="CC20" s="43">
        <v>24.078109999999999</v>
      </c>
      <c r="CD20" s="43">
        <v>426.07215000000002</v>
      </c>
      <c r="CE20" s="43"/>
      <c r="CF20" s="43">
        <v>154.96250000000001</v>
      </c>
      <c r="CG20" s="43">
        <v>18.077999999999999</v>
      </c>
      <c r="CH20" s="43"/>
      <c r="CI20" s="43"/>
      <c r="CJ20" s="43">
        <v>14.73775</v>
      </c>
      <c r="CK20" s="43">
        <v>4.2039799999999996</v>
      </c>
      <c r="CL20" s="43"/>
      <c r="CM20" s="43"/>
      <c r="CN20" s="43">
        <v>5.1933299999999996</v>
      </c>
      <c r="CO20" s="43">
        <v>294.88</v>
      </c>
      <c r="CP20" s="43"/>
      <c r="CQ20" s="43">
        <v>34.064999999999998</v>
      </c>
      <c r="CR20" s="43"/>
      <c r="CS20" s="43">
        <v>29.469000000000001</v>
      </c>
    </row>
    <row r="21" spans="1:97" ht="15.75" x14ac:dyDescent="0.25">
      <c r="A21" s="1"/>
      <c r="B21" s="42" t="s">
        <v>919</v>
      </c>
      <c r="C21" s="43">
        <v>1.4535</v>
      </c>
      <c r="D21" s="43"/>
      <c r="E21" s="43">
        <v>40.270600000000002</v>
      </c>
      <c r="F21" s="43">
        <v>5.38</v>
      </c>
      <c r="G21" s="43"/>
      <c r="H21" s="43"/>
      <c r="I21" s="43"/>
      <c r="J21" s="43"/>
      <c r="K21" s="43">
        <v>20.222200000000001</v>
      </c>
      <c r="L21" s="43">
        <v>30.690200000000001</v>
      </c>
      <c r="M21" s="43">
        <v>12.884499999999999</v>
      </c>
      <c r="N21" s="43">
        <v>13.98</v>
      </c>
      <c r="O21" s="43">
        <v>31.914000000000001</v>
      </c>
      <c r="P21" s="43"/>
      <c r="Q21" s="43"/>
      <c r="R21" s="43">
        <v>35.341999999999999</v>
      </c>
      <c r="S21" s="43"/>
      <c r="T21" s="43">
        <v>51.958770000000001</v>
      </c>
      <c r="U21" s="43"/>
      <c r="V21" s="43">
        <v>9.3000000000000007</v>
      </c>
      <c r="W21" s="43"/>
      <c r="X21" s="43">
        <v>52.028370000000002</v>
      </c>
      <c r="Y21" s="43"/>
      <c r="Z21" s="43">
        <v>7.2623899999999999</v>
      </c>
      <c r="AA21" s="43">
        <v>6.3137999999999996</v>
      </c>
      <c r="AB21" s="43"/>
      <c r="AC21" s="43">
        <v>18.22</v>
      </c>
      <c r="AD21" s="43"/>
      <c r="AE21" s="43"/>
      <c r="AF21" s="43">
        <v>2.4</v>
      </c>
      <c r="AG21" s="43"/>
      <c r="AH21" s="43"/>
      <c r="AI21" s="43">
        <v>8.2403200000000005</v>
      </c>
      <c r="AJ21" s="43"/>
      <c r="AK21" s="43">
        <v>1.4756</v>
      </c>
      <c r="AL21" s="43">
        <v>44.541289999999996</v>
      </c>
      <c r="AM21" s="43">
        <v>115.32079</v>
      </c>
      <c r="AN21" s="43">
        <v>16.795300000000001</v>
      </c>
      <c r="AO21" s="43">
        <v>0.91</v>
      </c>
      <c r="AP21" s="43">
        <v>128.07</v>
      </c>
      <c r="AQ21" s="43"/>
      <c r="AR21" s="43">
        <v>32.094000000000001</v>
      </c>
      <c r="AS21" s="43">
        <v>3.02</v>
      </c>
      <c r="AT21" s="43"/>
      <c r="AU21" s="43">
        <v>196.45123000000001</v>
      </c>
      <c r="AV21" s="43">
        <v>26.572900000000001</v>
      </c>
      <c r="AW21" s="43"/>
      <c r="AX21" s="43"/>
      <c r="AY21" s="43"/>
      <c r="AZ21" s="43"/>
      <c r="BA21" s="43"/>
      <c r="BB21" s="43">
        <v>72.085030000000003</v>
      </c>
      <c r="BC21" s="43"/>
      <c r="BD21" s="43">
        <v>23.7</v>
      </c>
      <c r="BE21" s="43"/>
      <c r="BF21" s="43"/>
      <c r="BG21" s="43"/>
      <c r="BH21" s="43">
        <v>9.6070200000000003</v>
      </c>
      <c r="BI21" s="43"/>
      <c r="BJ21" s="43"/>
      <c r="BK21" s="43"/>
      <c r="BL21" s="43"/>
      <c r="BM21" s="43">
        <v>43.47</v>
      </c>
      <c r="BN21" s="43"/>
      <c r="BO21" s="43">
        <v>147.64778000000001</v>
      </c>
      <c r="BP21" s="43">
        <v>2.0777999999999999</v>
      </c>
      <c r="BQ21" s="43">
        <v>4.5856000000000003</v>
      </c>
      <c r="BR21" s="43">
        <v>124.69619</v>
      </c>
      <c r="BS21" s="43">
        <v>16.83569</v>
      </c>
      <c r="BT21" s="43"/>
      <c r="BU21" s="43"/>
      <c r="BV21" s="43">
        <v>3.8024800000000001</v>
      </c>
      <c r="BW21" s="43"/>
      <c r="BX21" s="43"/>
      <c r="BY21" s="43">
        <v>83.989800000000002</v>
      </c>
      <c r="BZ21" s="43">
        <v>8.7565500000000007</v>
      </c>
      <c r="CA21" s="43">
        <v>0.39190000000000003</v>
      </c>
      <c r="CB21" s="43">
        <v>0.6</v>
      </c>
      <c r="CC21" s="43">
        <v>23.289539999999999</v>
      </c>
      <c r="CD21" s="43">
        <v>429.31448</v>
      </c>
      <c r="CE21" s="43"/>
      <c r="CF21" s="43">
        <v>157.6611</v>
      </c>
      <c r="CG21" s="43">
        <v>17.581</v>
      </c>
      <c r="CH21" s="43"/>
      <c r="CI21" s="43"/>
      <c r="CJ21" s="43">
        <v>15.20506</v>
      </c>
      <c r="CK21" s="43">
        <v>4.3040900000000004</v>
      </c>
      <c r="CL21" s="43"/>
      <c r="CM21" s="43"/>
      <c r="CN21" s="43">
        <v>5.0365399999999996</v>
      </c>
      <c r="CO21" s="43">
        <v>290.41000000000003</v>
      </c>
      <c r="CP21" s="43"/>
      <c r="CQ21" s="43">
        <v>33.688000000000002</v>
      </c>
      <c r="CR21" s="43"/>
      <c r="CS21" s="43">
        <v>29.091999999999999</v>
      </c>
    </row>
    <row r="22" spans="1:97" ht="15.75" x14ac:dyDescent="0.25">
      <c r="A22" s="1"/>
      <c r="B22" s="42" t="s">
        <v>920</v>
      </c>
      <c r="C22" s="43">
        <v>1.5083</v>
      </c>
      <c r="D22" s="43"/>
      <c r="E22" s="43">
        <v>39.8568</v>
      </c>
      <c r="F22" s="43">
        <v>11.443</v>
      </c>
      <c r="G22" s="43"/>
      <c r="H22" s="43"/>
      <c r="I22" s="43"/>
      <c r="J22" s="43"/>
      <c r="K22" s="43">
        <v>20.315200000000001</v>
      </c>
      <c r="L22" s="43">
        <v>30.2927</v>
      </c>
      <c r="M22" s="43">
        <v>12.0787</v>
      </c>
      <c r="N22" s="43">
        <v>13.86</v>
      </c>
      <c r="O22" s="43">
        <v>31.852</v>
      </c>
      <c r="P22" s="43"/>
      <c r="Q22" s="43"/>
      <c r="R22" s="43">
        <v>35.076000000000001</v>
      </c>
      <c r="S22" s="43"/>
      <c r="T22" s="43">
        <v>45.921680000000002</v>
      </c>
      <c r="U22" s="43"/>
      <c r="V22" s="43">
        <v>9</v>
      </c>
      <c r="W22" s="43"/>
      <c r="X22" s="43">
        <v>152.64563000000001</v>
      </c>
      <c r="Y22" s="43"/>
      <c r="Z22" s="43">
        <v>7.1192099999999998</v>
      </c>
      <c r="AA22" s="43">
        <v>4.694</v>
      </c>
      <c r="AB22" s="43"/>
      <c r="AC22" s="43">
        <v>18.66</v>
      </c>
      <c r="AD22" s="43"/>
      <c r="AE22" s="43"/>
      <c r="AF22" s="43">
        <v>4.2</v>
      </c>
      <c r="AG22" s="43"/>
      <c r="AH22" s="43"/>
      <c r="AI22" s="43">
        <v>8.1182200000000009</v>
      </c>
      <c r="AJ22" s="43"/>
      <c r="AK22" s="43">
        <v>1.7477</v>
      </c>
      <c r="AL22" s="43">
        <v>45.696820000000002</v>
      </c>
      <c r="AM22" s="43">
        <v>117.21008999999999</v>
      </c>
      <c r="AN22" s="43">
        <v>17.216200000000001</v>
      </c>
      <c r="AO22" s="43">
        <v>0.73</v>
      </c>
      <c r="AP22" s="43">
        <v>124.49</v>
      </c>
      <c r="AQ22" s="43"/>
      <c r="AR22" s="43">
        <v>31.748000000000001</v>
      </c>
      <c r="AS22" s="43">
        <v>3</v>
      </c>
      <c r="AT22" s="43"/>
      <c r="AU22" s="43">
        <v>196.21261000000001</v>
      </c>
      <c r="AV22" s="43">
        <v>26.155999999999999</v>
      </c>
      <c r="AW22" s="43"/>
      <c r="AX22" s="43"/>
      <c r="AY22" s="43"/>
      <c r="AZ22" s="43"/>
      <c r="BA22" s="43"/>
      <c r="BB22" s="43">
        <v>72.048159999999996</v>
      </c>
      <c r="BC22" s="43"/>
      <c r="BD22" s="43">
        <v>24</v>
      </c>
      <c r="BE22" s="43"/>
      <c r="BF22" s="43"/>
      <c r="BG22" s="43"/>
      <c r="BH22" s="43">
        <v>9.4238099999999996</v>
      </c>
      <c r="BI22" s="43"/>
      <c r="BJ22" s="43"/>
      <c r="BK22" s="43"/>
      <c r="BL22" s="43"/>
      <c r="BM22" s="43">
        <v>43.1</v>
      </c>
      <c r="BN22" s="43"/>
      <c r="BO22" s="43">
        <v>146.58577</v>
      </c>
      <c r="BP22" s="43">
        <v>2.2115</v>
      </c>
      <c r="BQ22" s="43">
        <v>4.6254999999999997</v>
      </c>
      <c r="BR22" s="43">
        <v>129.34522000000001</v>
      </c>
      <c r="BS22" s="43">
        <v>16.795490000000001</v>
      </c>
      <c r="BT22" s="43"/>
      <c r="BU22" s="43"/>
      <c r="BV22" s="43">
        <v>3.7307000000000001</v>
      </c>
      <c r="BW22" s="43"/>
      <c r="BX22" s="43"/>
      <c r="BY22" s="43">
        <v>84.596100000000007</v>
      </c>
      <c r="BZ22" s="43">
        <v>10.464130000000001</v>
      </c>
      <c r="CA22" s="43">
        <v>0.48039999999999999</v>
      </c>
      <c r="CB22" s="43">
        <v>0.57999999999999996</v>
      </c>
      <c r="CC22" s="43">
        <v>23.931419999999999</v>
      </c>
      <c r="CD22" s="43">
        <v>428.87157999999999</v>
      </c>
      <c r="CE22" s="43"/>
      <c r="CF22" s="43">
        <v>160.92570000000001</v>
      </c>
      <c r="CG22" s="43">
        <v>17.48</v>
      </c>
      <c r="CH22" s="43"/>
      <c r="CI22" s="43"/>
      <c r="CJ22" s="43">
        <v>14.898949999999999</v>
      </c>
      <c r="CK22" s="43">
        <v>4.2746500000000003</v>
      </c>
      <c r="CL22" s="43"/>
      <c r="CM22" s="43"/>
      <c r="CN22" s="43">
        <v>5.0990900000000003</v>
      </c>
      <c r="CO22" s="43">
        <v>282.56</v>
      </c>
      <c r="CP22" s="43"/>
      <c r="CQ22" s="43">
        <v>33.384999999999998</v>
      </c>
      <c r="CR22" s="43"/>
      <c r="CS22" s="43">
        <v>25.99</v>
      </c>
    </row>
    <row r="23" spans="1:97" ht="15.75" x14ac:dyDescent="0.25">
      <c r="A23" s="1"/>
      <c r="B23" s="42" t="s">
        <v>921</v>
      </c>
      <c r="C23" s="43">
        <v>1.2929999999999999</v>
      </c>
      <c r="D23" s="43"/>
      <c r="E23" s="43">
        <v>40.163899999999998</v>
      </c>
      <c r="F23" s="43">
        <v>13.762</v>
      </c>
      <c r="G23" s="43"/>
      <c r="H23" s="43"/>
      <c r="I23" s="43"/>
      <c r="J23" s="43"/>
      <c r="K23" s="43">
        <v>20.224900000000002</v>
      </c>
      <c r="L23" s="43">
        <v>29.946999999999999</v>
      </c>
      <c r="M23" s="43">
        <v>12.3757</v>
      </c>
      <c r="N23" s="43">
        <v>13.86</v>
      </c>
      <c r="O23" s="43">
        <v>32.444000000000003</v>
      </c>
      <c r="P23" s="43"/>
      <c r="Q23" s="43"/>
      <c r="R23" s="43">
        <v>35.228000000000002</v>
      </c>
      <c r="S23" s="43"/>
      <c r="T23" s="43">
        <v>18.611239999999999</v>
      </c>
      <c r="U23" s="43"/>
      <c r="V23" s="43">
        <v>7.8</v>
      </c>
      <c r="W23" s="43"/>
      <c r="X23" s="43">
        <v>122.71425000000001</v>
      </c>
      <c r="Y23" s="43"/>
      <c r="Z23" s="43">
        <v>7.0138199999999999</v>
      </c>
      <c r="AA23" s="43">
        <v>5.5941999999999998</v>
      </c>
      <c r="AB23" s="43"/>
      <c r="AC23" s="43">
        <v>18.27</v>
      </c>
      <c r="AD23" s="43"/>
      <c r="AE23" s="43"/>
      <c r="AF23" s="43">
        <v>4.5999999999999996</v>
      </c>
      <c r="AG23" s="43"/>
      <c r="AH23" s="43"/>
      <c r="AI23" s="43">
        <v>7.9444100000000004</v>
      </c>
      <c r="AJ23" s="43"/>
      <c r="AK23" s="43">
        <v>2.0998000000000001</v>
      </c>
      <c r="AL23" s="43">
        <v>46.753410000000002</v>
      </c>
      <c r="AM23" s="43">
        <v>118.57707000000001</v>
      </c>
      <c r="AN23" s="43">
        <v>17.270499999999998</v>
      </c>
      <c r="AO23" s="43">
        <v>0.73</v>
      </c>
      <c r="AP23" s="43">
        <v>122.87</v>
      </c>
      <c r="AQ23" s="43"/>
      <c r="AR23" s="43">
        <v>33.798000000000002</v>
      </c>
      <c r="AS23" s="43">
        <v>3.05</v>
      </c>
      <c r="AT23" s="43"/>
      <c r="AU23" s="43">
        <v>195.59993</v>
      </c>
      <c r="AV23" s="43">
        <v>23.9193</v>
      </c>
      <c r="AW23" s="43"/>
      <c r="AX23" s="43"/>
      <c r="AY23" s="43"/>
      <c r="AZ23" s="43"/>
      <c r="BA23" s="43"/>
      <c r="BB23" s="43">
        <v>71.972179999999994</v>
      </c>
      <c r="BC23" s="43"/>
      <c r="BD23" s="43">
        <v>24</v>
      </c>
      <c r="BE23" s="43"/>
      <c r="BF23" s="43"/>
      <c r="BG23" s="43"/>
      <c r="BH23" s="43">
        <v>9.6343599999999991</v>
      </c>
      <c r="BI23" s="43"/>
      <c r="BJ23" s="43"/>
      <c r="BK23" s="43"/>
      <c r="BL23" s="43"/>
      <c r="BM23" s="43">
        <v>40.299999999999997</v>
      </c>
      <c r="BN23" s="43"/>
      <c r="BO23" s="43">
        <v>147.97514000000001</v>
      </c>
      <c r="BP23" s="43">
        <v>1.9910000000000001</v>
      </c>
      <c r="BQ23" s="43">
        <v>4.7011000000000003</v>
      </c>
      <c r="BR23" s="43">
        <v>129.08265</v>
      </c>
      <c r="BS23" s="43">
        <v>17.095759999999999</v>
      </c>
      <c r="BT23" s="43"/>
      <c r="BU23" s="43"/>
      <c r="BV23" s="43">
        <v>3.7307000000000001</v>
      </c>
      <c r="BW23" s="43"/>
      <c r="BX23" s="43"/>
      <c r="BY23" s="43">
        <v>71.186199999999999</v>
      </c>
      <c r="BZ23" s="43">
        <v>13.250120000000001</v>
      </c>
      <c r="CA23" s="43">
        <v>0.52959999999999996</v>
      </c>
      <c r="CB23" s="43">
        <v>0.62</v>
      </c>
      <c r="CC23" s="43">
        <v>25.192509999999999</v>
      </c>
      <c r="CD23" s="43">
        <v>429.09906999999998</v>
      </c>
      <c r="CE23" s="43"/>
      <c r="CF23" s="43">
        <v>156.7345</v>
      </c>
      <c r="CG23" s="43">
        <v>17.7</v>
      </c>
      <c r="CH23" s="43"/>
      <c r="CI23" s="43"/>
      <c r="CJ23" s="43">
        <v>14.46312</v>
      </c>
      <c r="CK23" s="43">
        <v>4.30375</v>
      </c>
      <c r="CL23" s="43"/>
      <c r="CM23" s="43"/>
      <c r="CN23" s="43">
        <v>5.23102</v>
      </c>
      <c r="CO23" s="43">
        <v>280.35000000000002</v>
      </c>
      <c r="CP23" s="43"/>
      <c r="CQ23" s="43">
        <v>30.812999999999999</v>
      </c>
      <c r="CR23" s="43"/>
      <c r="CS23" s="43">
        <v>22.538</v>
      </c>
    </row>
    <row r="24" spans="1:97" ht="15.75" x14ac:dyDescent="0.25">
      <c r="A24" s="1"/>
      <c r="B24" s="42" t="s">
        <v>922</v>
      </c>
      <c r="C24" s="43">
        <v>1.3768</v>
      </c>
      <c r="D24" s="43"/>
      <c r="E24" s="43">
        <v>40.016199999999998</v>
      </c>
      <c r="F24" s="43">
        <v>14.124000000000001</v>
      </c>
      <c r="G24" s="43"/>
      <c r="H24" s="43"/>
      <c r="I24" s="43"/>
      <c r="J24" s="43"/>
      <c r="K24" s="43">
        <v>19.971299999999999</v>
      </c>
      <c r="L24" s="43">
        <v>29.3752</v>
      </c>
      <c r="M24" s="43">
        <v>11.8567</v>
      </c>
      <c r="N24" s="43">
        <v>13.91</v>
      </c>
      <c r="O24" s="43">
        <v>32.052</v>
      </c>
      <c r="P24" s="43"/>
      <c r="Q24" s="43"/>
      <c r="R24" s="43">
        <v>34.298999999999999</v>
      </c>
      <c r="S24" s="43"/>
      <c r="T24" s="43">
        <v>15.73639</v>
      </c>
      <c r="U24" s="43"/>
      <c r="V24" s="43">
        <v>8.1</v>
      </c>
      <c r="W24" s="43"/>
      <c r="X24" s="43">
        <v>76.202160000000006</v>
      </c>
      <c r="Y24" s="43"/>
      <c r="Z24" s="43">
        <v>7.1592399999999996</v>
      </c>
      <c r="AA24" s="43">
        <v>6.0285000000000002</v>
      </c>
      <c r="AB24" s="43"/>
      <c r="AC24" s="43">
        <v>18.59</v>
      </c>
      <c r="AD24" s="43"/>
      <c r="AE24" s="43"/>
      <c r="AF24" s="43">
        <v>3.9</v>
      </c>
      <c r="AG24" s="43"/>
      <c r="AH24" s="43"/>
      <c r="AI24" s="43">
        <v>8.3780699999999992</v>
      </c>
      <c r="AJ24" s="43"/>
      <c r="AK24" s="43">
        <v>2.7934000000000001</v>
      </c>
      <c r="AL24" s="43">
        <v>45.434339999999999</v>
      </c>
      <c r="AM24" s="43">
        <v>118.56891</v>
      </c>
      <c r="AN24" s="43">
        <v>17.947199999999999</v>
      </c>
      <c r="AO24" s="43">
        <v>0.72</v>
      </c>
      <c r="AP24" s="43">
        <v>123.15</v>
      </c>
      <c r="AQ24" s="43"/>
      <c r="AR24" s="43">
        <v>34.317</v>
      </c>
      <c r="AS24" s="43">
        <v>3.1</v>
      </c>
      <c r="AT24" s="43"/>
      <c r="AU24" s="43">
        <v>195.71337</v>
      </c>
      <c r="AV24" s="43">
        <v>24.509</v>
      </c>
      <c r="AW24" s="43"/>
      <c r="AX24" s="43"/>
      <c r="AY24" s="43"/>
      <c r="AZ24" s="43"/>
      <c r="BA24" s="43"/>
      <c r="BB24" s="43">
        <v>71.217609999999993</v>
      </c>
      <c r="BC24" s="43"/>
      <c r="BD24" s="43">
        <v>24</v>
      </c>
      <c r="BE24" s="43"/>
      <c r="BF24" s="43"/>
      <c r="BG24" s="43"/>
      <c r="BH24" s="43">
        <v>9.6217500000000005</v>
      </c>
      <c r="BI24" s="43"/>
      <c r="BJ24" s="43"/>
      <c r="BK24" s="43"/>
      <c r="BL24" s="43"/>
      <c r="BM24" s="43">
        <v>40.26</v>
      </c>
      <c r="BN24" s="43"/>
      <c r="BO24" s="43">
        <v>146.86509000000001</v>
      </c>
      <c r="BP24" s="43">
        <v>1.8507</v>
      </c>
      <c r="BQ24" s="43">
        <v>4.5746000000000002</v>
      </c>
      <c r="BR24" s="43">
        <v>129.12046000000001</v>
      </c>
      <c r="BS24" s="43">
        <v>17.221050000000002</v>
      </c>
      <c r="BT24" s="43"/>
      <c r="BU24" s="43"/>
      <c r="BV24" s="43">
        <v>3.87202</v>
      </c>
      <c r="BW24" s="43"/>
      <c r="BX24" s="43"/>
      <c r="BY24" s="43">
        <v>56.534799999999997</v>
      </c>
      <c r="BZ24" s="43">
        <v>17.099640000000001</v>
      </c>
      <c r="CA24" s="43">
        <v>0.67110000000000003</v>
      </c>
      <c r="CB24" s="43">
        <v>0.57999999999999996</v>
      </c>
      <c r="CC24" s="43">
        <v>24.081969999999998</v>
      </c>
      <c r="CD24" s="43">
        <v>430.71278000000001</v>
      </c>
      <c r="CE24" s="43"/>
      <c r="CF24" s="43">
        <v>158.79599999999999</v>
      </c>
      <c r="CG24" s="43">
        <v>17.513000000000002</v>
      </c>
      <c r="CH24" s="43"/>
      <c r="CI24" s="43"/>
      <c r="CJ24" s="43">
        <v>14.82488</v>
      </c>
      <c r="CK24" s="43">
        <v>4.5684699999999996</v>
      </c>
      <c r="CL24" s="43"/>
      <c r="CM24" s="43"/>
      <c r="CN24" s="43">
        <v>5.8384099999999997</v>
      </c>
      <c r="CO24" s="43">
        <v>277.05</v>
      </c>
      <c r="CP24" s="43"/>
      <c r="CQ24" s="43">
        <v>29.173999999999999</v>
      </c>
      <c r="CR24" s="43"/>
      <c r="CS24" s="43">
        <v>15.631</v>
      </c>
    </row>
    <row r="25" spans="1:97" ht="15.75" x14ac:dyDescent="0.25">
      <c r="A25" s="1"/>
      <c r="B25" s="42" t="s">
        <v>923</v>
      </c>
      <c r="C25" s="43">
        <v>1.0448</v>
      </c>
      <c r="D25" s="43"/>
      <c r="E25" s="43">
        <v>40.291499999999999</v>
      </c>
      <c r="F25" s="43">
        <v>14.510999999999999</v>
      </c>
      <c r="G25" s="43"/>
      <c r="H25" s="43"/>
      <c r="I25" s="43"/>
      <c r="J25" s="43"/>
      <c r="K25" s="43">
        <v>19.733000000000001</v>
      </c>
      <c r="L25" s="43">
        <v>30.2029</v>
      </c>
      <c r="M25" s="43">
        <v>11.0838</v>
      </c>
      <c r="N25" s="43">
        <v>13.72</v>
      </c>
      <c r="O25" s="43">
        <v>32.03</v>
      </c>
      <c r="P25" s="43"/>
      <c r="Q25" s="43"/>
      <c r="R25" s="43">
        <v>35.448999999999998</v>
      </c>
      <c r="S25" s="43"/>
      <c r="T25" s="43">
        <v>12.577260000000001</v>
      </c>
      <c r="U25" s="43"/>
      <c r="V25" s="43">
        <v>8.4</v>
      </c>
      <c r="W25" s="43"/>
      <c r="X25" s="43">
        <v>48.493110000000001</v>
      </c>
      <c r="Y25" s="43"/>
      <c r="Z25" s="43">
        <v>7.4197499999999996</v>
      </c>
      <c r="AA25" s="43">
        <v>6.5088999999999997</v>
      </c>
      <c r="AB25" s="43"/>
      <c r="AC25" s="43">
        <v>18.5</v>
      </c>
      <c r="AD25" s="43"/>
      <c r="AE25" s="43"/>
      <c r="AF25" s="43">
        <v>2.2000000000000002</v>
      </c>
      <c r="AG25" s="43"/>
      <c r="AH25" s="43"/>
      <c r="AI25" s="43">
        <v>8.1506100000000004</v>
      </c>
      <c r="AJ25" s="43"/>
      <c r="AK25" s="43">
        <v>3.2616999999999998</v>
      </c>
      <c r="AL25" s="43">
        <v>45.245229999999999</v>
      </c>
      <c r="AM25" s="43">
        <v>117.87478</v>
      </c>
      <c r="AN25" s="43">
        <v>17.941400000000002</v>
      </c>
      <c r="AO25" s="43">
        <v>0.63</v>
      </c>
      <c r="AP25" s="43">
        <v>122.21</v>
      </c>
      <c r="AQ25" s="43"/>
      <c r="AR25" s="43">
        <v>34.052</v>
      </c>
      <c r="AS25" s="43">
        <v>3.03</v>
      </c>
      <c r="AT25" s="43"/>
      <c r="AU25" s="43">
        <v>196.3339</v>
      </c>
      <c r="AV25" s="43">
        <v>24.2974</v>
      </c>
      <c r="AW25" s="43"/>
      <c r="AX25" s="43"/>
      <c r="AY25" s="43"/>
      <c r="AZ25" s="43"/>
      <c r="BA25" s="43"/>
      <c r="BB25" s="43">
        <v>69.251859999999994</v>
      </c>
      <c r="BC25" s="43"/>
      <c r="BD25" s="43">
        <v>24</v>
      </c>
      <c r="BE25" s="43"/>
      <c r="BF25" s="43"/>
      <c r="BG25" s="43"/>
      <c r="BH25" s="43">
        <v>10.123200000000001</v>
      </c>
      <c r="BI25" s="43"/>
      <c r="BJ25" s="43"/>
      <c r="BK25" s="43"/>
      <c r="BL25" s="43"/>
      <c r="BM25" s="43">
        <v>39.99</v>
      </c>
      <c r="BN25" s="43"/>
      <c r="BO25" s="43">
        <v>147.68406999999999</v>
      </c>
      <c r="BP25" s="43">
        <v>1.7839</v>
      </c>
      <c r="BQ25" s="43">
        <v>4.6269999999999998</v>
      </c>
      <c r="BR25" s="43">
        <v>129.28863999999999</v>
      </c>
      <c r="BS25" s="43">
        <v>18.71556</v>
      </c>
      <c r="BT25" s="43"/>
      <c r="BU25" s="43"/>
      <c r="BV25" s="43">
        <v>3.9659300000000002</v>
      </c>
      <c r="BW25" s="43"/>
      <c r="BX25" s="43"/>
      <c r="BY25" s="43">
        <v>49.730899999999998</v>
      </c>
      <c r="BZ25" s="43">
        <v>17.209890000000001</v>
      </c>
      <c r="CA25" s="43">
        <v>0.78169999999999995</v>
      </c>
      <c r="CB25" s="43">
        <v>0.56999999999999995</v>
      </c>
      <c r="CC25" s="43">
        <v>24.99624</v>
      </c>
      <c r="CD25" s="43">
        <v>427.29109999999997</v>
      </c>
      <c r="CE25" s="43"/>
      <c r="CF25" s="43">
        <v>154.0692</v>
      </c>
      <c r="CG25" s="43">
        <v>17.905000000000001</v>
      </c>
      <c r="CH25" s="43"/>
      <c r="CI25" s="43"/>
      <c r="CJ25" s="43">
        <v>15.80228</v>
      </c>
      <c r="CK25" s="43">
        <v>5.0814000000000004</v>
      </c>
      <c r="CL25" s="43"/>
      <c r="CM25" s="43"/>
      <c r="CN25" s="43">
        <v>5.7387499999999996</v>
      </c>
      <c r="CO25" s="43">
        <v>289.02</v>
      </c>
      <c r="CP25" s="43"/>
      <c r="CQ25" s="43">
        <v>28.591999999999999</v>
      </c>
      <c r="CR25" s="43"/>
      <c r="CS25" s="43">
        <v>7.0030000000000001</v>
      </c>
    </row>
    <row r="26" spans="1:97" ht="15.75" x14ac:dyDescent="0.25">
      <c r="A26" s="1"/>
      <c r="B26" s="42" t="s">
        <v>924</v>
      </c>
      <c r="C26" s="43">
        <v>1.0267999999999999</v>
      </c>
      <c r="D26" s="43"/>
      <c r="E26" s="43">
        <v>41.330800000000004</v>
      </c>
      <c r="F26" s="43">
        <v>15.365</v>
      </c>
      <c r="G26" s="43"/>
      <c r="H26" s="43"/>
      <c r="I26" s="43"/>
      <c r="J26" s="43"/>
      <c r="K26" s="43">
        <v>19.210899999999999</v>
      </c>
      <c r="L26" s="43">
        <v>30.628299999999999</v>
      </c>
      <c r="M26" s="43">
        <v>10.903</v>
      </c>
      <c r="N26" s="43">
        <v>13.85</v>
      </c>
      <c r="O26" s="43">
        <v>31.821999999999999</v>
      </c>
      <c r="P26" s="43"/>
      <c r="Q26" s="43"/>
      <c r="R26" s="43">
        <v>35.17</v>
      </c>
      <c r="S26" s="43"/>
      <c r="T26" s="43">
        <v>12.385630000000001</v>
      </c>
      <c r="U26" s="43"/>
      <c r="V26" s="43">
        <v>8</v>
      </c>
      <c r="W26" s="43"/>
      <c r="X26" s="43">
        <v>42.157089999999997</v>
      </c>
      <c r="Y26" s="43"/>
      <c r="Z26" s="43">
        <v>7.8820699999999997</v>
      </c>
      <c r="AA26" s="43">
        <v>6.3845000000000001</v>
      </c>
      <c r="AB26" s="43"/>
      <c r="AC26" s="43">
        <v>18.670000000000002</v>
      </c>
      <c r="AD26" s="43"/>
      <c r="AE26" s="43"/>
      <c r="AF26" s="43">
        <v>1.8</v>
      </c>
      <c r="AG26" s="43"/>
      <c r="AH26" s="43"/>
      <c r="AI26" s="43">
        <v>7.43452</v>
      </c>
      <c r="AJ26" s="43"/>
      <c r="AK26" s="43">
        <v>3.9767999999999999</v>
      </c>
      <c r="AL26" s="43">
        <v>45.606780000000001</v>
      </c>
      <c r="AM26" s="43">
        <v>120.1191</v>
      </c>
      <c r="AN26" s="43">
        <v>19.307700000000001</v>
      </c>
      <c r="AO26" s="43">
        <v>0.44</v>
      </c>
      <c r="AP26" s="43">
        <v>121.94</v>
      </c>
      <c r="AQ26" s="43"/>
      <c r="AR26" s="43">
        <v>35.128</v>
      </c>
      <c r="AS26" s="43">
        <v>3.05</v>
      </c>
      <c r="AT26" s="43"/>
      <c r="AU26" s="43">
        <v>196.67479</v>
      </c>
      <c r="AV26" s="43">
        <v>25.054099999999998</v>
      </c>
      <c r="AW26" s="43"/>
      <c r="AX26" s="43"/>
      <c r="AY26" s="43"/>
      <c r="AZ26" s="43"/>
      <c r="BA26" s="43"/>
      <c r="BB26" s="43">
        <v>67.974860000000007</v>
      </c>
      <c r="BC26" s="43"/>
      <c r="BD26" s="43">
        <v>24</v>
      </c>
      <c r="BE26" s="43"/>
      <c r="BF26" s="43"/>
      <c r="BG26" s="43"/>
      <c r="BH26" s="43">
        <v>9.5590399999999995</v>
      </c>
      <c r="BI26" s="43"/>
      <c r="BJ26" s="43"/>
      <c r="BK26" s="43"/>
      <c r="BL26" s="43"/>
      <c r="BM26" s="43">
        <v>40.07</v>
      </c>
      <c r="BN26" s="43"/>
      <c r="BO26" s="43">
        <v>146.31958</v>
      </c>
      <c r="BP26" s="43">
        <v>1.8908</v>
      </c>
      <c r="BQ26" s="43">
        <v>4.6359000000000004</v>
      </c>
      <c r="BR26" s="43">
        <v>129.93086</v>
      </c>
      <c r="BS26" s="43">
        <v>19.03997</v>
      </c>
      <c r="BT26" s="43"/>
      <c r="BU26" s="43"/>
      <c r="BV26" s="43">
        <v>4.0273599999999998</v>
      </c>
      <c r="BW26" s="43"/>
      <c r="BX26" s="43"/>
      <c r="BY26" s="43">
        <v>46.158499999999997</v>
      </c>
      <c r="BZ26" s="43">
        <v>17.178509999999999</v>
      </c>
      <c r="CA26" s="43">
        <v>0.97119999999999995</v>
      </c>
      <c r="CB26" s="43">
        <v>0.57999999999999996</v>
      </c>
      <c r="CC26" s="43">
        <v>26.654209999999999</v>
      </c>
      <c r="CD26" s="43">
        <v>431.03122999999999</v>
      </c>
      <c r="CE26" s="43"/>
      <c r="CF26" s="43">
        <v>158.68090000000001</v>
      </c>
      <c r="CG26" s="43">
        <v>18.286999999999999</v>
      </c>
      <c r="CH26" s="43"/>
      <c r="CI26" s="43"/>
      <c r="CJ26" s="43">
        <v>15.805429999999999</v>
      </c>
      <c r="CK26" s="43">
        <v>5.0552000000000001</v>
      </c>
      <c r="CL26" s="43"/>
      <c r="CM26" s="43"/>
      <c r="CN26" s="43">
        <v>6.79643</v>
      </c>
      <c r="CO26" s="43">
        <v>282.76</v>
      </c>
      <c r="CP26" s="43"/>
      <c r="CQ26" s="43">
        <v>28.234999999999999</v>
      </c>
      <c r="CR26" s="43"/>
      <c r="CS26" s="43">
        <v>8.5999999999999993E-2</v>
      </c>
    </row>
    <row r="27" spans="1:97" ht="15.75" x14ac:dyDescent="0.25">
      <c r="A27" s="1"/>
      <c r="B27" s="42" t="s">
        <v>925</v>
      </c>
      <c r="C27" s="43">
        <v>1.0707</v>
      </c>
      <c r="D27" s="43"/>
      <c r="E27" s="43">
        <v>41.871200000000002</v>
      </c>
      <c r="F27" s="43">
        <v>16.486999999999998</v>
      </c>
      <c r="G27" s="43"/>
      <c r="H27" s="43"/>
      <c r="I27" s="43"/>
      <c r="J27" s="43"/>
      <c r="K27" s="43">
        <v>18.645600000000002</v>
      </c>
      <c r="L27" s="43">
        <v>30.702200000000001</v>
      </c>
      <c r="M27" s="43">
        <v>10.5967</v>
      </c>
      <c r="N27" s="43">
        <v>14.1</v>
      </c>
      <c r="O27" s="43">
        <v>31.948</v>
      </c>
      <c r="P27" s="43"/>
      <c r="Q27" s="43"/>
      <c r="R27" s="43">
        <v>34.284999999999997</v>
      </c>
      <c r="S27" s="43"/>
      <c r="T27" s="43">
        <v>10.528409999999999</v>
      </c>
      <c r="U27" s="43"/>
      <c r="V27" s="43">
        <v>7.8</v>
      </c>
      <c r="W27" s="43"/>
      <c r="X27" s="43">
        <v>162.43487999999999</v>
      </c>
      <c r="Y27" s="43"/>
      <c r="Z27" s="43">
        <v>7.7332700000000001</v>
      </c>
      <c r="AA27" s="43">
        <v>4.7788000000000004</v>
      </c>
      <c r="AB27" s="43"/>
      <c r="AC27" s="43">
        <v>18.739999999999998</v>
      </c>
      <c r="AD27" s="43"/>
      <c r="AE27" s="43"/>
      <c r="AF27" s="43">
        <v>1.9</v>
      </c>
      <c r="AG27" s="43"/>
      <c r="AH27" s="43"/>
      <c r="AI27" s="43">
        <v>7.6159100000000004</v>
      </c>
      <c r="AJ27" s="43"/>
      <c r="AK27" s="43">
        <v>4.3529999999999998</v>
      </c>
      <c r="AL27" s="43">
        <v>45.245089999999998</v>
      </c>
      <c r="AM27" s="43">
        <v>119.08673</v>
      </c>
      <c r="AN27" s="43">
        <v>18.672799999999999</v>
      </c>
      <c r="AO27" s="43">
        <v>0.24</v>
      </c>
      <c r="AP27" s="43">
        <v>121.17</v>
      </c>
      <c r="AQ27" s="43"/>
      <c r="AR27" s="43">
        <v>35.85</v>
      </c>
      <c r="AS27" s="43">
        <v>3.02</v>
      </c>
      <c r="AT27" s="43"/>
      <c r="AU27" s="43">
        <v>196.73023000000001</v>
      </c>
      <c r="AV27" s="43">
        <v>25.9038</v>
      </c>
      <c r="AW27" s="43"/>
      <c r="AX27" s="43"/>
      <c r="AY27" s="43"/>
      <c r="AZ27" s="43"/>
      <c r="BA27" s="43"/>
      <c r="BB27" s="43">
        <v>64.761480000000006</v>
      </c>
      <c r="BC27" s="43"/>
      <c r="BD27" s="43">
        <v>24</v>
      </c>
      <c r="BE27" s="43"/>
      <c r="BF27" s="43"/>
      <c r="BG27" s="43"/>
      <c r="BH27" s="43">
        <v>9.4399899999999999</v>
      </c>
      <c r="BI27" s="43"/>
      <c r="BJ27" s="43"/>
      <c r="BK27" s="43"/>
      <c r="BL27" s="43"/>
      <c r="BM27" s="43">
        <v>40.229999999999997</v>
      </c>
      <c r="BN27" s="43"/>
      <c r="BO27" s="43">
        <v>147.20523</v>
      </c>
      <c r="BP27" s="43">
        <v>1.9776</v>
      </c>
      <c r="BQ27" s="43">
        <v>4.6398000000000001</v>
      </c>
      <c r="BR27" s="43">
        <v>130.81575000000001</v>
      </c>
      <c r="BS27" s="43">
        <v>18.57283</v>
      </c>
      <c r="BT27" s="43"/>
      <c r="BU27" s="43"/>
      <c r="BV27" s="43">
        <v>3.8865599999999998</v>
      </c>
      <c r="BW27" s="43"/>
      <c r="BX27" s="43"/>
      <c r="BY27" s="43">
        <v>45.736600000000003</v>
      </c>
      <c r="BZ27" s="43">
        <v>17.03387</v>
      </c>
      <c r="CA27" s="43">
        <v>1.1805000000000001</v>
      </c>
      <c r="CB27" s="43">
        <v>0.56000000000000005</v>
      </c>
      <c r="CC27" s="43">
        <v>26.92051</v>
      </c>
      <c r="CD27" s="43">
        <v>417.25152000000003</v>
      </c>
      <c r="CE27" s="43"/>
      <c r="CF27" s="43">
        <v>160.26599999999999</v>
      </c>
      <c r="CG27" s="43">
        <v>17.244</v>
      </c>
      <c r="CH27" s="43"/>
      <c r="CI27" s="43"/>
      <c r="CJ27" s="43">
        <v>15.565630000000001</v>
      </c>
      <c r="CK27" s="43">
        <v>5.0376899999999996</v>
      </c>
      <c r="CL27" s="43"/>
      <c r="CM27" s="43"/>
      <c r="CN27" s="43">
        <v>7.0538699999999999</v>
      </c>
      <c r="CO27" s="43">
        <v>290.08</v>
      </c>
      <c r="CP27" s="43"/>
      <c r="CQ27" s="43">
        <v>28.215</v>
      </c>
      <c r="CR27" s="43"/>
      <c r="CS27" s="43">
        <v>0.10100000000000001</v>
      </c>
    </row>
    <row r="28" spans="1:97" ht="15.75" x14ac:dyDescent="0.25">
      <c r="A28" s="1"/>
      <c r="B28" s="42" t="s">
        <v>926</v>
      </c>
      <c r="C28" s="43">
        <v>1.1047</v>
      </c>
      <c r="D28" s="43"/>
      <c r="E28" s="43">
        <v>42.155900000000003</v>
      </c>
      <c r="F28" s="43">
        <v>15.106</v>
      </c>
      <c r="G28" s="43"/>
      <c r="H28" s="43"/>
      <c r="I28" s="43"/>
      <c r="J28" s="43"/>
      <c r="K28" s="43">
        <v>19.006499999999999</v>
      </c>
      <c r="L28" s="43">
        <v>30.721399999999999</v>
      </c>
      <c r="M28" s="43">
        <v>11.6069</v>
      </c>
      <c r="N28" s="43">
        <v>14.34</v>
      </c>
      <c r="O28" s="43">
        <v>31.814</v>
      </c>
      <c r="P28" s="43"/>
      <c r="Q28" s="43"/>
      <c r="R28" s="43">
        <v>34.387</v>
      </c>
      <c r="S28" s="43"/>
      <c r="T28" s="43">
        <v>8.8482599999999998</v>
      </c>
      <c r="U28" s="43"/>
      <c r="V28" s="43">
        <v>7.8</v>
      </c>
      <c r="W28" s="43"/>
      <c r="X28" s="43">
        <v>144.37907999999999</v>
      </c>
      <c r="Y28" s="43"/>
      <c r="Z28" s="43">
        <v>7.6957800000000001</v>
      </c>
      <c r="AA28" s="43">
        <v>4.8773</v>
      </c>
      <c r="AB28" s="43"/>
      <c r="AC28" s="43">
        <v>18.75</v>
      </c>
      <c r="AD28" s="43"/>
      <c r="AE28" s="43"/>
      <c r="AF28" s="43">
        <v>2.4</v>
      </c>
      <c r="AG28" s="43"/>
      <c r="AH28" s="43"/>
      <c r="AI28" s="43">
        <v>7.8244899999999999</v>
      </c>
      <c r="AJ28" s="43"/>
      <c r="AK28" s="43">
        <v>4.9862000000000002</v>
      </c>
      <c r="AL28" s="43">
        <v>44.680959999999999</v>
      </c>
      <c r="AM28" s="43">
        <v>119.28019</v>
      </c>
      <c r="AN28" s="43">
        <v>19.4467</v>
      </c>
      <c r="AO28" s="43">
        <v>0.57999999999999996</v>
      </c>
      <c r="AP28" s="43">
        <v>122.47</v>
      </c>
      <c r="AQ28" s="43"/>
      <c r="AR28" s="43">
        <v>36.148000000000003</v>
      </c>
      <c r="AS28" s="43">
        <v>3.13</v>
      </c>
      <c r="AT28" s="43"/>
      <c r="AU28" s="43">
        <v>196.47901999999999</v>
      </c>
      <c r="AV28" s="43">
        <v>26.674700000000001</v>
      </c>
      <c r="AW28" s="43"/>
      <c r="AX28" s="43"/>
      <c r="AY28" s="43"/>
      <c r="AZ28" s="43"/>
      <c r="BA28" s="43"/>
      <c r="BB28" s="43">
        <v>63.838169999999998</v>
      </c>
      <c r="BC28" s="43"/>
      <c r="BD28" s="43">
        <v>24</v>
      </c>
      <c r="BE28" s="43"/>
      <c r="BF28" s="43"/>
      <c r="BG28" s="43"/>
      <c r="BH28" s="43">
        <v>9.5971200000000003</v>
      </c>
      <c r="BI28" s="43"/>
      <c r="BJ28" s="43"/>
      <c r="BK28" s="43"/>
      <c r="BL28" s="43"/>
      <c r="BM28" s="43">
        <v>40.799999999999997</v>
      </c>
      <c r="BN28" s="43"/>
      <c r="BO28" s="43">
        <v>143.12196</v>
      </c>
      <c r="BP28" s="43">
        <v>1.9576</v>
      </c>
      <c r="BQ28" s="43">
        <v>4.6192000000000002</v>
      </c>
      <c r="BR28" s="43">
        <v>129.24744000000001</v>
      </c>
      <c r="BS28" s="43">
        <v>18.31645</v>
      </c>
      <c r="BT28" s="43"/>
      <c r="BU28" s="43"/>
      <c r="BV28" s="43">
        <v>3.7307000000000001</v>
      </c>
      <c r="BW28" s="43"/>
      <c r="BX28" s="43"/>
      <c r="BY28" s="43">
        <v>50.032800000000002</v>
      </c>
      <c r="BZ28" s="43">
        <v>17.072980000000001</v>
      </c>
      <c r="CA28" s="43">
        <v>1.5253000000000001</v>
      </c>
      <c r="CB28" s="43">
        <v>0.59</v>
      </c>
      <c r="CC28" s="43">
        <v>27.155110000000001</v>
      </c>
      <c r="CD28" s="43">
        <v>423.23352</v>
      </c>
      <c r="CE28" s="43"/>
      <c r="CF28" s="43">
        <v>164.30199999999999</v>
      </c>
      <c r="CG28" s="43">
        <v>17.925000000000001</v>
      </c>
      <c r="CH28" s="43"/>
      <c r="CI28" s="43"/>
      <c r="CJ28" s="43">
        <v>16.502759999999999</v>
      </c>
      <c r="CK28" s="43">
        <v>4.9256500000000001</v>
      </c>
      <c r="CL28" s="43"/>
      <c r="CM28" s="43"/>
      <c r="CN28" s="43">
        <v>7.2253400000000001</v>
      </c>
      <c r="CO28" s="43">
        <v>289.06</v>
      </c>
      <c r="CP28" s="43"/>
      <c r="CQ28" s="43">
        <v>29.343</v>
      </c>
      <c r="CR28" s="43"/>
      <c r="CS28" s="43">
        <v>8.3000000000000004E-2</v>
      </c>
    </row>
    <row r="29" spans="1:97" ht="15.75" x14ac:dyDescent="0.25">
      <c r="A29" s="1"/>
      <c r="B29" s="42" t="s">
        <v>927</v>
      </c>
      <c r="C29" s="43">
        <v>1.2241</v>
      </c>
      <c r="D29" s="43"/>
      <c r="E29" s="43">
        <v>42.5702</v>
      </c>
      <c r="F29" s="43">
        <v>13.928000000000001</v>
      </c>
      <c r="G29" s="43"/>
      <c r="H29" s="43"/>
      <c r="I29" s="43"/>
      <c r="J29" s="43"/>
      <c r="K29" s="43">
        <v>19.398800000000001</v>
      </c>
      <c r="L29" s="43">
        <v>30.6464</v>
      </c>
      <c r="M29" s="43">
        <v>11.394</v>
      </c>
      <c r="N29" s="43">
        <v>14.13</v>
      </c>
      <c r="O29" s="43">
        <v>30.321999999999999</v>
      </c>
      <c r="P29" s="43"/>
      <c r="Q29" s="43"/>
      <c r="R29" s="43">
        <v>34.085999999999999</v>
      </c>
      <c r="S29" s="43"/>
      <c r="T29" s="43">
        <v>11.5335</v>
      </c>
      <c r="U29" s="43"/>
      <c r="V29" s="43">
        <v>7.8</v>
      </c>
      <c r="W29" s="43"/>
      <c r="X29" s="43">
        <v>136.69834</v>
      </c>
      <c r="Y29" s="43"/>
      <c r="Z29" s="43">
        <v>7.5875599999999999</v>
      </c>
      <c r="AA29" s="43">
        <v>5.8445</v>
      </c>
      <c r="AB29" s="43"/>
      <c r="AC29" s="43">
        <v>18.8</v>
      </c>
      <c r="AD29" s="43"/>
      <c r="AE29" s="43"/>
      <c r="AF29" s="43">
        <v>3.8</v>
      </c>
      <c r="AG29" s="43"/>
      <c r="AH29" s="43"/>
      <c r="AI29" s="43">
        <v>7.8346600000000004</v>
      </c>
      <c r="AJ29" s="43"/>
      <c r="AK29" s="43">
        <v>5.4546000000000001</v>
      </c>
      <c r="AL29" s="43">
        <v>44.664839999999998</v>
      </c>
      <c r="AM29" s="43">
        <v>119.39538</v>
      </c>
      <c r="AN29" s="43">
        <v>19.149000000000001</v>
      </c>
      <c r="AO29" s="43">
        <v>1</v>
      </c>
      <c r="AP29" s="43">
        <v>126.73</v>
      </c>
      <c r="AQ29" s="43"/>
      <c r="AR29" s="43">
        <v>37.396000000000001</v>
      </c>
      <c r="AS29" s="43">
        <v>2.63</v>
      </c>
      <c r="AT29" s="43"/>
      <c r="AU29" s="43">
        <v>196.22495000000001</v>
      </c>
      <c r="AV29" s="43">
        <v>26.691800000000001</v>
      </c>
      <c r="AW29" s="43"/>
      <c r="AX29" s="43"/>
      <c r="AY29" s="43"/>
      <c r="AZ29" s="43"/>
      <c r="BA29" s="43"/>
      <c r="BB29" s="43">
        <v>66.395769999999999</v>
      </c>
      <c r="BC29" s="43"/>
      <c r="BD29" s="43">
        <v>24</v>
      </c>
      <c r="BE29" s="43"/>
      <c r="BF29" s="43"/>
      <c r="BG29" s="43"/>
      <c r="BH29" s="43">
        <v>9.9016900000000003</v>
      </c>
      <c r="BI29" s="43"/>
      <c r="BJ29" s="43"/>
      <c r="BK29" s="43"/>
      <c r="BL29" s="43"/>
      <c r="BM29" s="43">
        <v>41.54</v>
      </c>
      <c r="BN29" s="43"/>
      <c r="BO29" s="43">
        <v>145.14949999999999</v>
      </c>
      <c r="BP29" s="43">
        <v>1.9509000000000001</v>
      </c>
      <c r="BQ29" s="43">
        <v>4.5568</v>
      </c>
      <c r="BR29" s="43">
        <v>132.00700000000001</v>
      </c>
      <c r="BS29" s="43">
        <v>17.411100000000001</v>
      </c>
      <c r="BT29" s="43"/>
      <c r="BU29" s="43"/>
      <c r="BV29" s="43">
        <v>3.87202</v>
      </c>
      <c r="BW29" s="43"/>
      <c r="BX29" s="43"/>
      <c r="BY29" s="43">
        <v>50.678199999999997</v>
      </c>
      <c r="BZ29" s="43">
        <v>17.12669</v>
      </c>
      <c r="CA29" s="43">
        <v>1.7183999999999999</v>
      </c>
      <c r="CB29" s="43">
        <v>0.55000000000000004</v>
      </c>
      <c r="CC29" s="43">
        <v>28.589020000000001</v>
      </c>
      <c r="CD29" s="43">
        <v>419.28037</v>
      </c>
      <c r="CE29" s="43"/>
      <c r="CF29" s="43">
        <v>161.1224</v>
      </c>
      <c r="CG29" s="43">
        <v>17.097000000000001</v>
      </c>
      <c r="CH29" s="43"/>
      <c r="CI29" s="43"/>
      <c r="CJ29" s="43">
        <v>16.577010000000001</v>
      </c>
      <c r="CK29" s="43">
        <v>5.0650500000000003</v>
      </c>
      <c r="CL29" s="43"/>
      <c r="CM29" s="43"/>
      <c r="CN29" s="43">
        <v>7.7674099999999999</v>
      </c>
      <c r="CO29" s="43">
        <v>280.97000000000003</v>
      </c>
      <c r="CP29" s="43"/>
      <c r="CQ29" s="43">
        <v>30.4</v>
      </c>
      <c r="CR29" s="43"/>
      <c r="CS29" s="43">
        <v>9.9000000000000005E-2</v>
      </c>
    </row>
    <row r="30" spans="1:97" ht="15.75" x14ac:dyDescent="0.25">
      <c r="A30" s="1"/>
      <c r="B30" s="42" t="s">
        <v>928</v>
      </c>
      <c r="C30" s="43">
        <v>1.3781000000000001</v>
      </c>
      <c r="D30" s="43"/>
      <c r="E30" s="43">
        <v>42.4801</v>
      </c>
      <c r="F30" s="43">
        <v>14.195</v>
      </c>
      <c r="G30" s="43"/>
      <c r="H30" s="43"/>
      <c r="I30" s="43"/>
      <c r="J30" s="43"/>
      <c r="K30" s="43">
        <v>18.977699999999999</v>
      </c>
      <c r="L30" s="43">
        <v>31.0854</v>
      </c>
      <c r="M30" s="43">
        <v>11.162599999999999</v>
      </c>
      <c r="N30" s="43">
        <v>14.12</v>
      </c>
      <c r="O30" s="43">
        <v>32.008000000000003</v>
      </c>
      <c r="P30" s="43"/>
      <c r="Q30" s="43"/>
      <c r="R30" s="43">
        <v>34.139000000000003</v>
      </c>
      <c r="S30" s="43"/>
      <c r="T30" s="43">
        <v>40.725020000000001</v>
      </c>
      <c r="U30" s="43"/>
      <c r="V30" s="43">
        <v>8</v>
      </c>
      <c r="W30" s="43"/>
      <c r="X30" s="43">
        <v>100.58342</v>
      </c>
      <c r="Y30" s="43"/>
      <c r="Z30" s="43">
        <v>7.3766999999999996</v>
      </c>
      <c r="AA30" s="43">
        <v>6.2732000000000001</v>
      </c>
      <c r="AB30" s="43"/>
      <c r="AC30" s="43">
        <v>18.829999999999998</v>
      </c>
      <c r="AD30" s="43"/>
      <c r="AE30" s="43"/>
      <c r="AF30" s="43">
        <v>5.5</v>
      </c>
      <c r="AG30" s="43"/>
      <c r="AH30" s="43"/>
      <c r="AI30" s="43">
        <v>8.0924300000000002</v>
      </c>
      <c r="AJ30" s="43"/>
      <c r="AK30" s="43">
        <v>5.7961999999999998</v>
      </c>
      <c r="AL30" s="43">
        <v>45.302999999999997</v>
      </c>
      <c r="AM30" s="43">
        <v>117.98702</v>
      </c>
      <c r="AN30" s="43">
        <v>18.833500000000001</v>
      </c>
      <c r="AO30" s="43">
        <v>0.9</v>
      </c>
      <c r="AP30" s="43">
        <v>126.38</v>
      </c>
      <c r="AQ30" s="43"/>
      <c r="AR30" s="43">
        <v>38.329000000000001</v>
      </c>
      <c r="AS30" s="43">
        <v>2.36</v>
      </c>
      <c r="AT30" s="43"/>
      <c r="AU30" s="43">
        <v>195.24494999999999</v>
      </c>
      <c r="AV30" s="43">
        <v>26.727399999999999</v>
      </c>
      <c r="AW30" s="43"/>
      <c r="AX30" s="43"/>
      <c r="AY30" s="43"/>
      <c r="AZ30" s="43"/>
      <c r="BA30" s="43"/>
      <c r="BB30" s="43">
        <v>69.63758</v>
      </c>
      <c r="BC30" s="43"/>
      <c r="BD30" s="43">
        <v>24</v>
      </c>
      <c r="BE30" s="43"/>
      <c r="BF30" s="43"/>
      <c r="BG30" s="43"/>
      <c r="BH30" s="43">
        <v>9.6800899999999999</v>
      </c>
      <c r="BI30" s="43"/>
      <c r="BJ30" s="43"/>
      <c r="BK30" s="43"/>
      <c r="BL30" s="43"/>
      <c r="BM30" s="43">
        <v>41.12</v>
      </c>
      <c r="BN30" s="43"/>
      <c r="BO30" s="43">
        <v>144.74746999999999</v>
      </c>
      <c r="BP30" s="43">
        <v>2.1379999999999999</v>
      </c>
      <c r="BQ30" s="43">
        <v>4.7393999999999998</v>
      </c>
      <c r="BR30" s="43">
        <v>129.22792000000001</v>
      </c>
      <c r="BS30" s="43">
        <v>19.15549</v>
      </c>
      <c r="BT30" s="43"/>
      <c r="BU30" s="43"/>
      <c r="BV30" s="43">
        <v>3.9659300000000002</v>
      </c>
      <c r="BW30" s="43"/>
      <c r="BX30" s="43"/>
      <c r="BY30" s="43">
        <v>50.7316</v>
      </c>
      <c r="BZ30" s="43">
        <v>17.107009999999999</v>
      </c>
      <c r="CA30" s="43">
        <v>1.8068</v>
      </c>
      <c r="CB30" s="43">
        <v>0.55000000000000004</v>
      </c>
      <c r="CC30" s="43">
        <v>29.070229999999999</v>
      </c>
      <c r="CD30" s="43">
        <v>396.17743999999999</v>
      </c>
      <c r="CE30" s="43"/>
      <c r="CF30" s="43">
        <v>159.27879999999999</v>
      </c>
      <c r="CG30" s="43">
        <v>17.963000000000001</v>
      </c>
      <c r="CH30" s="43"/>
      <c r="CI30" s="43"/>
      <c r="CJ30" s="43">
        <v>16.093509999999998</v>
      </c>
      <c r="CK30" s="43">
        <v>4.9550200000000002</v>
      </c>
      <c r="CL30" s="43"/>
      <c r="CM30" s="43"/>
      <c r="CN30" s="43">
        <v>8.2020599999999995</v>
      </c>
      <c r="CO30" s="43">
        <v>283.45999999999998</v>
      </c>
      <c r="CP30" s="43"/>
      <c r="CQ30" s="43">
        <v>36.743000000000002</v>
      </c>
      <c r="CR30" s="43"/>
      <c r="CS30" s="43">
        <v>0.10100000000000001</v>
      </c>
    </row>
    <row r="31" spans="1:97" ht="15.75" x14ac:dyDescent="0.25">
      <c r="A31" s="1"/>
      <c r="B31" s="42" t="s">
        <v>929</v>
      </c>
      <c r="C31" s="43">
        <v>1.615</v>
      </c>
      <c r="D31" s="43"/>
      <c r="E31" s="43">
        <v>42.545400000000001</v>
      </c>
      <c r="F31" s="43">
        <v>14.795</v>
      </c>
      <c r="G31" s="43"/>
      <c r="H31" s="43"/>
      <c r="I31" s="43"/>
      <c r="J31" s="43"/>
      <c r="K31" s="43">
        <v>19.0258</v>
      </c>
      <c r="L31" s="43">
        <v>30.816700000000001</v>
      </c>
      <c r="M31" s="43">
        <v>11.660299999999999</v>
      </c>
      <c r="N31" s="43">
        <v>14.06</v>
      </c>
      <c r="O31" s="43">
        <v>31.86</v>
      </c>
      <c r="P31" s="43"/>
      <c r="Q31" s="43"/>
      <c r="R31" s="43">
        <v>33.856000000000002</v>
      </c>
      <c r="S31" s="43"/>
      <c r="T31" s="43">
        <v>42.488619999999997</v>
      </c>
      <c r="U31" s="43"/>
      <c r="V31" s="43">
        <v>8.3000000000000007</v>
      </c>
      <c r="W31" s="43"/>
      <c r="X31" s="43">
        <v>104.98993</v>
      </c>
      <c r="Y31" s="43"/>
      <c r="Z31" s="43">
        <v>7.5030900000000003</v>
      </c>
      <c r="AA31" s="43">
        <v>5.9489000000000001</v>
      </c>
      <c r="AB31" s="43"/>
      <c r="AC31" s="43">
        <v>18.559999999999999</v>
      </c>
      <c r="AD31" s="43"/>
      <c r="AE31" s="43"/>
      <c r="AF31" s="43">
        <v>6</v>
      </c>
      <c r="AG31" s="43"/>
      <c r="AH31" s="43"/>
      <c r="AI31" s="43">
        <v>7.8295899999999996</v>
      </c>
      <c r="AJ31" s="43"/>
      <c r="AK31" s="43">
        <v>5.8800999999999997</v>
      </c>
      <c r="AL31" s="43">
        <v>45.014200000000002</v>
      </c>
      <c r="AM31" s="43">
        <v>119.46013000000001</v>
      </c>
      <c r="AN31" s="43">
        <v>18.760400000000001</v>
      </c>
      <c r="AO31" s="43">
        <v>0.73</v>
      </c>
      <c r="AP31" s="43">
        <v>117.13</v>
      </c>
      <c r="AQ31" s="43"/>
      <c r="AR31" s="43">
        <v>38.601999999999997</v>
      </c>
      <c r="AS31" s="43">
        <v>3</v>
      </c>
      <c r="AT31" s="43"/>
      <c r="AU31" s="43">
        <v>195.80123</v>
      </c>
      <c r="AV31" s="43">
        <v>26.703399999999998</v>
      </c>
      <c r="AW31" s="43"/>
      <c r="AX31" s="43"/>
      <c r="AY31" s="43"/>
      <c r="AZ31" s="43"/>
      <c r="BA31" s="43"/>
      <c r="BB31" s="43">
        <v>69.767179999999996</v>
      </c>
      <c r="BC31" s="43"/>
      <c r="BD31" s="43">
        <v>24</v>
      </c>
      <c r="BE31" s="43"/>
      <c r="BF31" s="43"/>
      <c r="BG31" s="43"/>
      <c r="BH31" s="43">
        <v>9.7744300000000006</v>
      </c>
      <c r="BI31" s="43"/>
      <c r="BJ31" s="43"/>
      <c r="BK31" s="43"/>
      <c r="BL31" s="43"/>
      <c r="BM31" s="43">
        <v>40.46</v>
      </c>
      <c r="BN31" s="43"/>
      <c r="BO31" s="43">
        <v>147.42941999999999</v>
      </c>
      <c r="BP31" s="43">
        <v>2.1513</v>
      </c>
      <c r="BQ31" s="43">
        <v>4.55</v>
      </c>
      <c r="BR31" s="43">
        <v>130.54470000000001</v>
      </c>
      <c r="BS31" s="43">
        <v>17.38025</v>
      </c>
      <c r="BT31" s="43"/>
      <c r="BU31" s="43"/>
      <c r="BV31" s="43">
        <v>3.9659300000000002</v>
      </c>
      <c r="BW31" s="43"/>
      <c r="BX31" s="43"/>
      <c r="BY31" s="43">
        <v>51.966000000000001</v>
      </c>
      <c r="BZ31" s="43">
        <v>17.110610000000001</v>
      </c>
      <c r="CA31" s="43">
        <v>1.768</v>
      </c>
      <c r="CB31" s="43">
        <v>0.56999999999999995</v>
      </c>
      <c r="CC31" s="43">
        <v>29.182950000000002</v>
      </c>
      <c r="CD31" s="43">
        <v>404.58264000000003</v>
      </c>
      <c r="CE31" s="43"/>
      <c r="CF31" s="43">
        <v>160.6386</v>
      </c>
      <c r="CG31" s="43">
        <v>18.478000000000002</v>
      </c>
      <c r="CH31" s="43"/>
      <c r="CI31" s="43"/>
      <c r="CJ31" s="43">
        <v>15.52206</v>
      </c>
      <c r="CK31" s="43">
        <v>4.3917400000000004</v>
      </c>
      <c r="CL31" s="43"/>
      <c r="CM31" s="43"/>
      <c r="CN31" s="43">
        <v>7.8024500000000003</v>
      </c>
      <c r="CO31" s="43">
        <v>288.25</v>
      </c>
      <c r="CP31" s="43"/>
      <c r="CQ31" s="43">
        <v>36.506999999999998</v>
      </c>
      <c r="CR31" s="43"/>
      <c r="CS31" s="43">
        <v>9.9000000000000005E-2</v>
      </c>
    </row>
    <row r="32" spans="1:97" ht="15.75" x14ac:dyDescent="0.25">
      <c r="A32" s="1"/>
      <c r="B32" s="42" t="s">
        <v>930</v>
      </c>
      <c r="C32" s="43">
        <v>1.708</v>
      </c>
      <c r="D32" s="43"/>
      <c r="E32" s="43">
        <v>42.538499999999999</v>
      </c>
      <c r="F32" s="43">
        <v>14.693</v>
      </c>
      <c r="G32" s="43"/>
      <c r="H32" s="43"/>
      <c r="I32" s="43"/>
      <c r="J32" s="43"/>
      <c r="K32" s="43">
        <v>19.069800000000001</v>
      </c>
      <c r="L32" s="43">
        <v>30.109500000000001</v>
      </c>
      <c r="M32" s="43">
        <v>13.839600000000001</v>
      </c>
      <c r="N32" s="43">
        <v>13.88</v>
      </c>
      <c r="O32" s="43">
        <v>31.417999999999999</v>
      </c>
      <c r="P32" s="43"/>
      <c r="Q32" s="43"/>
      <c r="R32" s="43">
        <v>34.174999999999997</v>
      </c>
      <c r="S32" s="43"/>
      <c r="T32" s="43">
        <v>31.033539999999999</v>
      </c>
      <c r="U32" s="43"/>
      <c r="V32" s="43">
        <v>8.9</v>
      </c>
      <c r="W32" s="43"/>
      <c r="X32" s="43">
        <v>124.8275</v>
      </c>
      <c r="Y32" s="43"/>
      <c r="Z32" s="43">
        <v>7.68</v>
      </c>
      <c r="AA32" s="43">
        <v>6.25</v>
      </c>
      <c r="AB32" s="43"/>
      <c r="AC32" s="43">
        <v>18.52</v>
      </c>
      <c r="AD32" s="43"/>
      <c r="AE32" s="43"/>
      <c r="AF32" s="43">
        <v>2.9</v>
      </c>
      <c r="AG32" s="43"/>
      <c r="AH32" s="43"/>
      <c r="AI32" s="43">
        <v>8.3015000000000008</v>
      </c>
      <c r="AJ32" s="43"/>
      <c r="AK32" s="43">
        <v>5.9151999999999996</v>
      </c>
      <c r="AL32" s="43">
        <v>45.525509999999997</v>
      </c>
      <c r="AM32" s="43">
        <v>119.62744000000001</v>
      </c>
      <c r="AN32" s="43">
        <v>16.9681</v>
      </c>
      <c r="AO32" s="43">
        <v>0.78</v>
      </c>
      <c r="AP32" s="43">
        <v>94.5</v>
      </c>
      <c r="AQ32" s="43"/>
      <c r="AR32" s="43">
        <v>37.872999999999998</v>
      </c>
      <c r="AS32" s="43">
        <v>3.06</v>
      </c>
      <c r="AT32" s="43"/>
      <c r="AU32" s="43">
        <v>196.00051999999999</v>
      </c>
      <c r="AV32" s="43">
        <v>28.711099999999998</v>
      </c>
      <c r="AW32" s="43"/>
      <c r="AX32" s="43"/>
      <c r="AY32" s="43"/>
      <c r="AZ32" s="43"/>
      <c r="BA32" s="43"/>
      <c r="BB32" s="43">
        <v>69.523529999999994</v>
      </c>
      <c r="BC32" s="43"/>
      <c r="BD32" s="43">
        <v>24</v>
      </c>
      <c r="BE32" s="43"/>
      <c r="BF32" s="43"/>
      <c r="BG32" s="43"/>
      <c r="BH32" s="43">
        <v>9.7732299999999999</v>
      </c>
      <c r="BI32" s="43"/>
      <c r="BJ32" s="43"/>
      <c r="BK32" s="43"/>
      <c r="BL32" s="43"/>
      <c r="BM32" s="43">
        <v>37.9</v>
      </c>
      <c r="BN32" s="43"/>
      <c r="BO32" s="43">
        <v>149.20647</v>
      </c>
      <c r="BP32" s="43">
        <v>2.1579999999999999</v>
      </c>
      <c r="BQ32" s="43">
        <v>4.5693000000000001</v>
      </c>
      <c r="BR32" s="43">
        <v>130.36882</v>
      </c>
      <c r="BS32" s="43">
        <v>18.21453</v>
      </c>
      <c r="BT32" s="43"/>
      <c r="BU32" s="43"/>
      <c r="BV32" s="43">
        <v>3.87202</v>
      </c>
      <c r="BW32" s="43"/>
      <c r="BX32" s="43"/>
      <c r="BY32" s="43">
        <v>79.294799999999995</v>
      </c>
      <c r="BZ32" s="43">
        <v>17.128509999999999</v>
      </c>
      <c r="CA32" s="43">
        <v>1.7902</v>
      </c>
      <c r="CB32" s="43">
        <v>0.59</v>
      </c>
      <c r="CC32" s="43">
        <v>27.503160000000001</v>
      </c>
      <c r="CD32" s="43">
        <v>414.62432999999999</v>
      </c>
      <c r="CE32" s="43"/>
      <c r="CF32" s="43">
        <v>158.96950000000001</v>
      </c>
      <c r="CG32" s="43">
        <v>18.015999999999998</v>
      </c>
      <c r="CH32" s="43"/>
      <c r="CI32" s="43"/>
      <c r="CJ32" s="43">
        <v>15.89217</v>
      </c>
      <c r="CK32" s="43">
        <v>4.3677999999999999</v>
      </c>
      <c r="CL32" s="43"/>
      <c r="CM32" s="43"/>
      <c r="CN32" s="43">
        <v>7.7229299999999999</v>
      </c>
      <c r="CO32" s="43">
        <v>290.02999999999997</v>
      </c>
      <c r="CP32" s="43"/>
      <c r="CQ32" s="43">
        <v>35.89</v>
      </c>
      <c r="CR32" s="43"/>
      <c r="CS32" s="43">
        <v>0.1</v>
      </c>
    </row>
    <row r="33" spans="1:97" ht="15.75" x14ac:dyDescent="0.25">
      <c r="A33" s="1"/>
      <c r="B33" s="42" t="s">
        <v>931</v>
      </c>
      <c r="C33" s="43">
        <v>1.8789</v>
      </c>
      <c r="D33" s="43"/>
      <c r="E33" s="43">
        <v>40.745600000000003</v>
      </c>
      <c r="F33" s="43">
        <v>15.98</v>
      </c>
      <c r="G33" s="43"/>
      <c r="H33" s="43"/>
      <c r="I33" s="43"/>
      <c r="J33" s="43"/>
      <c r="K33" s="43">
        <v>19.936499999999999</v>
      </c>
      <c r="L33" s="43">
        <v>29.333400000000001</v>
      </c>
      <c r="M33" s="43">
        <v>15.0426</v>
      </c>
      <c r="N33" s="43">
        <v>13.83</v>
      </c>
      <c r="O33" s="43">
        <v>31.454000000000001</v>
      </c>
      <c r="P33" s="43"/>
      <c r="Q33" s="43"/>
      <c r="R33" s="43">
        <v>33.991999999999997</v>
      </c>
      <c r="S33" s="43"/>
      <c r="T33" s="43">
        <v>39.6858</v>
      </c>
      <c r="U33" s="43"/>
      <c r="V33" s="43">
        <v>9.6</v>
      </c>
      <c r="W33" s="43"/>
      <c r="X33" s="43">
        <v>138.62952999999999</v>
      </c>
      <c r="Y33" s="43"/>
      <c r="Z33" s="43">
        <v>7.87371</v>
      </c>
      <c r="AA33" s="43">
        <v>7.2091000000000003</v>
      </c>
      <c r="AB33" s="43"/>
      <c r="AC33" s="43">
        <v>18.510000000000002</v>
      </c>
      <c r="AD33" s="43"/>
      <c r="AE33" s="43"/>
      <c r="AF33" s="43">
        <v>1.5</v>
      </c>
      <c r="AG33" s="43"/>
      <c r="AH33" s="43"/>
      <c r="AI33" s="43">
        <v>8.3181499999999993</v>
      </c>
      <c r="AJ33" s="43"/>
      <c r="AK33" s="43">
        <v>5.9366000000000003</v>
      </c>
      <c r="AL33" s="43">
        <v>45.41442</v>
      </c>
      <c r="AM33" s="43">
        <v>118.7754</v>
      </c>
      <c r="AN33" s="43">
        <v>18.060099999999998</v>
      </c>
      <c r="AO33" s="43">
        <v>0.64</v>
      </c>
      <c r="AP33" s="43">
        <v>94.27</v>
      </c>
      <c r="AQ33" s="43"/>
      <c r="AR33" s="43">
        <v>37.164999999999999</v>
      </c>
      <c r="AS33" s="43">
        <v>3.06</v>
      </c>
      <c r="AT33" s="43"/>
      <c r="AU33" s="43">
        <v>195.26600999999999</v>
      </c>
      <c r="AV33" s="43">
        <v>28.811</v>
      </c>
      <c r="AW33" s="43"/>
      <c r="AX33" s="43"/>
      <c r="AY33" s="43"/>
      <c r="AZ33" s="43"/>
      <c r="BA33" s="43"/>
      <c r="BB33" s="43">
        <v>69.23742</v>
      </c>
      <c r="BC33" s="43"/>
      <c r="BD33" s="43">
        <v>24</v>
      </c>
      <c r="BE33" s="43"/>
      <c r="BF33" s="43"/>
      <c r="BG33" s="43"/>
      <c r="BH33" s="43">
        <v>9.7196800000000003</v>
      </c>
      <c r="BI33" s="43"/>
      <c r="BJ33" s="43"/>
      <c r="BK33" s="43"/>
      <c r="BL33" s="43"/>
      <c r="BM33" s="43">
        <v>43.99</v>
      </c>
      <c r="BN33" s="43"/>
      <c r="BO33" s="43">
        <v>149.10992999999999</v>
      </c>
      <c r="BP33" s="43">
        <v>2.1781000000000001</v>
      </c>
      <c r="BQ33" s="43">
        <v>4.6223000000000001</v>
      </c>
      <c r="BR33" s="43">
        <v>128.32272</v>
      </c>
      <c r="BS33" s="43">
        <v>18.316189999999999</v>
      </c>
      <c r="BT33" s="43"/>
      <c r="BU33" s="43"/>
      <c r="BV33" s="43">
        <v>4.0072999999999999</v>
      </c>
      <c r="BW33" s="43"/>
      <c r="BX33" s="43"/>
      <c r="BY33" s="43">
        <v>79.869200000000006</v>
      </c>
      <c r="BZ33" s="43">
        <v>17.15061</v>
      </c>
      <c r="CA33" s="43">
        <v>1.7927999999999999</v>
      </c>
      <c r="CB33" s="43">
        <v>0.56000000000000005</v>
      </c>
      <c r="CC33" s="43">
        <v>25.944980000000001</v>
      </c>
      <c r="CD33" s="43">
        <v>417.34401000000003</v>
      </c>
      <c r="CE33" s="43"/>
      <c r="CF33" s="43">
        <v>158.6765</v>
      </c>
      <c r="CG33" s="43">
        <v>17.986999999999998</v>
      </c>
      <c r="CH33" s="43"/>
      <c r="CI33" s="43"/>
      <c r="CJ33" s="43">
        <v>16.387589999999999</v>
      </c>
      <c r="CK33" s="43">
        <v>4.3249399999999998</v>
      </c>
      <c r="CL33" s="43"/>
      <c r="CM33" s="43"/>
      <c r="CN33" s="43">
        <v>7.5260600000000002</v>
      </c>
      <c r="CO33" s="43">
        <v>287.99</v>
      </c>
      <c r="CP33" s="43"/>
      <c r="CQ33" s="43">
        <v>36.118000000000002</v>
      </c>
      <c r="CR33" s="43"/>
      <c r="CS33" s="43">
        <v>0.1</v>
      </c>
    </row>
    <row r="34" spans="1:97" ht="15.75" x14ac:dyDescent="0.25">
      <c r="A34" s="1"/>
      <c r="B34" s="42" t="s">
        <v>932</v>
      </c>
      <c r="C34" s="43">
        <v>2.1623999999999999</v>
      </c>
      <c r="D34" s="43"/>
      <c r="E34" s="43">
        <v>40.896000000000001</v>
      </c>
      <c r="F34" s="43">
        <v>16.911999999999999</v>
      </c>
      <c r="G34" s="43"/>
      <c r="H34" s="43"/>
      <c r="I34" s="43"/>
      <c r="J34" s="43"/>
      <c r="K34" s="43">
        <v>20.1981</v>
      </c>
      <c r="L34" s="43">
        <v>29.7408</v>
      </c>
      <c r="M34" s="43">
        <v>14.6349</v>
      </c>
      <c r="N34" s="43">
        <v>13.81</v>
      </c>
      <c r="O34" s="43">
        <v>31.25</v>
      </c>
      <c r="P34" s="43"/>
      <c r="Q34" s="43"/>
      <c r="R34" s="43">
        <v>34.265000000000001</v>
      </c>
      <c r="S34" s="43"/>
      <c r="T34" s="43">
        <v>46.662599999999998</v>
      </c>
      <c r="U34" s="43"/>
      <c r="V34" s="43">
        <v>9.1999999999999993</v>
      </c>
      <c r="W34" s="43"/>
      <c r="X34" s="43">
        <v>146.20400000000001</v>
      </c>
      <c r="Y34" s="43"/>
      <c r="Z34" s="43">
        <v>7.7250899999999998</v>
      </c>
      <c r="AA34" s="43">
        <v>6.8552</v>
      </c>
      <c r="AB34" s="43"/>
      <c r="AC34" s="43">
        <v>18.04</v>
      </c>
      <c r="AD34" s="43"/>
      <c r="AE34" s="43"/>
      <c r="AF34" s="43">
        <v>1.9</v>
      </c>
      <c r="AG34" s="43"/>
      <c r="AH34" s="43"/>
      <c r="AI34" s="43">
        <v>9.0215099999999993</v>
      </c>
      <c r="AJ34" s="43"/>
      <c r="AK34" s="43">
        <v>5.9720000000000004</v>
      </c>
      <c r="AL34" s="43">
        <v>45.302419999999998</v>
      </c>
      <c r="AM34" s="43">
        <v>117.18863</v>
      </c>
      <c r="AN34" s="43">
        <v>18.117599999999999</v>
      </c>
      <c r="AO34" s="43">
        <v>0.45</v>
      </c>
      <c r="AP34" s="43">
        <v>93.97</v>
      </c>
      <c r="AQ34" s="43"/>
      <c r="AR34" s="43">
        <v>35.868000000000002</v>
      </c>
      <c r="AS34" s="43">
        <v>2.75</v>
      </c>
      <c r="AT34" s="43"/>
      <c r="AU34" s="43">
        <v>195.70671999999999</v>
      </c>
      <c r="AV34" s="43">
        <v>29.091999999999999</v>
      </c>
      <c r="AW34" s="43"/>
      <c r="AX34" s="43"/>
      <c r="AY34" s="43"/>
      <c r="AZ34" s="43"/>
      <c r="BA34" s="43"/>
      <c r="BB34" s="43">
        <v>69.131200000000007</v>
      </c>
      <c r="BC34" s="43"/>
      <c r="BD34" s="43">
        <v>24</v>
      </c>
      <c r="BE34" s="43"/>
      <c r="BF34" s="43"/>
      <c r="BG34" s="43"/>
      <c r="BH34" s="43">
        <v>9.8442799999999995</v>
      </c>
      <c r="BI34" s="43"/>
      <c r="BJ34" s="43"/>
      <c r="BK34" s="43"/>
      <c r="BL34" s="43"/>
      <c r="BM34" s="43">
        <v>46.62</v>
      </c>
      <c r="BN34" s="43"/>
      <c r="BO34" s="43">
        <v>147.82236</v>
      </c>
      <c r="BP34" s="43">
        <v>2.1313</v>
      </c>
      <c r="BQ34" s="43">
        <v>4.6970999999999998</v>
      </c>
      <c r="BR34" s="43">
        <v>129.35559000000001</v>
      </c>
      <c r="BS34" s="43">
        <v>18.94866</v>
      </c>
      <c r="BT34" s="43"/>
      <c r="BU34" s="43"/>
      <c r="BV34" s="43">
        <v>3.7307000000000001</v>
      </c>
      <c r="BW34" s="43"/>
      <c r="BX34" s="43"/>
      <c r="BY34" s="43">
        <v>80.3249</v>
      </c>
      <c r="BZ34" s="43">
        <v>17.137350000000001</v>
      </c>
      <c r="CA34" s="43">
        <v>1.8297000000000001</v>
      </c>
      <c r="CB34" s="43">
        <v>0.59</v>
      </c>
      <c r="CC34" s="43">
        <v>25.986370000000001</v>
      </c>
      <c r="CD34" s="43">
        <v>418.07861000000003</v>
      </c>
      <c r="CE34" s="43"/>
      <c r="CF34" s="43">
        <v>159.97470000000001</v>
      </c>
      <c r="CG34" s="43">
        <v>18.119</v>
      </c>
      <c r="CH34" s="43"/>
      <c r="CI34" s="43"/>
      <c r="CJ34" s="43">
        <v>16.485569999999999</v>
      </c>
      <c r="CK34" s="43">
        <v>4.24153</v>
      </c>
      <c r="CL34" s="43"/>
      <c r="CM34" s="43"/>
      <c r="CN34" s="43">
        <v>7.7103700000000002</v>
      </c>
      <c r="CO34" s="43">
        <v>274.54000000000002</v>
      </c>
      <c r="CP34" s="43"/>
      <c r="CQ34" s="43">
        <v>36.770000000000003</v>
      </c>
      <c r="CR34" s="43"/>
      <c r="CS34" s="43">
        <v>0.1</v>
      </c>
    </row>
    <row r="35" spans="1:97" ht="15.75" x14ac:dyDescent="0.25">
      <c r="A35" s="1"/>
      <c r="B35" s="42" t="s">
        <v>933</v>
      </c>
      <c r="C35" s="43">
        <v>2.2772999999999999</v>
      </c>
      <c r="D35" s="43"/>
      <c r="E35" s="43">
        <v>41.954300000000003</v>
      </c>
      <c r="F35" s="43">
        <v>16.576000000000001</v>
      </c>
      <c r="G35" s="43"/>
      <c r="H35" s="43"/>
      <c r="I35" s="43"/>
      <c r="J35" s="43"/>
      <c r="K35" s="43">
        <v>20.4025</v>
      </c>
      <c r="L35" s="43">
        <v>29.660900000000002</v>
      </c>
      <c r="M35" s="43">
        <v>15.164899999999999</v>
      </c>
      <c r="N35" s="43">
        <v>14.14</v>
      </c>
      <c r="O35" s="43">
        <v>31.454000000000001</v>
      </c>
      <c r="P35" s="43"/>
      <c r="Q35" s="43"/>
      <c r="R35" s="43">
        <v>34.479999999999997</v>
      </c>
      <c r="S35" s="43"/>
      <c r="T35" s="43">
        <v>33.422420000000002</v>
      </c>
      <c r="U35" s="43"/>
      <c r="V35" s="43">
        <v>8.6999999999999993</v>
      </c>
      <c r="W35" s="43"/>
      <c r="X35" s="43">
        <v>99.447270000000003</v>
      </c>
      <c r="Y35" s="43"/>
      <c r="Z35" s="43">
        <v>7.3914499999999999</v>
      </c>
      <c r="AA35" s="43">
        <v>5.5759999999999996</v>
      </c>
      <c r="AB35" s="43"/>
      <c r="AC35" s="43">
        <v>17.399999999999999</v>
      </c>
      <c r="AD35" s="43"/>
      <c r="AE35" s="43"/>
      <c r="AF35" s="43">
        <v>3.9</v>
      </c>
      <c r="AG35" s="43"/>
      <c r="AH35" s="43"/>
      <c r="AI35" s="43">
        <v>9.5948100000000007</v>
      </c>
      <c r="AJ35" s="43"/>
      <c r="AK35" s="43">
        <v>6.0635000000000003</v>
      </c>
      <c r="AL35" s="43">
        <v>45.24512</v>
      </c>
      <c r="AM35" s="43">
        <v>113.69486999999999</v>
      </c>
      <c r="AN35" s="43">
        <v>18.911799999999999</v>
      </c>
      <c r="AO35" s="43">
        <v>0.73</v>
      </c>
      <c r="AP35" s="43">
        <v>78.400000000000006</v>
      </c>
      <c r="AQ35" s="43"/>
      <c r="AR35" s="43">
        <v>37.85</v>
      </c>
      <c r="AS35" s="43">
        <v>2.7</v>
      </c>
      <c r="AT35" s="43"/>
      <c r="AU35" s="43">
        <v>195.49167</v>
      </c>
      <c r="AV35" s="43">
        <v>29.8386</v>
      </c>
      <c r="AW35" s="43"/>
      <c r="AX35" s="43"/>
      <c r="AY35" s="43"/>
      <c r="AZ35" s="43"/>
      <c r="BA35" s="43"/>
      <c r="BB35" s="43">
        <v>68.12039</v>
      </c>
      <c r="BC35" s="43"/>
      <c r="BD35" s="43">
        <v>24</v>
      </c>
      <c r="BE35" s="43"/>
      <c r="BF35" s="43"/>
      <c r="BG35" s="43"/>
      <c r="BH35" s="43">
        <v>9.7634000000000007</v>
      </c>
      <c r="BI35" s="43"/>
      <c r="BJ35" s="43"/>
      <c r="BK35" s="43"/>
      <c r="BL35" s="43"/>
      <c r="BM35" s="43">
        <v>46.66</v>
      </c>
      <c r="BN35" s="43"/>
      <c r="BO35" s="43">
        <v>143.60037</v>
      </c>
      <c r="BP35" s="43">
        <v>2.1781000000000001</v>
      </c>
      <c r="BQ35" s="43">
        <v>4.5835999999999997</v>
      </c>
      <c r="BR35" s="43">
        <v>131.06312</v>
      </c>
      <c r="BS35" s="43">
        <v>18.967659999999999</v>
      </c>
      <c r="BT35" s="43"/>
      <c r="BU35" s="43"/>
      <c r="BV35" s="43">
        <v>3.87202</v>
      </c>
      <c r="BW35" s="43"/>
      <c r="BX35" s="43"/>
      <c r="BY35" s="43">
        <v>81.057900000000004</v>
      </c>
      <c r="BZ35" s="43">
        <v>17.168780000000002</v>
      </c>
      <c r="CA35" s="43">
        <v>1.8214999999999999</v>
      </c>
      <c r="CB35" s="43">
        <v>0.56999999999999995</v>
      </c>
      <c r="CC35" s="43">
        <v>26.645040000000002</v>
      </c>
      <c r="CD35" s="43">
        <v>420.32008000000002</v>
      </c>
      <c r="CE35" s="43"/>
      <c r="CF35" s="43">
        <v>158.88239999999999</v>
      </c>
      <c r="CG35" s="43">
        <v>17.773</v>
      </c>
      <c r="CH35" s="43"/>
      <c r="CI35" s="43"/>
      <c r="CJ35" s="43">
        <v>17.328579999999999</v>
      </c>
      <c r="CK35" s="43">
        <v>4.4634999999999998</v>
      </c>
      <c r="CL35" s="43"/>
      <c r="CM35" s="43"/>
      <c r="CN35" s="43">
        <v>8.0958699999999997</v>
      </c>
      <c r="CO35" s="43">
        <v>286.31</v>
      </c>
      <c r="CP35" s="43"/>
      <c r="CQ35" s="43">
        <v>36.755000000000003</v>
      </c>
      <c r="CR35" s="43"/>
      <c r="CS35" s="43">
        <v>0.1</v>
      </c>
    </row>
    <row r="36" spans="1:97" ht="15.75" x14ac:dyDescent="0.25">
      <c r="A36" s="1"/>
      <c r="B36" s="42" t="s">
        <v>934</v>
      </c>
      <c r="C36" s="43">
        <v>2.4163999999999999</v>
      </c>
      <c r="D36" s="43"/>
      <c r="E36" s="43">
        <v>41.292700000000004</v>
      </c>
      <c r="F36" s="43">
        <v>16.939</v>
      </c>
      <c r="G36" s="43"/>
      <c r="H36" s="43"/>
      <c r="I36" s="43"/>
      <c r="J36" s="43"/>
      <c r="K36" s="43">
        <v>20.0245</v>
      </c>
      <c r="L36" s="43">
        <v>30.128900000000002</v>
      </c>
      <c r="M36" s="43">
        <v>15.119199999999999</v>
      </c>
      <c r="N36" s="43">
        <v>13.9</v>
      </c>
      <c r="O36" s="43">
        <v>31.803999999999998</v>
      </c>
      <c r="P36" s="43"/>
      <c r="Q36" s="43"/>
      <c r="R36" s="43">
        <v>34.231000000000002</v>
      </c>
      <c r="S36" s="43"/>
      <c r="T36" s="43">
        <v>30.59686</v>
      </c>
      <c r="U36" s="43"/>
      <c r="V36" s="43">
        <v>9.3000000000000007</v>
      </c>
      <c r="W36" s="43"/>
      <c r="X36" s="43">
        <v>104.38047</v>
      </c>
      <c r="Y36" s="43"/>
      <c r="Z36" s="43">
        <v>7.5589399999999998</v>
      </c>
      <c r="AA36" s="43">
        <v>6.3475999999999999</v>
      </c>
      <c r="AB36" s="43"/>
      <c r="AC36" s="43">
        <v>15.9</v>
      </c>
      <c r="AD36" s="43"/>
      <c r="AE36" s="43"/>
      <c r="AF36" s="43">
        <v>5</v>
      </c>
      <c r="AG36" s="43"/>
      <c r="AH36" s="43"/>
      <c r="AI36" s="43">
        <v>9.8181200000000004</v>
      </c>
      <c r="AJ36" s="43"/>
      <c r="AK36" s="43">
        <v>6.1430999999999996</v>
      </c>
      <c r="AL36" s="43">
        <v>45.341900000000003</v>
      </c>
      <c r="AM36" s="43">
        <v>111.92505</v>
      </c>
      <c r="AN36" s="43">
        <v>19.384799999999998</v>
      </c>
      <c r="AO36" s="43">
        <v>0.86</v>
      </c>
      <c r="AP36" s="43">
        <v>77.099999999999994</v>
      </c>
      <c r="AQ36" s="43"/>
      <c r="AR36" s="43">
        <v>38.628999999999998</v>
      </c>
      <c r="AS36" s="43">
        <v>3.01</v>
      </c>
      <c r="AT36" s="43"/>
      <c r="AU36" s="43">
        <v>195.88926000000001</v>
      </c>
      <c r="AV36" s="43">
        <v>30.203700000000001</v>
      </c>
      <c r="AW36" s="43"/>
      <c r="AX36" s="43"/>
      <c r="AY36" s="43"/>
      <c r="AZ36" s="43"/>
      <c r="BA36" s="43"/>
      <c r="BB36" s="43">
        <v>68.167209999999997</v>
      </c>
      <c r="BC36" s="43"/>
      <c r="BD36" s="43">
        <v>24</v>
      </c>
      <c r="BE36" s="43"/>
      <c r="BF36" s="43"/>
      <c r="BG36" s="43"/>
      <c r="BH36" s="43">
        <v>9.7973999999999997</v>
      </c>
      <c r="BI36" s="43"/>
      <c r="BJ36" s="43"/>
      <c r="BK36" s="43"/>
      <c r="BL36" s="43"/>
      <c r="BM36" s="43">
        <v>46.84</v>
      </c>
      <c r="BN36" s="43"/>
      <c r="BO36" s="43">
        <v>146.21754999999999</v>
      </c>
      <c r="BP36" s="43">
        <v>2.2382</v>
      </c>
      <c r="BQ36" s="43">
        <v>4.6077000000000004</v>
      </c>
      <c r="BR36" s="43">
        <v>132.35899000000001</v>
      </c>
      <c r="BS36" s="43">
        <v>16.649830000000001</v>
      </c>
      <c r="BT36" s="43"/>
      <c r="BU36" s="43"/>
      <c r="BV36" s="43">
        <v>3.9659300000000002</v>
      </c>
      <c r="BW36" s="43"/>
      <c r="BX36" s="43"/>
      <c r="BY36" s="43">
        <v>80.579800000000006</v>
      </c>
      <c r="BZ36" s="43">
        <v>17.166119999999999</v>
      </c>
      <c r="CA36" s="43">
        <v>1.8263</v>
      </c>
      <c r="CB36" s="43">
        <v>0.53</v>
      </c>
      <c r="CC36" s="43">
        <v>26.279060000000001</v>
      </c>
      <c r="CD36" s="43">
        <v>419.67291999999998</v>
      </c>
      <c r="CE36" s="43"/>
      <c r="CF36" s="43">
        <v>159.13939999999999</v>
      </c>
      <c r="CG36" s="43">
        <v>17.535</v>
      </c>
      <c r="CH36" s="43"/>
      <c r="CI36" s="43"/>
      <c r="CJ36" s="43">
        <v>17.895299999999999</v>
      </c>
      <c r="CK36" s="43">
        <v>4.5478300000000003</v>
      </c>
      <c r="CL36" s="43"/>
      <c r="CM36" s="43"/>
      <c r="CN36" s="43">
        <v>8.3329799999999992</v>
      </c>
      <c r="CO36" s="43">
        <v>290.69</v>
      </c>
      <c r="CP36" s="43"/>
      <c r="CQ36" s="43">
        <v>36.567999999999998</v>
      </c>
      <c r="CR36" s="43"/>
      <c r="CS36" s="43">
        <v>0.1</v>
      </c>
    </row>
    <row r="37" spans="1:97" ht="15.75" x14ac:dyDescent="0.25">
      <c r="A37" s="1"/>
      <c r="B37" s="42" t="s">
        <v>935</v>
      </c>
      <c r="C37" s="43">
        <v>2.3927</v>
      </c>
      <c r="D37" s="43"/>
      <c r="E37" s="43">
        <v>41.085299999999997</v>
      </c>
      <c r="F37" s="43">
        <v>16.094999999999999</v>
      </c>
      <c r="G37" s="43"/>
      <c r="H37" s="43"/>
      <c r="I37" s="43"/>
      <c r="J37" s="43"/>
      <c r="K37" s="43">
        <v>19.810300000000002</v>
      </c>
      <c r="L37" s="43">
        <v>30.4328</v>
      </c>
      <c r="M37" s="43">
        <v>14.933</v>
      </c>
      <c r="N37" s="43">
        <v>13.6</v>
      </c>
      <c r="O37" s="43">
        <v>30.814</v>
      </c>
      <c r="P37" s="43"/>
      <c r="Q37" s="43"/>
      <c r="R37" s="43">
        <v>34.131999999999998</v>
      </c>
      <c r="S37" s="43"/>
      <c r="T37" s="43">
        <v>40.222160000000002</v>
      </c>
      <c r="U37" s="43"/>
      <c r="V37" s="43">
        <v>9.8000000000000007</v>
      </c>
      <c r="W37" s="43"/>
      <c r="X37" s="43">
        <v>166.84952000000001</v>
      </c>
      <c r="Y37" s="43"/>
      <c r="Z37" s="43">
        <v>8.0488800000000005</v>
      </c>
      <c r="AA37" s="43">
        <v>5.9619</v>
      </c>
      <c r="AB37" s="43"/>
      <c r="AC37" s="43">
        <v>15.85</v>
      </c>
      <c r="AD37" s="43"/>
      <c r="AE37" s="43"/>
      <c r="AF37" s="43">
        <v>5.7</v>
      </c>
      <c r="AG37" s="43"/>
      <c r="AH37" s="43"/>
      <c r="AI37" s="43">
        <v>9.9468999999999994</v>
      </c>
      <c r="AJ37" s="43"/>
      <c r="AK37" s="43">
        <v>6.2000999999999999</v>
      </c>
      <c r="AL37" s="43">
        <v>44.836469999999998</v>
      </c>
      <c r="AM37" s="43">
        <v>113.79075</v>
      </c>
      <c r="AN37" s="43">
        <v>18.934999999999999</v>
      </c>
      <c r="AO37" s="43">
        <v>0.97</v>
      </c>
      <c r="AP37" s="43">
        <v>78.64</v>
      </c>
      <c r="AQ37" s="43"/>
      <c r="AR37" s="43">
        <v>38.238</v>
      </c>
      <c r="AS37" s="43">
        <v>3.03</v>
      </c>
      <c r="AT37" s="43"/>
      <c r="AU37" s="43">
        <v>195.79948999999999</v>
      </c>
      <c r="AV37" s="43">
        <v>31.043500000000002</v>
      </c>
      <c r="AW37" s="43"/>
      <c r="AX37" s="43"/>
      <c r="AY37" s="43"/>
      <c r="AZ37" s="43"/>
      <c r="BA37" s="43"/>
      <c r="BB37" s="43">
        <v>68.436059999999998</v>
      </c>
      <c r="BC37" s="43"/>
      <c r="BD37" s="43">
        <v>24</v>
      </c>
      <c r="BE37" s="43"/>
      <c r="BF37" s="43"/>
      <c r="BG37" s="43"/>
      <c r="BH37" s="43">
        <v>10.0624</v>
      </c>
      <c r="BI37" s="43"/>
      <c r="BJ37" s="43"/>
      <c r="BK37" s="43"/>
      <c r="BL37" s="43"/>
      <c r="BM37" s="43">
        <v>47.14</v>
      </c>
      <c r="BN37" s="43"/>
      <c r="BO37" s="43">
        <v>148.03799000000001</v>
      </c>
      <c r="BP37" s="43">
        <v>2.0044</v>
      </c>
      <c r="BQ37" s="43">
        <v>4.6748000000000003</v>
      </c>
      <c r="BR37" s="43">
        <v>131.67186000000001</v>
      </c>
      <c r="BS37" s="43">
        <v>19.5046</v>
      </c>
      <c r="BT37" s="43"/>
      <c r="BU37" s="43"/>
      <c r="BV37" s="43">
        <v>4.0273599999999998</v>
      </c>
      <c r="BW37" s="43"/>
      <c r="BX37" s="43"/>
      <c r="BY37" s="43">
        <v>80.632099999999994</v>
      </c>
      <c r="BZ37" s="43">
        <v>17.17512</v>
      </c>
      <c r="CA37" s="43">
        <v>1.8363</v>
      </c>
      <c r="CB37" s="43">
        <v>0.54</v>
      </c>
      <c r="CC37" s="43">
        <v>26.823419999999999</v>
      </c>
      <c r="CD37" s="43">
        <v>416.06781999999998</v>
      </c>
      <c r="CE37" s="43"/>
      <c r="CF37" s="43">
        <v>156.15289999999999</v>
      </c>
      <c r="CG37" s="43">
        <v>17.648</v>
      </c>
      <c r="CH37" s="43"/>
      <c r="CI37" s="43"/>
      <c r="CJ37" s="43">
        <v>17.57037</v>
      </c>
      <c r="CK37" s="43">
        <v>4.6244300000000003</v>
      </c>
      <c r="CL37" s="43"/>
      <c r="CM37" s="43"/>
      <c r="CN37" s="43">
        <v>7.9730299999999996</v>
      </c>
      <c r="CO37" s="43">
        <v>282.86</v>
      </c>
      <c r="CP37" s="43"/>
      <c r="CQ37" s="43">
        <v>36.475000000000001</v>
      </c>
      <c r="CR37" s="43"/>
      <c r="CS37" s="43">
        <v>0.10100000000000001</v>
      </c>
    </row>
    <row r="38" spans="1:97" ht="15.75" x14ac:dyDescent="0.25">
      <c r="A38" s="1"/>
      <c r="B38" s="42" t="s">
        <v>936</v>
      </c>
      <c r="C38" s="43">
        <v>2.4674999999999998</v>
      </c>
      <c r="D38" s="43"/>
      <c r="E38" s="43">
        <v>40.165700000000001</v>
      </c>
      <c r="F38" s="43">
        <v>16.957999999999998</v>
      </c>
      <c r="G38" s="43"/>
      <c r="H38" s="43"/>
      <c r="I38" s="43"/>
      <c r="J38" s="43"/>
      <c r="K38" s="43">
        <v>19.819099999999999</v>
      </c>
      <c r="L38" s="43">
        <v>30.043800000000001</v>
      </c>
      <c r="M38" s="43">
        <v>15.2974</v>
      </c>
      <c r="N38" s="43">
        <v>13.43</v>
      </c>
      <c r="O38" s="43">
        <v>31.114000000000001</v>
      </c>
      <c r="P38" s="43"/>
      <c r="Q38" s="43"/>
      <c r="R38" s="43">
        <v>34.354999999999997</v>
      </c>
      <c r="S38" s="43"/>
      <c r="T38" s="43">
        <v>33.30809</v>
      </c>
      <c r="U38" s="43"/>
      <c r="V38" s="43">
        <v>9</v>
      </c>
      <c r="W38" s="43"/>
      <c r="X38" s="43">
        <v>146.66227000000001</v>
      </c>
      <c r="Y38" s="43"/>
      <c r="Z38" s="43">
        <v>7.8226599999999999</v>
      </c>
      <c r="AA38" s="43">
        <v>4.3385999999999996</v>
      </c>
      <c r="AB38" s="43"/>
      <c r="AC38" s="43">
        <v>15.56</v>
      </c>
      <c r="AD38" s="43"/>
      <c r="AE38" s="43"/>
      <c r="AF38" s="43">
        <v>1.7</v>
      </c>
      <c r="AG38" s="43"/>
      <c r="AH38" s="43"/>
      <c r="AI38" s="43">
        <v>9.6326800000000006</v>
      </c>
      <c r="AJ38" s="43"/>
      <c r="AK38" s="43">
        <v>6.1890000000000001</v>
      </c>
      <c r="AL38" s="43">
        <v>45.55959</v>
      </c>
      <c r="AM38" s="43">
        <v>114.62174</v>
      </c>
      <c r="AN38" s="43">
        <v>19.4252</v>
      </c>
      <c r="AO38" s="43">
        <v>0.6</v>
      </c>
      <c r="AP38" s="43">
        <v>78.84</v>
      </c>
      <c r="AQ38" s="43"/>
      <c r="AR38" s="43">
        <v>38.323999999999998</v>
      </c>
      <c r="AS38" s="43">
        <v>3.21</v>
      </c>
      <c r="AT38" s="43"/>
      <c r="AU38" s="43">
        <v>194.79026999999999</v>
      </c>
      <c r="AV38" s="43">
        <v>30.921600000000002</v>
      </c>
      <c r="AW38" s="43"/>
      <c r="AX38" s="43"/>
      <c r="AY38" s="43"/>
      <c r="AZ38" s="43"/>
      <c r="BA38" s="43"/>
      <c r="BB38" s="43">
        <v>69.007419999999996</v>
      </c>
      <c r="BC38" s="43"/>
      <c r="BD38" s="43">
        <v>23.7</v>
      </c>
      <c r="BE38" s="43"/>
      <c r="BF38" s="43"/>
      <c r="BG38" s="43"/>
      <c r="BH38" s="43">
        <v>9.9406300000000005</v>
      </c>
      <c r="BI38" s="43"/>
      <c r="BJ38" s="43"/>
      <c r="BK38" s="43"/>
      <c r="BL38" s="43"/>
      <c r="BM38" s="43">
        <v>46.88</v>
      </c>
      <c r="BN38" s="43"/>
      <c r="BO38" s="43">
        <v>148.61783</v>
      </c>
      <c r="BP38" s="43">
        <v>2.1646999999999998</v>
      </c>
      <c r="BQ38" s="43">
        <v>4.53</v>
      </c>
      <c r="BR38" s="43">
        <v>132.15992</v>
      </c>
      <c r="BS38" s="43">
        <v>19.810379999999999</v>
      </c>
      <c r="BT38" s="43"/>
      <c r="BU38" s="43"/>
      <c r="BV38" s="43">
        <v>3.8865599999999998</v>
      </c>
      <c r="BW38" s="43"/>
      <c r="BX38" s="43"/>
      <c r="BY38" s="43">
        <v>81.8369</v>
      </c>
      <c r="BZ38" s="43">
        <v>17.171530000000001</v>
      </c>
      <c r="CA38" s="43">
        <v>1.8371999999999999</v>
      </c>
      <c r="CB38" s="43">
        <v>0.52</v>
      </c>
      <c r="CC38" s="43">
        <v>26.657520000000002</v>
      </c>
      <c r="CD38" s="43">
        <v>388.43583999999998</v>
      </c>
      <c r="CE38" s="43"/>
      <c r="CF38" s="43">
        <v>164.1584</v>
      </c>
      <c r="CG38" s="43">
        <v>17.693999999999999</v>
      </c>
      <c r="CH38" s="43"/>
      <c r="CI38" s="43"/>
      <c r="CJ38" s="43">
        <v>17.85557</v>
      </c>
      <c r="CK38" s="43">
        <v>4.6201100000000004</v>
      </c>
      <c r="CL38" s="43"/>
      <c r="CM38" s="43"/>
      <c r="CN38" s="43">
        <v>7.9433699999999998</v>
      </c>
      <c r="CO38" s="43">
        <v>281.77999999999997</v>
      </c>
      <c r="CP38" s="43"/>
      <c r="CQ38" s="43">
        <v>36.366</v>
      </c>
      <c r="CR38" s="43"/>
      <c r="CS38" s="43">
        <v>0.70399999999999996</v>
      </c>
    </row>
    <row r="39" spans="1:97" ht="15.75" x14ac:dyDescent="0.25">
      <c r="A39" s="1"/>
      <c r="B39" s="42" t="s">
        <v>937</v>
      </c>
      <c r="C39" s="43">
        <v>2.7079</v>
      </c>
      <c r="D39" s="43"/>
      <c r="E39" s="43">
        <v>41.525700000000001</v>
      </c>
      <c r="F39" s="43">
        <v>16.11</v>
      </c>
      <c r="G39" s="43"/>
      <c r="H39" s="43"/>
      <c r="I39" s="43"/>
      <c r="J39" s="43"/>
      <c r="K39" s="43">
        <v>19.598400000000002</v>
      </c>
      <c r="L39" s="43">
        <v>29.7424</v>
      </c>
      <c r="M39" s="43">
        <v>15.3467</v>
      </c>
      <c r="N39" s="43">
        <v>11.92</v>
      </c>
      <c r="O39" s="43">
        <v>32.018000000000001</v>
      </c>
      <c r="P39" s="43"/>
      <c r="Q39" s="43"/>
      <c r="R39" s="43">
        <v>33.985999999999997</v>
      </c>
      <c r="S39" s="43"/>
      <c r="T39" s="43">
        <v>32.12724</v>
      </c>
      <c r="U39" s="43"/>
      <c r="V39" s="43">
        <v>8.6</v>
      </c>
      <c r="W39" s="43"/>
      <c r="X39" s="43">
        <v>166.17614</v>
      </c>
      <c r="Y39" s="43"/>
      <c r="Z39" s="43">
        <v>8.1779100000000007</v>
      </c>
      <c r="AA39" s="43">
        <v>5.1096000000000004</v>
      </c>
      <c r="AB39" s="43"/>
      <c r="AC39" s="43">
        <v>15.21</v>
      </c>
      <c r="AD39" s="43"/>
      <c r="AE39" s="43"/>
      <c r="AF39" s="43">
        <v>2.6</v>
      </c>
      <c r="AG39" s="43"/>
      <c r="AH39" s="43"/>
      <c r="AI39" s="43">
        <v>10.136039999999999</v>
      </c>
      <c r="AJ39" s="43"/>
      <c r="AK39" s="43">
        <v>6.2533000000000003</v>
      </c>
      <c r="AL39" s="43">
        <v>47.533450000000002</v>
      </c>
      <c r="AM39" s="43">
        <v>117.10945</v>
      </c>
      <c r="AN39" s="43">
        <v>19.4437</v>
      </c>
      <c r="AO39" s="43">
        <v>0.23</v>
      </c>
      <c r="AP39" s="43">
        <v>90.36</v>
      </c>
      <c r="AQ39" s="43"/>
      <c r="AR39" s="43">
        <v>38.505000000000003</v>
      </c>
      <c r="AS39" s="43">
        <v>3.18</v>
      </c>
      <c r="AT39" s="43"/>
      <c r="AU39" s="43">
        <v>195.31514999999999</v>
      </c>
      <c r="AV39" s="43">
        <v>30.8629</v>
      </c>
      <c r="AW39" s="43"/>
      <c r="AX39" s="43"/>
      <c r="AY39" s="43"/>
      <c r="AZ39" s="43"/>
      <c r="BA39" s="43"/>
      <c r="BB39" s="43">
        <v>69.884690000000006</v>
      </c>
      <c r="BC39" s="43"/>
      <c r="BD39" s="43">
        <v>23.7</v>
      </c>
      <c r="BE39" s="43"/>
      <c r="BF39" s="43"/>
      <c r="BG39" s="43"/>
      <c r="BH39" s="43">
        <v>9.8413699999999995</v>
      </c>
      <c r="BI39" s="43"/>
      <c r="BJ39" s="43"/>
      <c r="BK39" s="43"/>
      <c r="BL39" s="43"/>
      <c r="BM39" s="43">
        <v>46.89</v>
      </c>
      <c r="BN39" s="43"/>
      <c r="BO39" s="43">
        <v>148.22603000000001</v>
      </c>
      <c r="BP39" s="43">
        <v>2.1781000000000001</v>
      </c>
      <c r="BQ39" s="43">
        <v>4.6365999999999996</v>
      </c>
      <c r="BR39" s="43">
        <v>131.83188999999999</v>
      </c>
      <c r="BS39" s="43">
        <v>20.263529999999999</v>
      </c>
      <c r="BT39" s="43"/>
      <c r="BU39" s="43"/>
      <c r="BV39" s="43">
        <v>3.9036599999999999</v>
      </c>
      <c r="BW39" s="43"/>
      <c r="BX39" s="43"/>
      <c r="BY39" s="43">
        <v>81.750200000000007</v>
      </c>
      <c r="BZ39" s="43">
        <v>17.15184</v>
      </c>
      <c r="CA39" s="43">
        <v>1.8449</v>
      </c>
      <c r="CB39" s="43">
        <v>0.55000000000000004</v>
      </c>
      <c r="CC39" s="43">
        <v>28.006160000000001</v>
      </c>
      <c r="CD39" s="43">
        <v>368.43455999999998</v>
      </c>
      <c r="CE39" s="43"/>
      <c r="CF39" s="43">
        <v>157.4203</v>
      </c>
      <c r="CG39" s="43">
        <v>17.43</v>
      </c>
      <c r="CH39" s="43"/>
      <c r="CI39" s="43"/>
      <c r="CJ39" s="43">
        <v>17.27535</v>
      </c>
      <c r="CK39" s="43">
        <v>4.6443599999999998</v>
      </c>
      <c r="CL39" s="43"/>
      <c r="CM39" s="43"/>
      <c r="CN39" s="43">
        <v>8.2250999999999994</v>
      </c>
      <c r="CO39" s="43">
        <v>290.31</v>
      </c>
      <c r="CP39" s="43"/>
      <c r="CQ39" s="43">
        <v>37.280999999999999</v>
      </c>
      <c r="CR39" s="43"/>
      <c r="CS39" s="43">
        <v>3.9870000000000001</v>
      </c>
    </row>
    <row r="40" spans="1:97" ht="15.75" x14ac:dyDescent="0.25">
      <c r="A40" s="1"/>
      <c r="B40" s="42" t="s">
        <v>938</v>
      </c>
      <c r="C40" s="43">
        <v>2.5590999999999999</v>
      </c>
      <c r="D40" s="43"/>
      <c r="E40" s="43">
        <v>41.106699999999996</v>
      </c>
      <c r="F40" s="43">
        <v>14.611000000000001</v>
      </c>
      <c r="G40" s="43"/>
      <c r="H40" s="43"/>
      <c r="I40" s="43"/>
      <c r="J40" s="43"/>
      <c r="K40" s="43">
        <v>19.1447</v>
      </c>
      <c r="L40" s="43">
        <v>29.5245</v>
      </c>
      <c r="M40" s="43">
        <v>14.1433</v>
      </c>
      <c r="N40" s="43">
        <v>11.12</v>
      </c>
      <c r="O40" s="43">
        <v>31.73</v>
      </c>
      <c r="P40" s="43"/>
      <c r="Q40" s="43"/>
      <c r="R40" s="43">
        <v>34.539000000000001</v>
      </c>
      <c r="S40" s="43"/>
      <c r="T40" s="43">
        <v>42.399709999999999</v>
      </c>
      <c r="U40" s="43"/>
      <c r="V40" s="43">
        <v>8.5</v>
      </c>
      <c r="W40" s="43"/>
      <c r="X40" s="43">
        <v>50.103929999999998</v>
      </c>
      <c r="Y40" s="43"/>
      <c r="Z40" s="43">
        <v>8.4669100000000004</v>
      </c>
      <c r="AA40" s="43">
        <v>6.5601000000000003</v>
      </c>
      <c r="AB40" s="43"/>
      <c r="AC40" s="43">
        <v>16.48</v>
      </c>
      <c r="AD40" s="43"/>
      <c r="AE40" s="43"/>
      <c r="AF40" s="43">
        <v>1.7</v>
      </c>
      <c r="AG40" s="43"/>
      <c r="AH40" s="43"/>
      <c r="AI40" s="43">
        <v>9.87453</v>
      </c>
      <c r="AJ40" s="43"/>
      <c r="AK40" s="43">
        <v>6.2118000000000002</v>
      </c>
      <c r="AL40" s="43">
        <v>49.446579999999997</v>
      </c>
      <c r="AM40" s="43">
        <v>116.70896</v>
      </c>
      <c r="AN40" s="43">
        <v>19.2224</v>
      </c>
      <c r="AO40" s="43">
        <v>0.37</v>
      </c>
      <c r="AP40" s="43">
        <v>119.23</v>
      </c>
      <c r="AQ40" s="43"/>
      <c r="AR40" s="43">
        <v>37.936</v>
      </c>
      <c r="AS40" s="43">
        <v>3.21</v>
      </c>
      <c r="AT40" s="43"/>
      <c r="AU40" s="43">
        <v>194.68474000000001</v>
      </c>
      <c r="AV40" s="43">
        <v>32.520699999999998</v>
      </c>
      <c r="AW40" s="43"/>
      <c r="AX40" s="43"/>
      <c r="AY40" s="43"/>
      <c r="AZ40" s="43"/>
      <c r="BA40" s="43"/>
      <c r="BB40" s="43">
        <v>70.447659999999999</v>
      </c>
      <c r="BC40" s="43"/>
      <c r="BD40" s="43">
        <v>23.7</v>
      </c>
      <c r="BE40" s="43"/>
      <c r="BF40" s="43"/>
      <c r="BG40" s="43"/>
      <c r="BH40" s="43">
        <v>9.9696499999999997</v>
      </c>
      <c r="BI40" s="43"/>
      <c r="BJ40" s="43"/>
      <c r="BK40" s="43"/>
      <c r="BL40" s="43"/>
      <c r="BM40" s="43">
        <v>46.88</v>
      </c>
      <c r="BN40" s="43"/>
      <c r="BO40" s="43">
        <v>148.12090000000001</v>
      </c>
      <c r="BP40" s="43">
        <v>2.2248000000000001</v>
      </c>
      <c r="BQ40" s="43">
        <v>4.6912000000000003</v>
      </c>
      <c r="BR40" s="43">
        <v>132.96369000000001</v>
      </c>
      <c r="BS40" s="43">
        <v>20.579190000000001</v>
      </c>
      <c r="BT40" s="43"/>
      <c r="BU40" s="43"/>
      <c r="BV40" s="43">
        <v>4.3754099999999996</v>
      </c>
      <c r="BW40" s="43"/>
      <c r="BX40" s="43"/>
      <c r="BY40" s="43">
        <v>81.521799999999999</v>
      </c>
      <c r="BZ40" s="43">
        <v>17.127130000000001</v>
      </c>
      <c r="CA40" s="43">
        <v>1.8169999999999999</v>
      </c>
      <c r="CB40" s="43">
        <v>0.56999999999999995</v>
      </c>
      <c r="CC40" s="43">
        <v>28.156980000000001</v>
      </c>
      <c r="CD40" s="43">
        <v>377.44506999999999</v>
      </c>
      <c r="CE40" s="43"/>
      <c r="CF40" s="43">
        <v>156.79259999999999</v>
      </c>
      <c r="CG40" s="43">
        <v>17.780999999999999</v>
      </c>
      <c r="CH40" s="43"/>
      <c r="CI40" s="43"/>
      <c r="CJ40" s="43">
        <v>16.66058</v>
      </c>
      <c r="CK40" s="43">
        <v>4.7533599999999998</v>
      </c>
      <c r="CL40" s="43"/>
      <c r="CM40" s="43"/>
      <c r="CN40" s="43">
        <v>8.3964599999999994</v>
      </c>
      <c r="CO40" s="43">
        <v>296.45999999999998</v>
      </c>
      <c r="CP40" s="43"/>
      <c r="CQ40" s="43">
        <v>39.180999999999997</v>
      </c>
      <c r="CR40" s="43"/>
      <c r="CS40" s="43">
        <v>6.9370000000000003</v>
      </c>
    </row>
    <row r="41" spans="1:97" ht="15.75" x14ac:dyDescent="0.25">
      <c r="A41" s="1"/>
      <c r="B41" s="42" t="s">
        <v>939</v>
      </c>
      <c r="C41" s="43">
        <v>2.8567</v>
      </c>
      <c r="D41" s="43"/>
      <c r="E41" s="43">
        <v>41.246299999999998</v>
      </c>
      <c r="F41" s="43">
        <v>14.688000000000001</v>
      </c>
      <c r="G41" s="43"/>
      <c r="H41" s="43"/>
      <c r="I41" s="43"/>
      <c r="J41" s="43"/>
      <c r="K41" s="43">
        <v>19.404900000000001</v>
      </c>
      <c r="L41" s="43">
        <v>29.014299999999999</v>
      </c>
      <c r="M41" s="43">
        <v>14.0738</v>
      </c>
      <c r="N41" s="43">
        <v>10.45</v>
      </c>
      <c r="O41" s="43">
        <v>31.82</v>
      </c>
      <c r="P41" s="43"/>
      <c r="Q41" s="43"/>
      <c r="R41" s="43">
        <v>34.308</v>
      </c>
      <c r="S41" s="43"/>
      <c r="T41" s="43">
        <v>40.737270000000002</v>
      </c>
      <c r="U41" s="43"/>
      <c r="V41" s="43">
        <v>8.6</v>
      </c>
      <c r="W41" s="43"/>
      <c r="X41" s="43">
        <v>53.858130000000003</v>
      </c>
      <c r="Y41" s="43"/>
      <c r="Z41" s="43">
        <v>8.3344900000000006</v>
      </c>
      <c r="AA41" s="43">
        <v>7.4904999999999999</v>
      </c>
      <c r="AB41" s="43"/>
      <c r="AC41" s="43">
        <v>16.55</v>
      </c>
      <c r="AD41" s="43"/>
      <c r="AE41" s="43"/>
      <c r="AF41" s="43">
        <v>1.8</v>
      </c>
      <c r="AG41" s="43"/>
      <c r="AH41" s="43"/>
      <c r="AI41" s="43">
        <v>9.6801100000000009</v>
      </c>
      <c r="AJ41" s="43"/>
      <c r="AK41" s="43">
        <v>6.0803000000000003</v>
      </c>
      <c r="AL41" s="43">
        <v>50.558619999999998</v>
      </c>
      <c r="AM41" s="43">
        <v>120.05723</v>
      </c>
      <c r="AN41" s="43">
        <v>19.112400000000001</v>
      </c>
      <c r="AO41" s="43">
        <v>0.4</v>
      </c>
      <c r="AP41" s="43">
        <v>120.21</v>
      </c>
      <c r="AQ41" s="43"/>
      <c r="AR41" s="43">
        <v>37.322000000000003</v>
      </c>
      <c r="AS41" s="43">
        <v>3.17</v>
      </c>
      <c r="AT41" s="43"/>
      <c r="AU41" s="43">
        <v>195.79920999999999</v>
      </c>
      <c r="AV41" s="43">
        <v>32.882300000000001</v>
      </c>
      <c r="AW41" s="43"/>
      <c r="AX41" s="43"/>
      <c r="AY41" s="43"/>
      <c r="AZ41" s="43"/>
      <c r="BA41" s="43"/>
      <c r="BB41" s="43">
        <v>70.674589999999995</v>
      </c>
      <c r="BC41" s="43"/>
      <c r="BD41" s="43">
        <v>23.7</v>
      </c>
      <c r="BE41" s="43"/>
      <c r="BF41" s="43"/>
      <c r="BG41" s="43"/>
      <c r="BH41" s="43">
        <v>9.7600800000000003</v>
      </c>
      <c r="BI41" s="43"/>
      <c r="BJ41" s="43"/>
      <c r="BK41" s="43"/>
      <c r="BL41" s="43"/>
      <c r="BM41" s="43">
        <v>47.07</v>
      </c>
      <c r="BN41" s="43"/>
      <c r="BO41" s="43">
        <v>148.01609999999999</v>
      </c>
      <c r="BP41" s="43">
        <v>2.3250000000000002</v>
      </c>
      <c r="BQ41" s="43">
        <v>4.7096999999999998</v>
      </c>
      <c r="BR41" s="43">
        <v>133.92187999999999</v>
      </c>
      <c r="BS41" s="43">
        <v>19.73066</v>
      </c>
      <c r="BT41" s="43"/>
      <c r="BU41" s="43"/>
      <c r="BV41" s="43">
        <v>3.85894</v>
      </c>
      <c r="BW41" s="43"/>
      <c r="BX41" s="43"/>
      <c r="BY41" s="43">
        <v>82.476100000000002</v>
      </c>
      <c r="BZ41" s="43">
        <v>19.58793</v>
      </c>
      <c r="CA41" s="43">
        <v>1.7950999999999999</v>
      </c>
      <c r="CB41" s="43">
        <v>0.55000000000000004</v>
      </c>
      <c r="CC41" s="43">
        <v>27.890969999999999</v>
      </c>
      <c r="CD41" s="43">
        <v>382.78519</v>
      </c>
      <c r="CE41" s="43"/>
      <c r="CF41" s="43">
        <v>155.15539999999999</v>
      </c>
      <c r="CG41" s="43">
        <v>18.459</v>
      </c>
      <c r="CH41" s="43"/>
      <c r="CI41" s="43"/>
      <c r="CJ41" s="43">
        <v>17.26427</v>
      </c>
      <c r="CK41" s="43">
        <v>4.7780500000000004</v>
      </c>
      <c r="CL41" s="43"/>
      <c r="CM41" s="43"/>
      <c r="CN41" s="43">
        <v>7.61442</v>
      </c>
      <c r="CO41" s="43">
        <v>295.48</v>
      </c>
      <c r="CP41" s="43"/>
      <c r="CQ41" s="43">
        <v>40.110999999999997</v>
      </c>
      <c r="CR41" s="43"/>
      <c r="CS41" s="43">
        <v>11.724</v>
      </c>
    </row>
    <row r="42" spans="1:97" ht="15.75" x14ac:dyDescent="0.25">
      <c r="A42" s="1"/>
      <c r="B42" s="42" t="s">
        <v>940</v>
      </c>
      <c r="C42" s="43">
        <v>2.9493</v>
      </c>
      <c r="D42" s="43"/>
      <c r="E42" s="43">
        <v>29.032900000000001</v>
      </c>
      <c r="F42" s="43">
        <v>13.904</v>
      </c>
      <c r="G42" s="43"/>
      <c r="H42" s="43"/>
      <c r="I42" s="43"/>
      <c r="J42" s="43"/>
      <c r="K42" s="43">
        <v>19.707000000000001</v>
      </c>
      <c r="L42" s="43">
        <v>29.6342</v>
      </c>
      <c r="M42" s="43">
        <v>15.058299999999999</v>
      </c>
      <c r="N42" s="43">
        <v>9.4</v>
      </c>
      <c r="O42" s="43">
        <v>32.048000000000002</v>
      </c>
      <c r="P42" s="43"/>
      <c r="Q42" s="43"/>
      <c r="R42" s="43">
        <v>35.229999999999997</v>
      </c>
      <c r="S42" s="43"/>
      <c r="T42" s="43">
        <v>46.400210000000001</v>
      </c>
      <c r="U42" s="43"/>
      <c r="V42" s="43">
        <v>8.5</v>
      </c>
      <c r="W42" s="43"/>
      <c r="X42" s="43">
        <v>48.08323</v>
      </c>
      <c r="Y42" s="43"/>
      <c r="Z42" s="43">
        <v>8.1140799999999995</v>
      </c>
      <c r="AA42" s="43">
        <v>7.0646000000000004</v>
      </c>
      <c r="AB42" s="43"/>
      <c r="AC42" s="43">
        <v>16.61</v>
      </c>
      <c r="AD42" s="43"/>
      <c r="AE42" s="43"/>
      <c r="AF42" s="43">
        <v>1.7</v>
      </c>
      <c r="AG42" s="43"/>
      <c r="AH42" s="43"/>
      <c r="AI42" s="43">
        <v>8.7473200000000002</v>
      </c>
      <c r="AJ42" s="43"/>
      <c r="AK42" s="43">
        <v>6.1197999999999997</v>
      </c>
      <c r="AL42" s="43">
        <v>49.650289999999998</v>
      </c>
      <c r="AM42" s="43">
        <v>120.61021</v>
      </c>
      <c r="AN42" s="43">
        <v>19.1907</v>
      </c>
      <c r="AO42" s="43">
        <v>0.41</v>
      </c>
      <c r="AP42" s="43">
        <v>124.24</v>
      </c>
      <c r="AQ42" s="43"/>
      <c r="AR42" s="43">
        <v>36.024000000000001</v>
      </c>
      <c r="AS42" s="43">
        <v>2.19</v>
      </c>
      <c r="AT42" s="43"/>
      <c r="AU42" s="43">
        <v>196.18298999999999</v>
      </c>
      <c r="AV42" s="43">
        <v>32.65</v>
      </c>
      <c r="AW42" s="43"/>
      <c r="AX42" s="43"/>
      <c r="AY42" s="43"/>
      <c r="AZ42" s="43"/>
      <c r="BA42" s="43"/>
      <c r="BB42" s="43">
        <v>71.422880000000006</v>
      </c>
      <c r="BC42" s="43"/>
      <c r="BD42" s="43">
        <v>23.7</v>
      </c>
      <c r="BE42" s="43"/>
      <c r="BF42" s="43"/>
      <c r="BG42" s="43"/>
      <c r="BH42" s="43">
        <v>9.9406199999999991</v>
      </c>
      <c r="BI42" s="43"/>
      <c r="BJ42" s="43"/>
      <c r="BK42" s="43"/>
      <c r="BL42" s="43"/>
      <c r="BM42" s="43">
        <v>45.38</v>
      </c>
      <c r="BN42" s="43"/>
      <c r="BO42" s="43">
        <v>149.86972</v>
      </c>
      <c r="BP42" s="43">
        <v>2.2048000000000001</v>
      </c>
      <c r="BQ42" s="43">
        <v>4.5256999999999996</v>
      </c>
      <c r="BR42" s="43">
        <v>133.21943999999999</v>
      </c>
      <c r="BS42" s="43">
        <v>19.165289999999999</v>
      </c>
      <c r="BT42" s="43"/>
      <c r="BU42" s="43"/>
      <c r="BV42" s="43">
        <v>3.6508500000000002</v>
      </c>
      <c r="BW42" s="43"/>
      <c r="BX42" s="43"/>
      <c r="BY42" s="43">
        <v>82.873800000000003</v>
      </c>
      <c r="BZ42" s="43">
        <v>21.011849999999999</v>
      </c>
      <c r="CA42" s="43">
        <v>1.7694000000000001</v>
      </c>
      <c r="CB42" s="43">
        <v>0.57999999999999996</v>
      </c>
      <c r="CC42" s="43">
        <v>27.051690000000001</v>
      </c>
      <c r="CD42" s="43">
        <v>382.23685</v>
      </c>
      <c r="CE42" s="43"/>
      <c r="CF42" s="43">
        <v>159.86320000000001</v>
      </c>
      <c r="CG42" s="43">
        <v>18.132999999999999</v>
      </c>
      <c r="CH42" s="43"/>
      <c r="CI42" s="43"/>
      <c r="CJ42" s="43">
        <v>16.178439999999998</v>
      </c>
      <c r="CK42" s="43">
        <v>4.5811500000000001</v>
      </c>
      <c r="CL42" s="43"/>
      <c r="CM42" s="43"/>
      <c r="CN42" s="43">
        <v>6.7101199999999999</v>
      </c>
      <c r="CO42" s="43">
        <v>300.45999999999998</v>
      </c>
      <c r="CP42" s="43"/>
      <c r="CQ42" s="43">
        <v>40.39</v>
      </c>
      <c r="CR42" s="43"/>
      <c r="CS42" s="43">
        <v>16.457999999999998</v>
      </c>
    </row>
    <row r="43" spans="1:97" ht="15.75" x14ac:dyDescent="0.25">
      <c r="A43" s="1"/>
      <c r="B43" s="42" t="s">
        <v>941</v>
      </c>
      <c r="C43" s="43">
        <v>2.6823999999999999</v>
      </c>
      <c r="D43" s="43"/>
      <c r="E43" s="43">
        <v>19.677600000000002</v>
      </c>
      <c r="F43" s="43">
        <v>13.666</v>
      </c>
      <c r="G43" s="43"/>
      <c r="H43" s="43"/>
      <c r="I43" s="43"/>
      <c r="J43" s="43"/>
      <c r="K43" s="43">
        <v>19.905799999999999</v>
      </c>
      <c r="L43" s="43">
        <v>30.150300000000001</v>
      </c>
      <c r="M43" s="43">
        <v>16.269100000000002</v>
      </c>
      <c r="N43" s="43">
        <v>9.06</v>
      </c>
      <c r="O43" s="43">
        <v>32</v>
      </c>
      <c r="P43" s="43"/>
      <c r="Q43" s="43"/>
      <c r="R43" s="43">
        <v>35.475999999999999</v>
      </c>
      <c r="S43" s="43"/>
      <c r="T43" s="43">
        <v>13.18577</v>
      </c>
      <c r="U43" s="43"/>
      <c r="V43" s="43">
        <v>7.9</v>
      </c>
      <c r="W43" s="43"/>
      <c r="X43" s="43">
        <v>40.585079999999998</v>
      </c>
      <c r="Y43" s="43"/>
      <c r="Z43" s="43">
        <v>8.0340399999999992</v>
      </c>
      <c r="AA43" s="43">
        <v>7.1180000000000003</v>
      </c>
      <c r="AB43" s="43"/>
      <c r="AC43" s="43">
        <v>17.47</v>
      </c>
      <c r="AD43" s="43"/>
      <c r="AE43" s="43"/>
      <c r="AF43" s="43">
        <v>1.4</v>
      </c>
      <c r="AG43" s="43"/>
      <c r="AH43" s="43"/>
      <c r="AI43" s="43">
        <v>7.4021400000000002</v>
      </c>
      <c r="AJ43" s="43"/>
      <c r="AK43" s="43">
        <v>6.1012000000000004</v>
      </c>
      <c r="AL43" s="43">
        <v>51.694580000000002</v>
      </c>
      <c r="AM43" s="43">
        <v>118.79734999999999</v>
      </c>
      <c r="AN43" s="43">
        <v>19.7498</v>
      </c>
      <c r="AO43" s="43">
        <v>0.46</v>
      </c>
      <c r="AP43" s="43">
        <v>123.95</v>
      </c>
      <c r="AQ43" s="43"/>
      <c r="AR43" s="43">
        <v>35.86</v>
      </c>
      <c r="AS43" s="43">
        <v>0.48</v>
      </c>
      <c r="AT43" s="43"/>
      <c r="AU43" s="43">
        <v>158.58609000000001</v>
      </c>
      <c r="AV43" s="43">
        <v>31.386500000000002</v>
      </c>
      <c r="AW43" s="43"/>
      <c r="AX43" s="43"/>
      <c r="AY43" s="43"/>
      <c r="AZ43" s="43"/>
      <c r="BA43" s="43"/>
      <c r="BB43" s="43">
        <v>71.537530000000004</v>
      </c>
      <c r="BC43" s="43"/>
      <c r="BD43" s="43">
        <v>23.7</v>
      </c>
      <c r="BE43" s="43"/>
      <c r="BF43" s="43"/>
      <c r="BG43" s="43"/>
      <c r="BH43" s="43">
        <v>9.7731100000000009</v>
      </c>
      <c r="BI43" s="43"/>
      <c r="BJ43" s="43"/>
      <c r="BK43" s="43"/>
      <c r="BL43" s="43"/>
      <c r="BM43" s="43">
        <v>15.21</v>
      </c>
      <c r="BN43" s="43"/>
      <c r="BO43" s="43">
        <v>150.83438000000001</v>
      </c>
      <c r="BP43" s="43">
        <v>1.9843</v>
      </c>
      <c r="BQ43" s="43">
        <v>4.7081</v>
      </c>
      <c r="BR43" s="43">
        <v>133.03243000000001</v>
      </c>
      <c r="BS43" s="43">
        <v>18.678540000000002</v>
      </c>
      <c r="BT43" s="43"/>
      <c r="BU43" s="43"/>
      <c r="BV43" s="43">
        <v>3.6075599999999999</v>
      </c>
      <c r="BW43" s="43"/>
      <c r="BX43" s="43"/>
      <c r="BY43" s="43">
        <v>83.203800000000001</v>
      </c>
      <c r="BZ43" s="43">
        <v>2.6709999999999998</v>
      </c>
      <c r="CA43" s="43">
        <v>1.7909999999999999</v>
      </c>
      <c r="CB43" s="43">
        <v>0.49</v>
      </c>
      <c r="CC43" s="43">
        <v>25.057030000000001</v>
      </c>
      <c r="CD43" s="43">
        <v>381.09948000000003</v>
      </c>
      <c r="CE43" s="43"/>
      <c r="CF43" s="43">
        <v>158.1293</v>
      </c>
      <c r="CG43" s="43">
        <v>18.167999999999999</v>
      </c>
      <c r="CH43" s="43"/>
      <c r="CI43" s="43"/>
      <c r="CJ43" s="43">
        <v>15.69065</v>
      </c>
      <c r="CK43" s="43">
        <v>4.3556900000000001</v>
      </c>
      <c r="CL43" s="43"/>
      <c r="CM43" s="43"/>
      <c r="CN43" s="43">
        <v>6.3130300000000004</v>
      </c>
      <c r="CO43" s="43">
        <v>289.89999999999998</v>
      </c>
      <c r="CP43" s="43"/>
      <c r="CQ43" s="43">
        <v>36.466999999999999</v>
      </c>
      <c r="CR43" s="43"/>
      <c r="CS43" s="43">
        <v>14.712</v>
      </c>
    </row>
    <row r="44" spans="1:97" ht="15.75" x14ac:dyDescent="0.25">
      <c r="A44" s="1"/>
      <c r="B44" s="42" t="s">
        <v>942</v>
      </c>
      <c r="C44" s="43">
        <v>2.1701000000000001</v>
      </c>
      <c r="D44" s="43"/>
      <c r="E44" s="43">
        <v>20.023700000000002</v>
      </c>
      <c r="F44" s="43">
        <v>15.069000000000001</v>
      </c>
      <c r="G44" s="43"/>
      <c r="H44" s="43"/>
      <c r="I44" s="43"/>
      <c r="J44" s="43"/>
      <c r="K44" s="43">
        <v>20.056799999999999</v>
      </c>
      <c r="L44" s="43">
        <v>31.3094</v>
      </c>
      <c r="M44" s="43">
        <v>15.942500000000001</v>
      </c>
      <c r="N44" s="43">
        <v>9.7899999999999991</v>
      </c>
      <c r="O44" s="43">
        <v>32.731999999999999</v>
      </c>
      <c r="P44" s="43"/>
      <c r="Q44" s="43"/>
      <c r="R44" s="43">
        <v>35.944000000000003</v>
      </c>
      <c r="S44" s="43"/>
      <c r="T44" s="43">
        <v>8.8878400000000006</v>
      </c>
      <c r="U44" s="43"/>
      <c r="V44" s="43">
        <v>7.8</v>
      </c>
      <c r="W44" s="43"/>
      <c r="X44" s="43">
        <v>25.948340000000002</v>
      </c>
      <c r="Y44" s="43"/>
      <c r="Z44" s="43">
        <v>6.2018300000000002</v>
      </c>
      <c r="AA44" s="43">
        <v>7.3852000000000002</v>
      </c>
      <c r="AB44" s="43"/>
      <c r="AC44" s="43">
        <v>17.559999999999999</v>
      </c>
      <c r="AD44" s="43"/>
      <c r="AE44" s="43"/>
      <c r="AF44" s="43">
        <v>1.3</v>
      </c>
      <c r="AG44" s="43"/>
      <c r="AH44" s="43"/>
      <c r="AI44" s="43">
        <v>4.4947400000000002</v>
      </c>
      <c r="AJ44" s="43"/>
      <c r="AK44" s="43">
        <v>5.9276</v>
      </c>
      <c r="AL44" s="43">
        <v>46.115000000000002</v>
      </c>
      <c r="AM44" s="43">
        <v>116.416</v>
      </c>
      <c r="AN44" s="43">
        <v>18.599699999999999</v>
      </c>
      <c r="AO44" s="43">
        <v>0.11</v>
      </c>
      <c r="AP44" s="43">
        <v>124.23</v>
      </c>
      <c r="AQ44" s="43"/>
      <c r="AR44" s="43">
        <v>34.473999999999997</v>
      </c>
      <c r="AS44" s="43">
        <v>0.11</v>
      </c>
      <c r="AT44" s="43"/>
      <c r="AU44" s="43">
        <v>58.170499999999997</v>
      </c>
      <c r="AV44" s="43">
        <v>31.773299999999999</v>
      </c>
      <c r="AW44" s="43"/>
      <c r="AX44" s="43"/>
      <c r="AY44" s="43"/>
      <c r="AZ44" s="43"/>
      <c r="BA44" s="43"/>
      <c r="BB44" s="43">
        <v>59.099330000000002</v>
      </c>
      <c r="BC44" s="43"/>
      <c r="BD44" s="43">
        <v>23.7</v>
      </c>
      <c r="BE44" s="43"/>
      <c r="BF44" s="43"/>
      <c r="BG44" s="43"/>
      <c r="BH44" s="43">
        <v>9.9994200000000006</v>
      </c>
      <c r="BI44" s="43"/>
      <c r="BJ44" s="43"/>
      <c r="BK44" s="43"/>
      <c r="BL44" s="43"/>
      <c r="BM44" s="43">
        <v>7.39</v>
      </c>
      <c r="BN44" s="43"/>
      <c r="BO44" s="43">
        <v>147.13946999999999</v>
      </c>
      <c r="BP44" s="43">
        <v>1.7303999999999999</v>
      </c>
      <c r="BQ44" s="43">
        <v>4.3757999999999999</v>
      </c>
      <c r="BR44" s="43">
        <v>129.80016000000001</v>
      </c>
      <c r="BS44" s="43">
        <v>18.25346</v>
      </c>
      <c r="BT44" s="43"/>
      <c r="BU44" s="43"/>
      <c r="BV44" s="43">
        <v>3.8024800000000001</v>
      </c>
      <c r="BW44" s="43"/>
      <c r="BX44" s="43"/>
      <c r="BY44" s="43">
        <v>83.172600000000003</v>
      </c>
      <c r="BZ44" s="43">
        <v>2.5931799999999998</v>
      </c>
      <c r="CA44" s="43">
        <v>1.8065</v>
      </c>
      <c r="CB44" s="43">
        <v>0.6</v>
      </c>
      <c r="CC44" s="43">
        <v>24.335260000000002</v>
      </c>
      <c r="CD44" s="43">
        <v>384.05509999999998</v>
      </c>
      <c r="CE44" s="43"/>
      <c r="CF44" s="43">
        <v>151.1848</v>
      </c>
      <c r="CG44" s="43">
        <v>16.152000000000001</v>
      </c>
      <c r="CH44" s="43"/>
      <c r="CI44" s="43"/>
      <c r="CJ44" s="43">
        <v>15.34127</v>
      </c>
      <c r="CK44" s="43">
        <v>4.3708200000000001</v>
      </c>
      <c r="CL44" s="43"/>
      <c r="CM44" s="43"/>
      <c r="CN44" s="43">
        <v>5.4439299999999999</v>
      </c>
      <c r="CO44" s="43">
        <v>285.86</v>
      </c>
      <c r="CP44" s="43"/>
      <c r="CQ44" s="43">
        <v>25.245000000000001</v>
      </c>
      <c r="CR44" s="43"/>
      <c r="CS44" s="43">
        <v>6.0579999999999998</v>
      </c>
    </row>
    <row r="45" spans="1:97" ht="15.75" x14ac:dyDescent="0.25">
      <c r="A45" s="1"/>
      <c r="B45" s="42" t="s">
        <v>943</v>
      </c>
      <c r="C45" s="43">
        <v>1.9675</v>
      </c>
      <c r="D45" s="43"/>
      <c r="E45" s="43">
        <v>19.9817</v>
      </c>
      <c r="F45" s="43">
        <v>15.69</v>
      </c>
      <c r="G45" s="43"/>
      <c r="H45" s="43"/>
      <c r="I45" s="43"/>
      <c r="J45" s="43"/>
      <c r="K45" s="43">
        <v>19.2379</v>
      </c>
      <c r="L45" s="43">
        <v>32.306699999999999</v>
      </c>
      <c r="M45" s="43">
        <v>15.9062</v>
      </c>
      <c r="N45" s="43">
        <v>9.34</v>
      </c>
      <c r="O45" s="43">
        <v>33.328000000000003</v>
      </c>
      <c r="P45" s="43"/>
      <c r="Q45" s="43"/>
      <c r="R45" s="43">
        <v>36.256</v>
      </c>
      <c r="S45" s="43"/>
      <c r="T45" s="43">
        <v>5.3110099999999996</v>
      </c>
      <c r="U45" s="43"/>
      <c r="V45" s="43">
        <v>7.6</v>
      </c>
      <c r="W45" s="43"/>
      <c r="X45" s="43">
        <v>18.920780000000001</v>
      </c>
      <c r="Y45" s="43"/>
      <c r="Z45" s="43">
        <v>5.78057</v>
      </c>
      <c r="AA45" s="43">
        <v>7.2102000000000004</v>
      </c>
      <c r="AB45" s="43"/>
      <c r="AC45" s="43">
        <v>17.7</v>
      </c>
      <c r="AD45" s="43"/>
      <c r="AE45" s="43"/>
      <c r="AF45" s="43">
        <v>1.2</v>
      </c>
      <c r="AG45" s="43"/>
      <c r="AH45" s="43"/>
      <c r="AI45" s="43">
        <v>4.3081899999999997</v>
      </c>
      <c r="AJ45" s="43"/>
      <c r="AK45" s="43">
        <v>5.8464999999999998</v>
      </c>
      <c r="AL45" s="43">
        <v>40.188200000000002</v>
      </c>
      <c r="AM45" s="43">
        <v>114.41871</v>
      </c>
      <c r="AN45" s="43">
        <v>18.819400000000002</v>
      </c>
      <c r="AO45" s="43">
        <v>0.35</v>
      </c>
      <c r="AP45" s="43">
        <v>121.67</v>
      </c>
      <c r="AQ45" s="43"/>
      <c r="AR45" s="43">
        <v>30.867000000000001</v>
      </c>
      <c r="AS45" s="43">
        <v>0.11</v>
      </c>
      <c r="AT45" s="43"/>
      <c r="AU45" s="43">
        <v>59.540050000000001</v>
      </c>
      <c r="AV45" s="43">
        <v>31.419499999999999</v>
      </c>
      <c r="AW45" s="43"/>
      <c r="AX45" s="43"/>
      <c r="AY45" s="43"/>
      <c r="AZ45" s="43"/>
      <c r="BA45" s="43"/>
      <c r="BB45" s="43">
        <v>37.900640000000003</v>
      </c>
      <c r="BC45" s="43"/>
      <c r="BD45" s="43">
        <v>23.7</v>
      </c>
      <c r="BE45" s="43"/>
      <c r="BF45" s="43"/>
      <c r="BG45" s="43"/>
      <c r="BH45" s="43">
        <v>10.15316</v>
      </c>
      <c r="BI45" s="43"/>
      <c r="BJ45" s="43"/>
      <c r="BK45" s="43"/>
      <c r="BL45" s="43"/>
      <c r="BM45" s="43">
        <v>7.46</v>
      </c>
      <c r="BN45" s="43"/>
      <c r="BO45" s="43">
        <v>146.60389000000001</v>
      </c>
      <c r="BP45" s="43">
        <v>1.5768</v>
      </c>
      <c r="BQ45" s="43">
        <v>4.6124999999999998</v>
      </c>
      <c r="BR45" s="43">
        <v>125.49312999999999</v>
      </c>
      <c r="BS45" s="43">
        <v>16.252700000000001</v>
      </c>
      <c r="BT45" s="43"/>
      <c r="BU45" s="43"/>
      <c r="BV45" s="43">
        <v>3.7406999999999999</v>
      </c>
      <c r="BW45" s="43"/>
      <c r="BX45" s="43"/>
      <c r="BY45" s="43">
        <v>82.520099999999999</v>
      </c>
      <c r="BZ45" s="43">
        <v>2.62662</v>
      </c>
      <c r="CA45" s="43">
        <v>1.8053999999999999</v>
      </c>
      <c r="CB45" s="43">
        <v>0.63</v>
      </c>
      <c r="CC45" s="43">
        <v>24.4511</v>
      </c>
      <c r="CD45" s="43">
        <v>381.71264000000002</v>
      </c>
      <c r="CE45" s="43"/>
      <c r="CF45" s="43">
        <v>152.55629999999999</v>
      </c>
      <c r="CG45" s="43">
        <v>15.951000000000001</v>
      </c>
      <c r="CH45" s="43"/>
      <c r="CI45" s="43"/>
      <c r="CJ45" s="43">
        <v>12.872170000000001</v>
      </c>
      <c r="CK45" s="43">
        <v>4.3682299999999996</v>
      </c>
      <c r="CL45" s="43"/>
      <c r="CM45" s="43"/>
      <c r="CN45" s="43">
        <v>5.4678300000000002</v>
      </c>
      <c r="CO45" s="43">
        <v>291.36</v>
      </c>
      <c r="CP45" s="43"/>
      <c r="CQ45" s="43">
        <v>24.481000000000002</v>
      </c>
      <c r="CR45" s="43"/>
      <c r="CS45" s="43">
        <v>3.6440000000000001</v>
      </c>
    </row>
    <row r="46" spans="1:97" ht="15.75" x14ac:dyDescent="0.25">
      <c r="A46" s="1"/>
      <c r="B46" s="42" t="s">
        <v>944</v>
      </c>
      <c r="C46" s="43">
        <v>1.9484999999999999</v>
      </c>
      <c r="D46" s="43"/>
      <c r="E46" s="43">
        <v>19.243400000000001</v>
      </c>
      <c r="F46" s="43">
        <v>16.643999999999998</v>
      </c>
      <c r="G46" s="43"/>
      <c r="H46" s="43"/>
      <c r="I46" s="43"/>
      <c r="J46" s="43"/>
      <c r="K46" s="43">
        <v>20.808900000000001</v>
      </c>
      <c r="L46" s="43">
        <v>33.356099999999998</v>
      </c>
      <c r="M46" s="43">
        <v>15.547499999999999</v>
      </c>
      <c r="N46" s="43">
        <v>8.49</v>
      </c>
      <c r="O46" s="43">
        <v>33.414000000000001</v>
      </c>
      <c r="P46" s="43"/>
      <c r="Q46" s="43"/>
      <c r="R46" s="43">
        <v>36.289000000000001</v>
      </c>
      <c r="S46" s="43"/>
      <c r="T46" s="43">
        <v>6.3210300000000004</v>
      </c>
      <c r="U46" s="43"/>
      <c r="V46" s="43">
        <v>7.7</v>
      </c>
      <c r="W46" s="43"/>
      <c r="X46" s="43">
        <v>21.47411</v>
      </c>
      <c r="Y46" s="43"/>
      <c r="Z46" s="43">
        <v>5.7912299999999997</v>
      </c>
      <c r="AA46" s="43">
        <v>5.6079999999999997</v>
      </c>
      <c r="AB46" s="43"/>
      <c r="AC46" s="43">
        <v>18.14</v>
      </c>
      <c r="AD46" s="43"/>
      <c r="AE46" s="43"/>
      <c r="AF46" s="43">
        <v>1.3</v>
      </c>
      <c r="AG46" s="43"/>
      <c r="AH46" s="43"/>
      <c r="AI46" s="43">
        <v>4.2683999999999997</v>
      </c>
      <c r="AJ46" s="43"/>
      <c r="AK46" s="43">
        <v>5.8263999999999996</v>
      </c>
      <c r="AL46" s="43">
        <v>45.629869999999997</v>
      </c>
      <c r="AM46" s="43">
        <v>116.58539</v>
      </c>
      <c r="AN46" s="43">
        <v>19.396100000000001</v>
      </c>
      <c r="AO46" s="43">
        <v>0.46</v>
      </c>
      <c r="AP46" s="43">
        <v>120.72</v>
      </c>
      <c r="AQ46" s="43"/>
      <c r="AR46" s="43">
        <v>31.234000000000002</v>
      </c>
      <c r="AS46" s="43">
        <v>0.1</v>
      </c>
      <c r="AT46" s="43"/>
      <c r="AU46" s="43">
        <v>60.170540000000003</v>
      </c>
      <c r="AV46" s="43">
        <v>31.241099999999999</v>
      </c>
      <c r="AW46" s="43"/>
      <c r="AX46" s="43"/>
      <c r="AY46" s="43"/>
      <c r="AZ46" s="43"/>
      <c r="BA46" s="43"/>
      <c r="BB46" s="43">
        <v>33.59648</v>
      </c>
      <c r="BC46" s="43"/>
      <c r="BD46" s="43">
        <v>23.7</v>
      </c>
      <c r="BE46" s="43"/>
      <c r="BF46" s="43"/>
      <c r="BG46" s="43"/>
      <c r="BH46" s="43">
        <v>9.9763000000000002</v>
      </c>
      <c r="BI46" s="43"/>
      <c r="BJ46" s="43"/>
      <c r="BK46" s="43"/>
      <c r="BL46" s="43"/>
      <c r="BM46" s="43">
        <v>6.74</v>
      </c>
      <c r="BN46" s="43"/>
      <c r="BO46" s="43">
        <v>144.97739999999999</v>
      </c>
      <c r="BP46" s="43">
        <v>1.4365000000000001</v>
      </c>
      <c r="BQ46" s="43">
        <v>4.7449000000000003</v>
      </c>
      <c r="BR46" s="43">
        <v>130.57355000000001</v>
      </c>
      <c r="BS46" s="43">
        <v>16.553899999999999</v>
      </c>
      <c r="BT46" s="43"/>
      <c r="BU46" s="43"/>
      <c r="BV46" s="43">
        <v>3.7400099999999998</v>
      </c>
      <c r="BW46" s="43"/>
      <c r="BX46" s="43"/>
      <c r="BY46" s="43">
        <v>83.318200000000004</v>
      </c>
      <c r="BZ46" s="43">
        <v>2.63314</v>
      </c>
      <c r="CA46" s="43">
        <v>1.7621</v>
      </c>
      <c r="CB46" s="43">
        <v>0.6</v>
      </c>
      <c r="CC46" s="43">
        <v>25.123650000000001</v>
      </c>
      <c r="CD46" s="43">
        <v>380.31756999999999</v>
      </c>
      <c r="CE46" s="43"/>
      <c r="CF46" s="43">
        <v>151.94130000000001</v>
      </c>
      <c r="CG46" s="43">
        <v>15.916</v>
      </c>
      <c r="CH46" s="43"/>
      <c r="CI46" s="43"/>
      <c r="CJ46" s="43">
        <v>13.207800000000001</v>
      </c>
      <c r="CK46" s="43">
        <v>4.38293</v>
      </c>
      <c r="CL46" s="43"/>
      <c r="CM46" s="43"/>
      <c r="CN46" s="43">
        <v>6.1161899999999996</v>
      </c>
      <c r="CO46" s="43">
        <v>287.97000000000003</v>
      </c>
      <c r="CP46" s="43"/>
      <c r="CQ46" s="43">
        <v>24.225000000000001</v>
      </c>
      <c r="CR46" s="43"/>
      <c r="CS46" s="43">
        <v>4.9690000000000003</v>
      </c>
    </row>
    <row r="47" spans="1:97" ht="15.75" x14ac:dyDescent="0.25">
      <c r="A47" s="1"/>
      <c r="B47" s="42" t="s">
        <v>945</v>
      </c>
      <c r="C47" s="43">
        <v>2.0196000000000001</v>
      </c>
      <c r="D47" s="43"/>
      <c r="E47" s="43">
        <v>19.175799999999999</v>
      </c>
      <c r="F47" s="43">
        <v>16.488</v>
      </c>
      <c r="G47" s="43"/>
      <c r="H47" s="43"/>
      <c r="I47" s="43"/>
      <c r="J47" s="43"/>
      <c r="K47" s="43">
        <v>21.0535</v>
      </c>
      <c r="L47" s="43">
        <v>34.030500000000004</v>
      </c>
      <c r="M47" s="43">
        <v>12.505599999999999</v>
      </c>
      <c r="N47" s="43">
        <v>12.16</v>
      </c>
      <c r="O47" s="43">
        <v>33.398000000000003</v>
      </c>
      <c r="P47" s="43"/>
      <c r="Q47" s="43"/>
      <c r="R47" s="43">
        <v>36.207999999999998</v>
      </c>
      <c r="S47" s="43"/>
      <c r="T47" s="43">
        <v>10.704750000000001</v>
      </c>
      <c r="U47" s="43"/>
      <c r="V47" s="43">
        <v>7.8</v>
      </c>
      <c r="W47" s="43"/>
      <c r="X47" s="43">
        <v>21.46565</v>
      </c>
      <c r="Y47" s="43"/>
      <c r="Z47" s="43">
        <v>5.74404</v>
      </c>
      <c r="AA47" s="43">
        <v>5.6506999999999996</v>
      </c>
      <c r="AB47" s="43"/>
      <c r="AC47" s="43">
        <v>18.21</v>
      </c>
      <c r="AD47" s="43"/>
      <c r="AE47" s="43"/>
      <c r="AF47" s="43">
        <v>1.3</v>
      </c>
      <c r="AG47" s="43"/>
      <c r="AH47" s="43"/>
      <c r="AI47" s="43">
        <v>4.2572999999999999</v>
      </c>
      <c r="AJ47" s="43"/>
      <c r="AK47" s="43">
        <v>5.7713999999999999</v>
      </c>
      <c r="AL47" s="43">
        <v>50.106430000000003</v>
      </c>
      <c r="AM47" s="43">
        <v>117.52954</v>
      </c>
      <c r="AN47" s="43">
        <v>19.909500000000001</v>
      </c>
      <c r="AO47" s="43">
        <v>0.37</v>
      </c>
      <c r="AP47" s="43">
        <v>120.78</v>
      </c>
      <c r="AQ47" s="43"/>
      <c r="AR47" s="43">
        <v>33.302</v>
      </c>
      <c r="AS47" s="43">
        <v>0.11</v>
      </c>
      <c r="AT47" s="43"/>
      <c r="AU47" s="43">
        <v>59.878399999999999</v>
      </c>
      <c r="AV47" s="43">
        <v>32.111899999999999</v>
      </c>
      <c r="AW47" s="43"/>
      <c r="AX47" s="43"/>
      <c r="AY47" s="43"/>
      <c r="AZ47" s="43"/>
      <c r="BA47" s="43"/>
      <c r="BB47" s="43">
        <v>33.465580000000003</v>
      </c>
      <c r="BC47" s="43"/>
      <c r="BD47" s="43">
        <v>23.7</v>
      </c>
      <c r="BE47" s="43"/>
      <c r="BF47" s="43"/>
      <c r="BG47" s="43"/>
      <c r="BH47" s="43">
        <v>9.6213099999999994</v>
      </c>
      <c r="BI47" s="43"/>
      <c r="BJ47" s="43"/>
      <c r="BK47" s="43"/>
      <c r="BL47" s="43"/>
      <c r="BM47" s="43">
        <v>7.08</v>
      </c>
      <c r="BN47" s="43"/>
      <c r="BO47" s="43">
        <v>148.43485000000001</v>
      </c>
      <c r="BP47" s="43">
        <v>1.1557999999999999</v>
      </c>
      <c r="BQ47" s="43">
        <v>4.8042999999999996</v>
      </c>
      <c r="BR47" s="43">
        <v>131.50479000000001</v>
      </c>
      <c r="BS47" s="43">
        <v>16.607089999999999</v>
      </c>
      <c r="BT47" s="43"/>
      <c r="BU47" s="43"/>
      <c r="BV47" s="43">
        <v>3.69495</v>
      </c>
      <c r="BW47" s="43"/>
      <c r="BX47" s="43"/>
      <c r="BY47" s="43">
        <v>83.642499999999998</v>
      </c>
      <c r="BZ47" s="43">
        <v>2.6418699999999999</v>
      </c>
      <c r="CA47" s="43">
        <v>1.7581</v>
      </c>
      <c r="CB47" s="43">
        <v>0.65</v>
      </c>
      <c r="CC47" s="43">
        <v>25.910250000000001</v>
      </c>
      <c r="CD47" s="43">
        <v>383.57686000000001</v>
      </c>
      <c r="CE47" s="43"/>
      <c r="CF47" s="43">
        <v>155.6018</v>
      </c>
      <c r="CG47" s="43">
        <v>15.84</v>
      </c>
      <c r="CH47" s="43"/>
      <c r="CI47" s="43"/>
      <c r="CJ47" s="43">
        <v>15.26605</v>
      </c>
      <c r="CK47" s="43">
        <v>4.3809699999999996</v>
      </c>
      <c r="CL47" s="43"/>
      <c r="CM47" s="43"/>
      <c r="CN47" s="43">
        <v>6.5120899999999997</v>
      </c>
      <c r="CO47" s="43">
        <v>280.62</v>
      </c>
      <c r="CP47" s="43"/>
      <c r="CQ47" s="43">
        <v>24.44</v>
      </c>
      <c r="CR47" s="43"/>
      <c r="CS47" s="43">
        <v>5.4509999999999996</v>
      </c>
    </row>
    <row r="48" spans="1:97" ht="15.75" x14ac:dyDescent="0.25">
      <c r="A48" s="1"/>
      <c r="B48" s="42" t="s">
        <v>946</v>
      </c>
      <c r="C48" s="43">
        <v>2.0697000000000001</v>
      </c>
      <c r="D48" s="43"/>
      <c r="E48" s="43">
        <v>20.191400000000002</v>
      </c>
      <c r="F48" s="43">
        <v>15.593</v>
      </c>
      <c r="G48" s="43"/>
      <c r="H48" s="43"/>
      <c r="I48" s="43"/>
      <c r="J48" s="43"/>
      <c r="K48" s="43">
        <v>21.334900000000001</v>
      </c>
      <c r="L48" s="43">
        <v>33.250799999999998</v>
      </c>
      <c r="M48" s="43">
        <v>12.267799999999999</v>
      </c>
      <c r="N48" s="43">
        <v>12.32</v>
      </c>
      <c r="O48" s="43">
        <v>33.548000000000002</v>
      </c>
      <c r="P48" s="43"/>
      <c r="Q48" s="43"/>
      <c r="R48" s="43">
        <v>36.298000000000002</v>
      </c>
      <c r="S48" s="43"/>
      <c r="T48" s="43">
        <v>13.078670000000001</v>
      </c>
      <c r="U48" s="43"/>
      <c r="V48" s="43">
        <v>7.7</v>
      </c>
      <c r="W48" s="43"/>
      <c r="X48" s="43">
        <v>24.20392</v>
      </c>
      <c r="Y48" s="43"/>
      <c r="Z48" s="43">
        <v>6.0148999999999999</v>
      </c>
      <c r="AA48" s="43">
        <v>5.8044000000000002</v>
      </c>
      <c r="AB48" s="43"/>
      <c r="AC48" s="43">
        <v>18.309999999999999</v>
      </c>
      <c r="AD48" s="43"/>
      <c r="AE48" s="43"/>
      <c r="AF48" s="43">
        <v>1.3</v>
      </c>
      <c r="AG48" s="43"/>
      <c r="AH48" s="43"/>
      <c r="AI48" s="43">
        <v>4.2874299999999996</v>
      </c>
      <c r="AJ48" s="43"/>
      <c r="AK48" s="43">
        <v>5.6816000000000004</v>
      </c>
      <c r="AL48" s="43">
        <v>49.717939999999999</v>
      </c>
      <c r="AM48" s="43">
        <v>119.19569</v>
      </c>
      <c r="AN48" s="43">
        <v>21.2212</v>
      </c>
      <c r="AO48" s="43">
        <v>0.84</v>
      </c>
      <c r="AP48" s="43">
        <v>121.95</v>
      </c>
      <c r="AQ48" s="43"/>
      <c r="AR48" s="43">
        <v>35.735999999999997</v>
      </c>
      <c r="AS48" s="43">
        <v>0.1</v>
      </c>
      <c r="AT48" s="43"/>
      <c r="AU48" s="43">
        <v>67.151269999999997</v>
      </c>
      <c r="AV48" s="43">
        <v>32.041499999999999</v>
      </c>
      <c r="AW48" s="43"/>
      <c r="AX48" s="43"/>
      <c r="AY48" s="43"/>
      <c r="AZ48" s="43"/>
      <c r="BA48" s="43"/>
      <c r="BB48" s="43">
        <v>33.350850000000001</v>
      </c>
      <c r="BC48" s="43"/>
      <c r="BD48" s="43">
        <v>23.7</v>
      </c>
      <c r="BE48" s="43"/>
      <c r="BF48" s="43"/>
      <c r="BG48" s="43"/>
      <c r="BH48" s="43">
        <v>9.6533499999999997</v>
      </c>
      <c r="BI48" s="43"/>
      <c r="BJ48" s="43"/>
      <c r="BK48" s="43"/>
      <c r="BL48" s="43"/>
      <c r="BM48" s="43">
        <v>7.67</v>
      </c>
      <c r="BN48" s="43"/>
      <c r="BO48" s="43">
        <v>148.43034</v>
      </c>
      <c r="BP48" s="43">
        <v>1.363</v>
      </c>
      <c r="BQ48" s="43">
        <v>4.694</v>
      </c>
      <c r="BR48" s="43">
        <v>131.78267</v>
      </c>
      <c r="BS48" s="43">
        <v>17.632619999999999</v>
      </c>
      <c r="BT48" s="43"/>
      <c r="BU48" s="43"/>
      <c r="BV48" s="43">
        <v>4.0013500000000004</v>
      </c>
      <c r="BW48" s="43"/>
      <c r="BX48" s="43"/>
      <c r="BY48" s="43">
        <v>84.829800000000006</v>
      </c>
      <c r="BZ48" s="43">
        <v>2.6586599999999998</v>
      </c>
      <c r="CA48" s="43">
        <v>1.7878000000000001</v>
      </c>
      <c r="CB48" s="43">
        <v>0.62</v>
      </c>
      <c r="CC48" s="43">
        <v>24.893270000000001</v>
      </c>
      <c r="CD48" s="43">
        <v>388.83940000000001</v>
      </c>
      <c r="CE48" s="43"/>
      <c r="CF48" s="43">
        <v>160.0136</v>
      </c>
      <c r="CG48" s="43">
        <v>16.074999999999999</v>
      </c>
      <c r="CH48" s="43"/>
      <c r="CI48" s="43"/>
      <c r="CJ48" s="43">
        <v>16.04325</v>
      </c>
      <c r="CK48" s="43">
        <v>4.4434500000000003</v>
      </c>
      <c r="CL48" s="43"/>
      <c r="CM48" s="43"/>
      <c r="CN48" s="43">
        <v>6.9434199999999997</v>
      </c>
      <c r="CO48" s="43">
        <v>289.25</v>
      </c>
      <c r="CP48" s="43"/>
      <c r="CQ48" s="43">
        <v>24.948</v>
      </c>
      <c r="CR48" s="43"/>
      <c r="CS48" s="43">
        <v>10.643000000000001</v>
      </c>
    </row>
    <row r="49" spans="1:97" ht="15.75" x14ac:dyDescent="0.25">
      <c r="A49" s="1"/>
      <c r="B49" s="42" t="s">
        <v>947</v>
      </c>
      <c r="C49" s="43">
        <v>2.0158</v>
      </c>
      <c r="D49" s="43"/>
      <c r="E49" s="43">
        <v>17.148800000000001</v>
      </c>
      <c r="F49" s="43">
        <v>16.876999999999999</v>
      </c>
      <c r="G49" s="43"/>
      <c r="H49" s="43"/>
      <c r="I49" s="43"/>
      <c r="J49" s="43"/>
      <c r="K49" s="43">
        <v>21.291499999999999</v>
      </c>
      <c r="L49" s="43">
        <v>32.9968</v>
      </c>
      <c r="M49" s="43">
        <v>12.6814</v>
      </c>
      <c r="N49" s="43">
        <v>12.63</v>
      </c>
      <c r="O49" s="43">
        <v>33.067999999999998</v>
      </c>
      <c r="P49" s="43"/>
      <c r="Q49" s="43"/>
      <c r="R49" s="43">
        <v>36.209000000000003</v>
      </c>
      <c r="S49" s="43"/>
      <c r="T49" s="43">
        <v>13.6106</v>
      </c>
      <c r="U49" s="43"/>
      <c r="V49" s="43">
        <v>7.8</v>
      </c>
      <c r="W49" s="43"/>
      <c r="X49" s="43">
        <v>31.401299999999999</v>
      </c>
      <c r="Y49" s="43"/>
      <c r="Z49" s="43">
        <v>6.7344900000000001</v>
      </c>
      <c r="AA49" s="43">
        <v>6.7481</v>
      </c>
      <c r="AB49" s="43"/>
      <c r="AC49" s="43">
        <v>18.23</v>
      </c>
      <c r="AD49" s="43"/>
      <c r="AE49" s="43"/>
      <c r="AF49" s="43">
        <v>2.2999999999999998</v>
      </c>
      <c r="AG49" s="43"/>
      <c r="AH49" s="43"/>
      <c r="AI49" s="43">
        <v>4.13565</v>
      </c>
      <c r="AJ49" s="43"/>
      <c r="AK49" s="43">
        <v>5.6474000000000002</v>
      </c>
      <c r="AL49" s="43">
        <v>49.744639999999997</v>
      </c>
      <c r="AM49" s="43">
        <v>119.2885</v>
      </c>
      <c r="AN49" s="43">
        <v>25.316400000000002</v>
      </c>
      <c r="AO49" s="43">
        <v>0.87</v>
      </c>
      <c r="AP49" s="43">
        <v>126.6</v>
      </c>
      <c r="AQ49" s="43"/>
      <c r="AR49" s="43">
        <v>36.82</v>
      </c>
      <c r="AS49" s="43">
        <v>0.1</v>
      </c>
      <c r="AT49" s="43"/>
      <c r="AU49" s="43">
        <v>69.534130000000005</v>
      </c>
      <c r="AV49" s="43">
        <v>32.067500000000003</v>
      </c>
      <c r="AW49" s="43"/>
      <c r="AX49" s="43"/>
      <c r="AY49" s="43"/>
      <c r="AZ49" s="43"/>
      <c r="BA49" s="43"/>
      <c r="BB49" s="43">
        <v>33.067279999999997</v>
      </c>
      <c r="BC49" s="43"/>
      <c r="BD49" s="43">
        <v>23.7</v>
      </c>
      <c r="BE49" s="43"/>
      <c r="BF49" s="43"/>
      <c r="BG49" s="43"/>
      <c r="BH49" s="43">
        <v>10.18408</v>
      </c>
      <c r="BI49" s="43"/>
      <c r="BJ49" s="43"/>
      <c r="BK49" s="43"/>
      <c r="BL49" s="43"/>
      <c r="BM49" s="43">
        <v>8.2100000000000009</v>
      </c>
      <c r="BN49" s="43"/>
      <c r="BO49" s="43">
        <v>149.04019</v>
      </c>
      <c r="BP49" s="43">
        <v>1.1291</v>
      </c>
      <c r="BQ49" s="43">
        <v>4.7234999999999996</v>
      </c>
      <c r="BR49" s="43">
        <v>132.38614999999999</v>
      </c>
      <c r="BS49" s="43">
        <v>19.60417</v>
      </c>
      <c r="BT49" s="43"/>
      <c r="BU49" s="43"/>
      <c r="BV49" s="43">
        <v>4.0848199999999997</v>
      </c>
      <c r="BW49" s="43"/>
      <c r="BX49" s="43"/>
      <c r="BY49" s="43">
        <v>86.117000000000004</v>
      </c>
      <c r="BZ49" s="43">
        <v>5.8454899999999999</v>
      </c>
      <c r="CA49" s="43">
        <v>1.7615000000000001</v>
      </c>
      <c r="CB49" s="43">
        <v>0.65</v>
      </c>
      <c r="CC49" s="43">
        <v>26.503830000000001</v>
      </c>
      <c r="CD49" s="43">
        <v>384.87038999999999</v>
      </c>
      <c r="CE49" s="43"/>
      <c r="CF49" s="43">
        <v>158.64709999999999</v>
      </c>
      <c r="CG49" s="43">
        <v>16.140999999999998</v>
      </c>
      <c r="CH49" s="43"/>
      <c r="CI49" s="43"/>
      <c r="CJ49" s="43">
        <v>16.107690000000002</v>
      </c>
      <c r="CK49" s="43">
        <v>4.5204599999999999</v>
      </c>
      <c r="CL49" s="43"/>
      <c r="CM49" s="43"/>
      <c r="CN49" s="43">
        <v>7.0316799999999997</v>
      </c>
      <c r="CO49" s="43">
        <v>302.43</v>
      </c>
      <c r="CP49" s="43"/>
      <c r="CQ49" s="43">
        <v>30.617000000000001</v>
      </c>
      <c r="CR49" s="43"/>
      <c r="CS49" s="43">
        <v>15.895</v>
      </c>
    </row>
    <row r="50" spans="1:97" ht="15.75" x14ac:dyDescent="0.25">
      <c r="A50" s="1"/>
      <c r="B50" s="42" t="s">
        <v>948</v>
      </c>
      <c r="C50" s="43">
        <v>2.1735000000000002</v>
      </c>
      <c r="D50" s="43"/>
      <c r="E50" s="43">
        <v>16.6511</v>
      </c>
      <c r="F50" s="43">
        <v>16.027999999999999</v>
      </c>
      <c r="G50" s="43"/>
      <c r="H50" s="43"/>
      <c r="I50" s="43"/>
      <c r="J50" s="43"/>
      <c r="K50" s="43">
        <v>21.3918</v>
      </c>
      <c r="L50" s="43">
        <v>32.601500000000001</v>
      </c>
      <c r="M50" s="43">
        <v>12.3687</v>
      </c>
      <c r="N50" s="43">
        <v>13.24</v>
      </c>
      <c r="O50" s="43">
        <v>32.991999999999997</v>
      </c>
      <c r="P50" s="43"/>
      <c r="Q50" s="43"/>
      <c r="R50" s="43">
        <v>35.884999999999998</v>
      </c>
      <c r="S50" s="43"/>
      <c r="T50" s="43">
        <v>43.897959999999998</v>
      </c>
      <c r="U50" s="43"/>
      <c r="V50" s="43">
        <v>7.7</v>
      </c>
      <c r="W50" s="43"/>
      <c r="X50" s="43">
        <v>32.714570000000002</v>
      </c>
      <c r="Y50" s="43"/>
      <c r="Z50" s="43">
        <v>7.5703699999999996</v>
      </c>
      <c r="AA50" s="43">
        <v>6.1830999999999996</v>
      </c>
      <c r="AB50" s="43"/>
      <c r="AC50" s="43">
        <v>18</v>
      </c>
      <c r="AD50" s="43"/>
      <c r="AE50" s="43"/>
      <c r="AF50" s="43">
        <v>6.2</v>
      </c>
      <c r="AG50" s="43"/>
      <c r="AH50" s="43"/>
      <c r="AI50" s="43">
        <v>4.3395200000000003</v>
      </c>
      <c r="AJ50" s="43"/>
      <c r="AK50" s="43">
        <v>5.4311999999999996</v>
      </c>
      <c r="AL50" s="43">
        <v>49.916339999999998</v>
      </c>
      <c r="AM50" s="43">
        <v>118.49307</v>
      </c>
      <c r="AN50" s="43">
        <v>28.147099999999998</v>
      </c>
      <c r="AO50" s="43">
        <v>0.94</v>
      </c>
      <c r="AP50" s="43">
        <v>127.82</v>
      </c>
      <c r="AQ50" s="43"/>
      <c r="AR50" s="43">
        <v>36.564</v>
      </c>
      <c r="AS50" s="43">
        <v>0.1</v>
      </c>
      <c r="AT50" s="43"/>
      <c r="AU50" s="43">
        <v>69.120890000000003</v>
      </c>
      <c r="AV50" s="43">
        <v>32.476500000000001</v>
      </c>
      <c r="AW50" s="43"/>
      <c r="AX50" s="43"/>
      <c r="AY50" s="43"/>
      <c r="AZ50" s="43"/>
      <c r="BA50" s="43"/>
      <c r="BB50" s="43">
        <v>33.322290000000002</v>
      </c>
      <c r="BC50" s="43"/>
      <c r="BD50" s="43">
        <v>23.7</v>
      </c>
      <c r="BE50" s="43"/>
      <c r="BF50" s="43"/>
      <c r="BG50" s="43"/>
      <c r="BH50" s="43">
        <v>9.8418899999999994</v>
      </c>
      <c r="BI50" s="43"/>
      <c r="BJ50" s="43"/>
      <c r="BK50" s="43"/>
      <c r="BL50" s="43"/>
      <c r="BM50" s="43">
        <v>8.6300000000000008</v>
      </c>
      <c r="BN50" s="43"/>
      <c r="BO50" s="43">
        <v>147.37332000000001</v>
      </c>
      <c r="BP50" s="43">
        <v>0.85519999999999996</v>
      </c>
      <c r="BQ50" s="43">
        <v>4.8710000000000004</v>
      </c>
      <c r="BR50" s="43">
        <v>131.06502</v>
      </c>
      <c r="BS50" s="43">
        <v>20.23518</v>
      </c>
      <c r="BT50" s="43"/>
      <c r="BU50" s="43"/>
      <c r="BV50" s="43">
        <v>4.1258100000000004</v>
      </c>
      <c r="BW50" s="43"/>
      <c r="BX50" s="43"/>
      <c r="BY50" s="43">
        <v>87.746799999999993</v>
      </c>
      <c r="BZ50" s="43">
        <v>6.50169</v>
      </c>
      <c r="CA50" s="43">
        <v>1.6929000000000001</v>
      </c>
      <c r="CB50" s="43">
        <v>0.57999999999999996</v>
      </c>
      <c r="CC50" s="43">
        <v>27.021180000000001</v>
      </c>
      <c r="CD50" s="43">
        <v>380.64533</v>
      </c>
      <c r="CE50" s="43"/>
      <c r="CF50" s="43">
        <v>160.86279999999999</v>
      </c>
      <c r="CG50" s="43">
        <v>16.204999999999998</v>
      </c>
      <c r="CH50" s="43"/>
      <c r="CI50" s="43"/>
      <c r="CJ50" s="43">
        <v>16.97589</v>
      </c>
      <c r="CK50" s="43">
        <v>4.8108399999999998</v>
      </c>
      <c r="CL50" s="43"/>
      <c r="CM50" s="43"/>
      <c r="CN50" s="43">
        <v>6.7362500000000001</v>
      </c>
      <c r="CO50" s="43">
        <v>297.88</v>
      </c>
      <c r="CP50" s="43"/>
      <c r="CQ50" s="43">
        <v>35.972000000000001</v>
      </c>
      <c r="CR50" s="43"/>
      <c r="CS50" s="43">
        <v>16.216999999999999</v>
      </c>
    </row>
    <row r="51" spans="1:97" ht="15.75" x14ac:dyDescent="0.25">
      <c r="A51" s="1"/>
      <c r="B51" s="42" t="s">
        <v>949</v>
      </c>
      <c r="C51" s="43">
        <v>2.1036000000000001</v>
      </c>
      <c r="D51" s="43"/>
      <c r="E51" s="43">
        <v>18.3948</v>
      </c>
      <c r="F51" s="43">
        <v>17.318999999999999</v>
      </c>
      <c r="G51" s="43"/>
      <c r="H51" s="43"/>
      <c r="I51" s="43"/>
      <c r="J51" s="43"/>
      <c r="K51" s="43">
        <v>21.386600000000001</v>
      </c>
      <c r="L51" s="43">
        <v>31.574400000000001</v>
      </c>
      <c r="M51" s="43">
        <v>12.3223</v>
      </c>
      <c r="N51" s="43">
        <v>12.6</v>
      </c>
      <c r="O51" s="43">
        <v>31.986000000000001</v>
      </c>
      <c r="P51" s="43"/>
      <c r="Q51" s="43"/>
      <c r="R51" s="43">
        <v>35.957999999999998</v>
      </c>
      <c r="S51" s="43"/>
      <c r="T51" s="43">
        <v>32.494579999999999</v>
      </c>
      <c r="U51" s="43"/>
      <c r="V51" s="43">
        <v>7.7</v>
      </c>
      <c r="W51" s="43"/>
      <c r="X51" s="43">
        <v>35.080210000000001</v>
      </c>
      <c r="Y51" s="43"/>
      <c r="Z51" s="43">
        <v>7.0300799999999999</v>
      </c>
      <c r="AA51" s="43">
        <v>5.7374000000000001</v>
      </c>
      <c r="AB51" s="43"/>
      <c r="AC51" s="43">
        <v>18.39</v>
      </c>
      <c r="AD51" s="43"/>
      <c r="AE51" s="43"/>
      <c r="AF51" s="43">
        <v>7.5</v>
      </c>
      <c r="AG51" s="43"/>
      <c r="AH51" s="43"/>
      <c r="AI51" s="43">
        <v>4.3130199999999999</v>
      </c>
      <c r="AJ51" s="43"/>
      <c r="AK51" s="43">
        <v>5.2558999999999996</v>
      </c>
      <c r="AL51" s="43">
        <v>49.763060000000003</v>
      </c>
      <c r="AM51" s="43">
        <v>120.03176000000001</v>
      </c>
      <c r="AN51" s="43">
        <v>28.974599999999999</v>
      </c>
      <c r="AO51" s="43">
        <v>1.03</v>
      </c>
      <c r="AP51" s="43">
        <v>127.99</v>
      </c>
      <c r="AQ51" s="43"/>
      <c r="AR51" s="43">
        <v>38.009</v>
      </c>
      <c r="AS51" s="43">
        <v>0.1</v>
      </c>
      <c r="AT51" s="43"/>
      <c r="AU51" s="43">
        <v>124.79338</v>
      </c>
      <c r="AV51" s="43">
        <v>33.3919</v>
      </c>
      <c r="AW51" s="43"/>
      <c r="AX51" s="43"/>
      <c r="AY51" s="43"/>
      <c r="AZ51" s="43"/>
      <c r="BA51" s="43"/>
      <c r="BB51" s="43">
        <v>50.610990000000001</v>
      </c>
      <c r="BC51" s="43"/>
      <c r="BD51" s="43">
        <v>23.7</v>
      </c>
      <c r="BE51" s="43"/>
      <c r="BF51" s="43"/>
      <c r="BG51" s="43"/>
      <c r="BH51" s="43">
        <v>9.8548100000000005</v>
      </c>
      <c r="BI51" s="43"/>
      <c r="BJ51" s="43"/>
      <c r="BK51" s="43"/>
      <c r="BL51" s="43"/>
      <c r="BM51" s="43">
        <v>7.59</v>
      </c>
      <c r="BN51" s="43"/>
      <c r="BO51" s="43">
        <v>148.14457999999999</v>
      </c>
      <c r="BP51" s="43">
        <v>0.8619</v>
      </c>
      <c r="BQ51" s="43">
        <v>4.6456999999999997</v>
      </c>
      <c r="BR51" s="43">
        <v>132.77974</v>
      </c>
      <c r="BS51" s="43">
        <v>20.72129</v>
      </c>
      <c r="BT51" s="43"/>
      <c r="BU51" s="43"/>
      <c r="BV51" s="43">
        <v>3.9547300000000001</v>
      </c>
      <c r="BW51" s="43"/>
      <c r="BX51" s="43"/>
      <c r="BY51" s="43">
        <v>87.3459</v>
      </c>
      <c r="BZ51" s="43">
        <v>6.5338399999999996</v>
      </c>
      <c r="CA51" s="43">
        <v>1.4502999999999999</v>
      </c>
      <c r="CB51" s="43">
        <v>0.6</v>
      </c>
      <c r="CC51" s="43">
        <v>25.757750000000001</v>
      </c>
      <c r="CD51" s="43">
        <v>380.41554000000002</v>
      </c>
      <c r="CE51" s="43"/>
      <c r="CF51" s="43">
        <v>161.81059999999999</v>
      </c>
      <c r="CG51" s="43">
        <v>16.196999999999999</v>
      </c>
      <c r="CH51" s="43"/>
      <c r="CI51" s="43"/>
      <c r="CJ51" s="43">
        <v>17.161000000000001</v>
      </c>
      <c r="CK51" s="43">
        <v>4.82064</v>
      </c>
      <c r="CL51" s="43"/>
      <c r="CM51" s="43"/>
      <c r="CN51" s="43">
        <v>7.9864499999999996</v>
      </c>
      <c r="CO51" s="43">
        <v>304.44</v>
      </c>
      <c r="CP51" s="43"/>
      <c r="CQ51" s="43">
        <v>38.987000000000002</v>
      </c>
      <c r="CR51" s="43"/>
      <c r="CS51" s="43">
        <v>16.356999999999999</v>
      </c>
    </row>
    <row r="52" spans="1:97" ht="15.75" x14ac:dyDescent="0.25">
      <c r="A52" s="1"/>
      <c r="B52" s="42" t="s">
        <v>950</v>
      </c>
      <c r="C52" s="43">
        <v>2.6093000000000002</v>
      </c>
      <c r="D52" s="43"/>
      <c r="E52" s="43">
        <v>24.110900000000001</v>
      </c>
      <c r="F52" s="43">
        <v>16.795999999999999</v>
      </c>
      <c r="G52" s="43"/>
      <c r="H52" s="43"/>
      <c r="I52" s="43"/>
      <c r="J52" s="43"/>
      <c r="K52" s="43">
        <v>20.827100000000002</v>
      </c>
      <c r="L52" s="43">
        <v>30.549900000000001</v>
      </c>
      <c r="M52" s="43">
        <v>12.398400000000001</v>
      </c>
      <c r="N52" s="43">
        <v>12.34</v>
      </c>
      <c r="O52" s="43">
        <v>33.122</v>
      </c>
      <c r="P52" s="43"/>
      <c r="Q52" s="43"/>
      <c r="R52" s="43">
        <v>36.026000000000003</v>
      </c>
      <c r="S52" s="43"/>
      <c r="T52" s="43">
        <v>36.431319999999999</v>
      </c>
      <c r="U52" s="43"/>
      <c r="V52" s="43">
        <v>8.5</v>
      </c>
      <c r="W52" s="43"/>
      <c r="X52" s="43">
        <v>120.6203</v>
      </c>
      <c r="Y52" s="43"/>
      <c r="Z52" s="43">
        <v>7.32057</v>
      </c>
      <c r="AA52" s="43">
        <v>5.7241</v>
      </c>
      <c r="AB52" s="43"/>
      <c r="AC52" s="43">
        <v>18.690000000000001</v>
      </c>
      <c r="AD52" s="43"/>
      <c r="AE52" s="43"/>
      <c r="AF52" s="43">
        <v>7.3</v>
      </c>
      <c r="AG52" s="43"/>
      <c r="AH52" s="43"/>
      <c r="AI52" s="43">
        <v>5.24193</v>
      </c>
      <c r="AJ52" s="43"/>
      <c r="AK52" s="43">
        <v>3.4045000000000001</v>
      </c>
      <c r="AL52" s="43">
        <v>49.757890000000003</v>
      </c>
      <c r="AM52" s="43">
        <v>120.00594</v>
      </c>
      <c r="AN52" s="43">
        <v>28.334800000000001</v>
      </c>
      <c r="AO52" s="43">
        <v>1.1499999999999999</v>
      </c>
      <c r="AP52" s="43">
        <v>127.42</v>
      </c>
      <c r="AQ52" s="43"/>
      <c r="AR52" s="43">
        <v>38.401000000000003</v>
      </c>
      <c r="AS52" s="43">
        <v>0.11</v>
      </c>
      <c r="AT52" s="43"/>
      <c r="AU52" s="43">
        <v>127.58056000000001</v>
      </c>
      <c r="AV52" s="43">
        <v>32.917700000000004</v>
      </c>
      <c r="AW52" s="43"/>
      <c r="AX52" s="43"/>
      <c r="AY52" s="43"/>
      <c r="AZ52" s="43"/>
      <c r="BA52" s="43"/>
      <c r="BB52" s="43">
        <v>70.525379999999998</v>
      </c>
      <c r="BC52" s="43"/>
      <c r="BD52" s="43">
        <v>23.7</v>
      </c>
      <c r="BE52" s="43"/>
      <c r="BF52" s="43"/>
      <c r="BG52" s="43"/>
      <c r="BH52" s="43">
        <v>9.8081200000000006</v>
      </c>
      <c r="BI52" s="43"/>
      <c r="BJ52" s="43"/>
      <c r="BK52" s="43"/>
      <c r="BL52" s="43"/>
      <c r="BM52" s="43">
        <v>32.69</v>
      </c>
      <c r="BN52" s="43"/>
      <c r="BO52" s="43">
        <v>148.30663999999999</v>
      </c>
      <c r="BP52" s="43">
        <v>0.81510000000000005</v>
      </c>
      <c r="BQ52" s="43">
        <v>4.7569999999999997</v>
      </c>
      <c r="BR52" s="43">
        <v>132.60165000000001</v>
      </c>
      <c r="BS52" s="43">
        <v>20.589500000000001</v>
      </c>
      <c r="BT52" s="43"/>
      <c r="BU52" s="43"/>
      <c r="BV52" s="43">
        <v>3.9614600000000002</v>
      </c>
      <c r="BW52" s="43"/>
      <c r="BX52" s="43"/>
      <c r="BY52" s="43">
        <v>87.218800000000002</v>
      </c>
      <c r="BZ52" s="43">
        <v>6.5548000000000002</v>
      </c>
      <c r="CA52" s="43">
        <v>1.0297000000000001</v>
      </c>
      <c r="CB52" s="43">
        <v>0.59</v>
      </c>
      <c r="CC52" s="43">
        <v>27.06298</v>
      </c>
      <c r="CD52" s="43">
        <v>387.49810000000002</v>
      </c>
      <c r="CE52" s="43"/>
      <c r="CF52" s="43">
        <v>162.0796</v>
      </c>
      <c r="CG52" s="43">
        <v>16.125</v>
      </c>
      <c r="CH52" s="43"/>
      <c r="CI52" s="43"/>
      <c r="CJ52" s="43">
        <v>17.393899999999999</v>
      </c>
      <c r="CK52" s="43">
        <v>4.81975</v>
      </c>
      <c r="CL52" s="43"/>
      <c r="CM52" s="43"/>
      <c r="CN52" s="43">
        <v>8.6232299999999995</v>
      </c>
      <c r="CO52" s="43">
        <v>298.82</v>
      </c>
      <c r="CP52" s="43"/>
      <c r="CQ52" s="43">
        <v>39.994999999999997</v>
      </c>
      <c r="CR52" s="43"/>
      <c r="CS52" s="43">
        <v>16.390999999999998</v>
      </c>
    </row>
    <row r="53" spans="1:97" ht="15.75" x14ac:dyDescent="0.25">
      <c r="A53" s="1"/>
      <c r="B53" s="42" t="s">
        <v>951</v>
      </c>
      <c r="C53" s="43">
        <v>2.8176000000000001</v>
      </c>
      <c r="D53" s="43"/>
      <c r="E53" s="43">
        <v>26.1768</v>
      </c>
      <c r="F53" s="43">
        <v>17.207999999999998</v>
      </c>
      <c r="G53" s="43"/>
      <c r="H53" s="43"/>
      <c r="I53" s="43"/>
      <c r="J53" s="43"/>
      <c r="K53" s="43">
        <v>20.127600000000001</v>
      </c>
      <c r="L53" s="43">
        <v>29.940100000000001</v>
      </c>
      <c r="M53" s="43">
        <v>12.3147</v>
      </c>
      <c r="N53" s="43">
        <v>10.63</v>
      </c>
      <c r="O53" s="43">
        <v>32.911999999999999</v>
      </c>
      <c r="P53" s="43"/>
      <c r="Q53" s="43"/>
      <c r="R53" s="43">
        <v>35.97</v>
      </c>
      <c r="S53" s="43"/>
      <c r="T53" s="43">
        <v>45.069540000000003</v>
      </c>
      <c r="U53" s="43"/>
      <c r="V53" s="43">
        <v>8.5</v>
      </c>
      <c r="W53" s="43"/>
      <c r="X53" s="43">
        <v>93.998270000000005</v>
      </c>
      <c r="Y53" s="43"/>
      <c r="Z53" s="43">
        <v>7.42021</v>
      </c>
      <c r="AA53" s="43">
        <v>6.0136000000000003</v>
      </c>
      <c r="AB53" s="43"/>
      <c r="AC53" s="43">
        <v>18.13</v>
      </c>
      <c r="AD53" s="43"/>
      <c r="AE53" s="43"/>
      <c r="AF53" s="43">
        <v>3.2</v>
      </c>
      <c r="AG53" s="43"/>
      <c r="AH53" s="43"/>
      <c r="AI53" s="43">
        <v>4.4664299999999999</v>
      </c>
      <c r="AJ53" s="43"/>
      <c r="AK53" s="43">
        <v>2.5228999999999999</v>
      </c>
      <c r="AL53" s="43">
        <v>49.616300000000003</v>
      </c>
      <c r="AM53" s="43">
        <v>123.17532</v>
      </c>
      <c r="AN53" s="43">
        <v>27.925699999999999</v>
      </c>
      <c r="AO53" s="43">
        <v>1.26</v>
      </c>
      <c r="AP53" s="43">
        <v>127.13</v>
      </c>
      <c r="AQ53" s="43"/>
      <c r="AR53" s="43">
        <v>38.972000000000001</v>
      </c>
      <c r="AS53" s="43">
        <v>0.1</v>
      </c>
      <c r="AT53" s="43"/>
      <c r="AU53" s="43">
        <v>126.34748</v>
      </c>
      <c r="AV53" s="43">
        <v>34.121400000000001</v>
      </c>
      <c r="AW53" s="43"/>
      <c r="AX53" s="43"/>
      <c r="AY53" s="43"/>
      <c r="AZ53" s="43"/>
      <c r="BA53" s="43"/>
      <c r="BB53" s="43">
        <v>72.712810000000005</v>
      </c>
      <c r="BC53" s="43"/>
      <c r="BD53" s="43">
        <v>23.7</v>
      </c>
      <c r="BE53" s="43"/>
      <c r="BF53" s="43"/>
      <c r="BG53" s="43"/>
      <c r="BH53" s="43">
        <v>9.8496199999999998</v>
      </c>
      <c r="BI53" s="43"/>
      <c r="BJ53" s="43"/>
      <c r="BK53" s="43"/>
      <c r="BL53" s="43"/>
      <c r="BM53" s="43">
        <v>51.23</v>
      </c>
      <c r="BN53" s="43"/>
      <c r="BO53" s="43">
        <v>149.47754</v>
      </c>
      <c r="BP53" s="43">
        <v>1.0155000000000001</v>
      </c>
      <c r="BQ53" s="43">
        <v>4.6680999999999999</v>
      </c>
      <c r="BR53" s="43">
        <v>130.43093999999999</v>
      </c>
      <c r="BS53" s="43">
        <v>20.646799999999999</v>
      </c>
      <c r="BT53" s="43"/>
      <c r="BU53" s="43"/>
      <c r="BV53" s="43">
        <v>3.9545699999999999</v>
      </c>
      <c r="BW53" s="43"/>
      <c r="BX53" s="43"/>
      <c r="BY53" s="43">
        <v>87.270399999999995</v>
      </c>
      <c r="BZ53" s="43">
        <v>20.485769999999999</v>
      </c>
      <c r="CA53" s="43">
        <v>0.73760000000000003</v>
      </c>
      <c r="CB53" s="43">
        <v>0.62</v>
      </c>
      <c r="CC53" s="43">
        <v>28.260950000000001</v>
      </c>
      <c r="CD53" s="43">
        <v>383.71170000000001</v>
      </c>
      <c r="CE53" s="43"/>
      <c r="CF53" s="43">
        <v>163.10599999999999</v>
      </c>
      <c r="CG53" s="43">
        <v>18.242999999999999</v>
      </c>
      <c r="CH53" s="43"/>
      <c r="CI53" s="43"/>
      <c r="CJ53" s="43">
        <v>17.299610000000001</v>
      </c>
      <c r="CK53" s="43">
        <v>4.80138</v>
      </c>
      <c r="CL53" s="43"/>
      <c r="CM53" s="43"/>
      <c r="CN53" s="43">
        <v>8.5166199999999996</v>
      </c>
      <c r="CO53" s="43">
        <v>293.61</v>
      </c>
      <c r="CP53" s="43"/>
      <c r="CQ53" s="43">
        <v>39.308999999999997</v>
      </c>
      <c r="CR53" s="43"/>
      <c r="CS53" s="43">
        <v>16.346</v>
      </c>
    </row>
    <row r="54" spans="1:97" ht="15.75" x14ac:dyDescent="0.25">
      <c r="A54" s="1"/>
      <c r="B54" s="42" t="s">
        <v>952</v>
      </c>
      <c r="C54" s="43">
        <v>3.0032000000000001</v>
      </c>
      <c r="D54" s="43"/>
      <c r="E54" s="43">
        <v>28.264600000000002</v>
      </c>
      <c r="F54" s="43">
        <v>16.888000000000002</v>
      </c>
      <c r="G54" s="43"/>
      <c r="H54" s="43"/>
      <c r="I54" s="43"/>
      <c r="J54" s="43"/>
      <c r="K54" s="43">
        <v>20.4114</v>
      </c>
      <c r="L54" s="43">
        <v>29.500299999999999</v>
      </c>
      <c r="M54" s="43">
        <v>12.9148</v>
      </c>
      <c r="N54" s="43">
        <v>12.38</v>
      </c>
      <c r="O54" s="43">
        <v>32.475999999999999</v>
      </c>
      <c r="P54" s="43"/>
      <c r="Q54" s="43"/>
      <c r="R54" s="43">
        <v>35.933</v>
      </c>
      <c r="S54" s="43"/>
      <c r="T54" s="43">
        <v>46.866840000000003</v>
      </c>
      <c r="U54" s="43"/>
      <c r="V54" s="43">
        <v>8.6</v>
      </c>
      <c r="W54" s="43"/>
      <c r="X54" s="43">
        <v>50.726649999999999</v>
      </c>
      <c r="Y54" s="43"/>
      <c r="Z54" s="43">
        <v>6.5506799999999998</v>
      </c>
      <c r="AA54" s="43">
        <v>6.0842000000000001</v>
      </c>
      <c r="AB54" s="43"/>
      <c r="AC54" s="43">
        <v>17.77</v>
      </c>
      <c r="AD54" s="43"/>
      <c r="AE54" s="43"/>
      <c r="AF54" s="43">
        <v>2.2999999999999998</v>
      </c>
      <c r="AG54" s="43"/>
      <c r="AH54" s="43"/>
      <c r="AI54" s="43">
        <v>4.6021999999999998</v>
      </c>
      <c r="AJ54" s="43"/>
      <c r="AK54" s="43">
        <v>1.9952000000000001</v>
      </c>
      <c r="AL54" s="43">
        <v>49.616149999999998</v>
      </c>
      <c r="AM54" s="43">
        <v>126.24713</v>
      </c>
      <c r="AN54" s="43">
        <v>28.6129</v>
      </c>
      <c r="AO54" s="43">
        <v>1.2</v>
      </c>
      <c r="AP54" s="43">
        <v>127.74</v>
      </c>
      <c r="AQ54" s="43"/>
      <c r="AR54" s="43">
        <v>40.036999999999999</v>
      </c>
      <c r="AS54" s="43">
        <v>0.1</v>
      </c>
      <c r="AT54" s="43"/>
      <c r="AU54" s="43">
        <v>126.09216000000001</v>
      </c>
      <c r="AV54" s="43">
        <v>34.477200000000003</v>
      </c>
      <c r="AW54" s="43"/>
      <c r="AX54" s="43"/>
      <c r="AY54" s="43"/>
      <c r="AZ54" s="43"/>
      <c r="BA54" s="43"/>
      <c r="BB54" s="43">
        <v>72.317760000000007</v>
      </c>
      <c r="BC54" s="43"/>
      <c r="BD54" s="43">
        <v>23.7</v>
      </c>
      <c r="BE54" s="43"/>
      <c r="BF54" s="43"/>
      <c r="BG54" s="43"/>
      <c r="BH54" s="43">
        <v>9.7259600000000006</v>
      </c>
      <c r="BI54" s="43"/>
      <c r="BJ54" s="43"/>
      <c r="BK54" s="43"/>
      <c r="BL54" s="43"/>
      <c r="BM54" s="43">
        <v>52.62</v>
      </c>
      <c r="BN54" s="43"/>
      <c r="BO54" s="43">
        <v>149.89803000000001</v>
      </c>
      <c r="BP54" s="43">
        <v>1.3362000000000001</v>
      </c>
      <c r="BQ54" s="43">
        <v>4.8255999999999997</v>
      </c>
      <c r="BR54" s="43">
        <v>132.16708</v>
      </c>
      <c r="BS54" s="43">
        <v>20.641069999999999</v>
      </c>
      <c r="BT54" s="43"/>
      <c r="BU54" s="43"/>
      <c r="BV54" s="43">
        <v>3.8564400000000001</v>
      </c>
      <c r="BW54" s="43"/>
      <c r="BX54" s="43"/>
      <c r="BY54" s="43">
        <v>86.994100000000003</v>
      </c>
      <c r="BZ54" s="43">
        <v>21.379349999999999</v>
      </c>
      <c r="CA54" s="43">
        <v>0.62680000000000002</v>
      </c>
      <c r="CB54" s="43">
        <v>0.56000000000000005</v>
      </c>
      <c r="CC54" s="43">
        <v>27.925339999999998</v>
      </c>
      <c r="CD54" s="43">
        <v>383.16491000000002</v>
      </c>
      <c r="CE54" s="43"/>
      <c r="CF54" s="43">
        <v>161.3597</v>
      </c>
      <c r="CG54" s="43">
        <v>18.087</v>
      </c>
      <c r="CH54" s="43"/>
      <c r="CI54" s="43"/>
      <c r="CJ54" s="43">
        <v>17.536210000000001</v>
      </c>
      <c r="CK54" s="43">
        <v>4.8653000000000004</v>
      </c>
      <c r="CL54" s="43"/>
      <c r="CM54" s="43"/>
      <c r="CN54" s="43">
        <v>8.5758299999999998</v>
      </c>
      <c r="CO54" s="43">
        <v>293.70999999999998</v>
      </c>
      <c r="CP54" s="43"/>
      <c r="CQ54" s="43">
        <v>39.649000000000001</v>
      </c>
      <c r="CR54" s="43"/>
      <c r="CS54" s="43">
        <v>16.317</v>
      </c>
    </row>
    <row r="55" spans="1:97" ht="15.75" x14ac:dyDescent="0.25">
      <c r="A55" s="1"/>
      <c r="B55" s="42" t="s">
        <v>56</v>
      </c>
      <c r="C55" s="43">
        <v>3.1911</v>
      </c>
      <c r="D55" s="43"/>
      <c r="E55" s="43">
        <v>34.658799999999999</v>
      </c>
      <c r="F55" s="43">
        <v>16.303000000000001</v>
      </c>
      <c r="G55" s="43"/>
      <c r="H55" s="43"/>
      <c r="I55" s="43"/>
      <c r="J55" s="43"/>
      <c r="K55" s="43">
        <v>20.207699999999999</v>
      </c>
      <c r="L55" s="43">
        <v>29.108899999999998</v>
      </c>
      <c r="M55" s="43">
        <v>15.6158</v>
      </c>
      <c r="N55" s="43">
        <v>12.94</v>
      </c>
      <c r="O55" s="43">
        <v>32.128</v>
      </c>
      <c r="P55" s="43"/>
      <c r="Q55" s="43"/>
      <c r="R55" s="43">
        <v>36.030999999999999</v>
      </c>
      <c r="S55" s="43"/>
      <c r="T55" s="43">
        <v>42.158439999999999</v>
      </c>
      <c r="U55" s="43"/>
      <c r="V55" s="43">
        <v>9</v>
      </c>
      <c r="W55" s="43"/>
      <c r="X55" s="43">
        <v>91.019509999999997</v>
      </c>
      <c r="Y55" s="43"/>
      <c r="Z55" s="43">
        <v>6.85182</v>
      </c>
      <c r="AA55" s="43">
        <v>6.1965000000000003</v>
      </c>
      <c r="AB55" s="43"/>
      <c r="AC55" s="43">
        <v>16.78</v>
      </c>
      <c r="AD55" s="43"/>
      <c r="AE55" s="43"/>
      <c r="AF55" s="43">
        <v>4.7</v>
      </c>
      <c r="AG55" s="43"/>
      <c r="AH55" s="43"/>
      <c r="AI55" s="43">
        <v>5.3236299999999996</v>
      </c>
      <c r="AJ55" s="43"/>
      <c r="AK55" s="43">
        <v>1.7718</v>
      </c>
      <c r="AL55" s="43">
        <v>49.18938</v>
      </c>
      <c r="AM55" s="43">
        <v>126.38561</v>
      </c>
      <c r="AN55" s="43">
        <v>28.2241</v>
      </c>
      <c r="AO55" s="43">
        <v>0.83</v>
      </c>
      <c r="AP55" s="43">
        <v>128.82</v>
      </c>
      <c r="AQ55" s="43"/>
      <c r="AR55" s="43">
        <v>40.122</v>
      </c>
      <c r="AS55" s="43">
        <v>0.1</v>
      </c>
      <c r="AT55" s="43"/>
      <c r="AU55" s="43">
        <v>125.91349</v>
      </c>
      <c r="AV55" s="43">
        <v>34.131300000000003</v>
      </c>
      <c r="AW55" s="43"/>
      <c r="AX55" s="43"/>
      <c r="AY55" s="43"/>
      <c r="AZ55" s="43"/>
      <c r="BA55" s="43"/>
      <c r="BB55" s="43">
        <v>72.564359999999994</v>
      </c>
      <c r="BC55" s="43"/>
      <c r="BD55" s="43">
        <v>23.7</v>
      </c>
      <c r="BE55" s="43"/>
      <c r="BF55" s="43"/>
      <c r="BG55" s="43"/>
      <c r="BH55" s="43">
        <v>9.9212299999999995</v>
      </c>
      <c r="BI55" s="43"/>
      <c r="BJ55" s="43"/>
      <c r="BK55" s="43"/>
      <c r="BL55" s="43"/>
      <c r="BM55" s="43">
        <v>55.04</v>
      </c>
      <c r="BN55" s="43"/>
      <c r="BO55" s="43">
        <v>149.70047</v>
      </c>
      <c r="BP55" s="43">
        <v>1.1024</v>
      </c>
      <c r="BQ55" s="43">
        <v>4.8125</v>
      </c>
      <c r="BR55" s="43">
        <v>131.35889</v>
      </c>
      <c r="BS55" s="43">
        <v>21.023510000000002</v>
      </c>
      <c r="BT55" s="43"/>
      <c r="BU55" s="43"/>
      <c r="BV55" s="43">
        <v>3.8369499999999999</v>
      </c>
      <c r="BW55" s="43"/>
      <c r="BX55" s="43"/>
      <c r="BY55" s="43">
        <v>86.638000000000005</v>
      </c>
      <c r="BZ55" s="43">
        <v>21.425260000000002</v>
      </c>
      <c r="CA55" s="43">
        <v>0.56640000000000001</v>
      </c>
      <c r="CB55" s="43">
        <v>0.61</v>
      </c>
      <c r="CC55" s="43">
        <v>28.089220000000001</v>
      </c>
      <c r="CD55" s="43">
        <v>381.43666000000002</v>
      </c>
      <c r="CE55" s="43"/>
      <c r="CF55" s="43">
        <v>158.7775</v>
      </c>
      <c r="CG55" s="43">
        <v>18.538</v>
      </c>
      <c r="CH55" s="43"/>
      <c r="CI55" s="43"/>
      <c r="CJ55" s="43">
        <v>17.528670000000002</v>
      </c>
      <c r="CK55" s="43">
        <v>4.8426499999999999</v>
      </c>
      <c r="CL55" s="43"/>
      <c r="CM55" s="43"/>
      <c r="CN55" s="43">
        <v>8.6279400000000006</v>
      </c>
      <c r="CO55" s="43">
        <v>270.68</v>
      </c>
      <c r="CP55" s="43"/>
      <c r="CQ55" s="43">
        <v>40.08</v>
      </c>
      <c r="CR55" s="43"/>
      <c r="CS55" s="43">
        <v>16.260000000000002</v>
      </c>
    </row>
    <row r="56" spans="1:97" ht="31.35" customHeight="1" x14ac:dyDescent="0.25">
      <c r="A56" s="1"/>
      <c r="B56" s="44" t="s">
        <v>1042</v>
      </c>
      <c r="C56" s="45">
        <v>41.651049999999998</v>
      </c>
      <c r="D56" s="45">
        <v>0</v>
      </c>
      <c r="E56" s="45">
        <v>865.02425000000005</v>
      </c>
      <c r="F56" s="45">
        <v>334.66899999999998</v>
      </c>
      <c r="G56" s="45">
        <v>0</v>
      </c>
      <c r="H56" s="45">
        <v>0</v>
      </c>
      <c r="I56" s="45">
        <v>0</v>
      </c>
      <c r="J56" s="45">
        <v>0</v>
      </c>
      <c r="K56" s="45">
        <v>479.57445000000001</v>
      </c>
      <c r="L56" s="45">
        <v>723.29665</v>
      </c>
      <c r="M56" s="45">
        <v>332.62115</v>
      </c>
      <c r="N56" s="45">
        <v>313.2</v>
      </c>
      <c r="O56" s="45">
        <v>768.12800000000004</v>
      </c>
      <c r="P56" s="45">
        <v>0</v>
      </c>
      <c r="Q56" s="45">
        <v>0</v>
      </c>
      <c r="R56" s="45">
        <v>848.57449999999994</v>
      </c>
      <c r="S56" s="45">
        <v>0</v>
      </c>
      <c r="T56" s="45">
        <v>769.19247499999994</v>
      </c>
      <c r="U56" s="45">
        <v>0</v>
      </c>
      <c r="V56" s="45">
        <v>208.25</v>
      </c>
      <c r="W56" s="45">
        <v>0</v>
      </c>
      <c r="X56" s="45">
        <v>2361.0106999999998</v>
      </c>
      <c r="Y56" s="45">
        <v>0</v>
      </c>
      <c r="Z56" s="45">
        <v>181.170535</v>
      </c>
      <c r="AA56" s="45">
        <v>152.62909999999999</v>
      </c>
      <c r="AB56" s="45">
        <v>0</v>
      </c>
      <c r="AC56" s="45">
        <v>426.02</v>
      </c>
      <c r="AD56" s="45">
        <v>0</v>
      </c>
      <c r="AE56" s="45">
        <v>0</v>
      </c>
      <c r="AF56" s="45">
        <v>81.599999999999994</v>
      </c>
      <c r="AG56" s="45">
        <v>0</v>
      </c>
      <c r="AH56" s="45">
        <v>0</v>
      </c>
      <c r="AI56" s="45">
        <v>176.39394999999999</v>
      </c>
      <c r="AJ56" s="45">
        <v>0</v>
      </c>
      <c r="AK56" s="45">
        <v>92.285650000000004</v>
      </c>
      <c r="AL56" s="45">
        <v>1161.7803100000001</v>
      </c>
      <c r="AM56" s="45">
        <v>2837.2793000000001</v>
      </c>
      <c r="AN56" s="45">
        <v>481.78</v>
      </c>
      <c r="AO56" s="45">
        <v>18.010000000000002</v>
      </c>
      <c r="AP56" s="45">
        <v>2852.9450000000002</v>
      </c>
      <c r="AQ56" s="45">
        <v>0</v>
      </c>
      <c r="AR56" s="45">
        <v>881.245</v>
      </c>
      <c r="AS56" s="45">
        <v>51.96</v>
      </c>
      <c r="AT56" s="45">
        <v>0</v>
      </c>
      <c r="AU56" s="45">
        <v>4054.0241350000001</v>
      </c>
      <c r="AV56" s="45">
        <v>734.4905</v>
      </c>
      <c r="AW56" s="45">
        <v>0</v>
      </c>
      <c r="AX56" s="45">
        <v>0</v>
      </c>
      <c r="AY56" s="45">
        <v>0</v>
      </c>
      <c r="AZ56" s="45">
        <v>0</v>
      </c>
      <c r="BA56" s="45">
        <v>0</v>
      </c>
      <c r="BB56" s="45">
        <v>1570.3694</v>
      </c>
      <c r="BC56" s="45">
        <v>0</v>
      </c>
      <c r="BD56" s="45">
        <v>571.20000000000005</v>
      </c>
      <c r="BE56" s="45">
        <v>0</v>
      </c>
      <c r="BF56" s="45">
        <v>0</v>
      </c>
      <c r="BG56" s="45">
        <v>0</v>
      </c>
      <c r="BH56" s="45">
        <v>234.443805</v>
      </c>
      <c r="BI56" s="45">
        <v>0</v>
      </c>
      <c r="BJ56" s="45">
        <v>0</v>
      </c>
      <c r="BK56" s="45">
        <v>0</v>
      </c>
      <c r="BL56" s="45">
        <v>0</v>
      </c>
      <c r="BM56" s="45">
        <v>872.67</v>
      </c>
      <c r="BN56" s="45">
        <v>0</v>
      </c>
      <c r="BO56" s="45">
        <v>3532.11906</v>
      </c>
      <c r="BP56" s="45">
        <v>43.841799999999999</v>
      </c>
      <c r="BQ56" s="45">
        <v>113.97335</v>
      </c>
      <c r="BR56" s="45">
        <v>3138.0017549999998</v>
      </c>
      <c r="BS56" s="45">
        <v>454.32425499999999</v>
      </c>
      <c r="BT56" s="45">
        <v>0</v>
      </c>
      <c r="BU56" s="45">
        <v>0</v>
      </c>
      <c r="BV56" s="45">
        <v>93.385435000000001</v>
      </c>
      <c r="BW56" s="45">
        <v>0</v>
      </c>
      <c r="BX56" s="45">
        <v>0</v>
      </c>
      <c r="BY56" s="45">
        <v>1879.98125</v>
      </c>
      <c r="BZ56" s="45">
        <v>291.13748500000003</v>
      </c>
      <c r="CA56" s="45">
        <v>27.835999999999999</v>
      </c>
      <c r="CB56" s="45">
        <v>13.94</v>
      </c>
      <c r="CC56" s="45">
        <v>638.57722000000001</v>
      </c>
      <c r="CD56" s="45">
        <v>9809.5616950000003</v>
      </c>
      <c r="CE56" s="45">
        <v>0</v>
      </c>
      <c r="CF56" s="45">
        <v>3815.6757499999999</v>
      </c>
      <c r="CG56" s="45">
        <v>424.82549999999998</v>
      </c>
      <c r="CH56" s="45">
        <v>0</v>
      </c>
      <c r="CI56" s="45">
        <v>0</v>
      </c>
      <c r="CJ56" s="45">
        <v>392.72582499999999</v>
      </c>
      <c r="CK56" s="45">
        <v>99.629750000000001</v>
      </c>
      <c r="CL56" s="45">
        <v>0</v>
      </c>
      <c r="CM56" s="45">
        <v>0</v>
      </c>
      <c r="CN56" s="45">
        <v>173.98919000000001</v>
      </c>
      <c r="CO56" s="45">
        <v>6962.1049999999996</v>
      </c>
      <c r="CP56" s="45">
        <v>0</v>
      </c>
      <c r="CQ56" s="45">
        <v>839.11900000000003</v>
      </c>
      <c r="CR56" s="45">
        <v>0</v>
      </c>
      <c r="CS56" s="45">
        <v>342.80549999999999</v>
      </c>
    </row>
    <row r="57" spans="1:97"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row>
    <row r="58" spans="1:97"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row>
    <row r="59" spans="1:97" ht="15.75" x14ac:dyDescent="0.25">
      <c r="A59" s="1"/>
      <c r="B59" s="33" t="s">
        <v>1043</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row>
    <row r="60" spans="1:97" ht="15.75" x14ac:dyDescent="0.25">
      <c r="A60" s="1"/>
      <c r="B60" s="33" t="s">
        <v>1044</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row>
    <row r="61" spans="1:97"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row>
    <row r="62" spans="1:97" x14ac:dyDescent="0.25">
      <c r="A62" s="1"/>
      <c r="B62" s="46"/>
      <c r="C62" s="35" t="s">
        <v>1045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row>
    <row r="63" spans="1:97"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row>
    <row r="64" spans="1:97" x14ac:dyDescent="0.25">
      <c r="A64" s="1"/>
      <c r="B64" s="47"/>
      <c r="C64" s="35" t="s">
        <v>1046</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row>
  </sheetData>
  <mergeCells count="5">
    <mergeCell ref="B3:G3"/>
    <mergeCell ref="C6:W6"/>
    <mergeCell ref="X6:BN6"/>
    <mergeCell ref="BO6:CS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70"/>
  <sheetViews>
    <sheetView showGridLines="0" zoomScale="70" workbookViewId="0">
      <pane xSplit="2" ySplit="6" topLeftCell="C7" activePane="bottomRight" state="frozen"/>
      <selection pane="topRight" activeCell="C1" sqref="C1"/>
      <selection pane="bottomLeft" activeCell="A7" sqref="A7"/>
      <selection pane="bottomRight" activeCell="I49" sqref="I49"/>
    </sheetView>
  </sheetViews>
  <sheetFormatPr baseColWidth="10" defaultColWidth="9.140625" defaultRowHeight="15" x14ac:dyDescent="0.25"/>
  <cols>
    <col min="1" max="1" width="2" customWidth="1"/>
    <col min="2" max="2" width="17" customWidth="1"/>
    <col min="3" max="12" width="17.42578125" customWidth="1"/>
    <col min="13" max="13" width="17" customWidth="1"/>
    <col min="18" max="18" width="58" customWidth="1"/>
    <col min="19" max="19" width="25" customWidth="1"/>
    <col min="20" max="21" width="22" customWidth="1"/>
  </cols>
  <sheetData>
    <row r="1" spans="1:21" x14ac:dyDescent="0.25">
      <c r="A1" s="1"/>
      <c r="B1" s="1"/>
      <c r="C1" s="1"/>
      <c r="D1" s="1"/>
      <c r="E1" s="1"/>
      <c r="F1" s="1"/>
      <c r="G1" s="1"/>
      <c r="H1" s="1"/>
      <c r="I1" s="1"/>
      <c r="J1" s="1"/>
      <c r="K1" s="1"/>
      <c r="L1" s="1"/>
      <c r="M1" s="1"/>
      <c r="N1" s="1"/>
      <c r="O1" s="1"/>
      <c r="P1" s="1"/>
      <c r="Q1" s="1"/>
      <c r="R1" s="1"/>
      <c r="S1" s="1"/>
      <c r="T1" s="1"/>
      <c r="U1" s="1"/>
    </row>
    <row r="2" spans="1:21" x14ac:dyDescent="0.25">
      <c r="A2" s="1"/>
      <c r="B2" s="1"/>
      <c r="C2" s="1"/>
      <c r="D2" s="1"/>
      <c r="E2" s="1"/>
      <c r="F2" s="1"/>
      <c r="G2" s="1"/>
      <c r="H2" s="1"/>
      <c r="I2" s="1"/>
      <c r="J2" s="1"/>
      <c r="K2" s="1"/>
      <c r="L2" s="1"/>
      <c r="M2" s="1"/>
      <c r="N2" s="1"/>
      <c r="O2" s="1"/>
      <c r="P2" s="1"/>
      <c r="Q2" s="1"/>
      <c r="R2" s="1"/>
      <c r="S2" s="1"/>
      <c r="T2" s="1"/>
      <c r="U2" s="1"/>
    </row>
    <row r="3" spans="1:21" ht="69" customHeight="1" x14ac:dyDescent="0.25">
      <c r="A3" s="1"/>
      <c r="B3" s="202" t="s">
        <v>0</v>
      </c>
      <c r="C3" s="203"/>
      <c r="D3" s="203"/>
      <c r="E3" s="203"/>
      <c r="F3" s="203"/>
      <c r="G3" s="203"/>
      <c r="H3" s="1"/>
      <c r="I3" s="1"/>
      <c r="J3" s="1"/>
      <c r="K3" s="1"/>
      <c r="L3" s="1"/>
      <c r="M3" s="1"/>
      <c r="N3" s="1"/>
      <c r="O3" s="1"/>
      <c r="P3" s="1"/>
      <c r="Q3" s="1"/>
      <c r="R3" s="1"/>
      <c r="S3" s="1"/>
      <c r="T3" s="1"/>
      <c r="U3" s="1"/>
    </row>
    <row r="4" spans="1:21" ht="0" hidden="1" customHeight="1" x14ac:dyDescent="0.25">
      <c r="A4" s="1"/>
      <c r="B4" s="1"/>
      <c r="C4" s="1"/>
      <c r="D4" s="1"/>
      <c r="E4" s="1"/>
      <c r="F4" s="1"/>
      <c r="G4" s="1"/>
      <c r="H4" s="1"/>
      <c r="I4" s="1"/>
      <c r="J4" s="1"/>
      <c r="K4" s="1"/>
      <c r="L4" s="1"/>
      <c r="M4" s="1"/>
      <c r="N4" s="1"/>
      <c r="O4" s="1"/>
      <c r="P4" s="1"/>
      <c r="Q4" s="1"/>
      <c r="R4" s="1"/>
      <c r="S4" s="1"/>
      <c r="T4" s="1"/>
      <c r="U4" s="1"/>
    </row>
    <row r="5" spans="1:21" ht="23.25" x14ac:dyDescent="0.35">
      <c r="A5" s="1"/>
      <c r="B5" s="22" t="s">
        <v>1047</v>
      </c>
      <c r="C5" s="1"/>
      <c r="D5" s="1"/>
      <c r="E5" s="1"/>
      <c r="F5" s="1"/>
      <c r="G5" s="1"/>
      <c r="H5" s="1"/>
      <c r="I5" s="1"/>
      <c r="J5" s="1"/>
      <c r="K5" s="1"/>
      <c r="L5" s="1"/>
      <c r="M5" s="1"/>
      <c r="N5" s="1"/>
      <c r="O5" s="1"/>
      <c r="P5" s="1"/>
      <c r="Q5" s="1"/>
      <c r="R5" s="1"/>
      <c r="S5" s="1"/>
      <c r="T5" s="1"/>
      <c r="U5" s="1"/>
    </row>
    <row r="6" spans="1:21" ht="48" x14ac:dyDescent="0.25">
      <c r="A6" s="1"/>
      <c r="B6" s="37" t="s">
        <v>686</v>
      </c>
      <c r="C6" s="48" t="s">
        <v>1048</v>
      </c>
      <c r="D6" s="48" t="s">
        <v>1049</v>
      </c>
      <c r="E6" s="48" t="s">
        <v>1050</v>
      </c>
      <c r="F6" s="48" t="s">
        <v>1051</v>
      </c>
      <c r="G6" s="48" t="s">
        <v>1052</v>
      </c>
      <c r="H6" s="48" t="s">
        <v>1053</v>
      </c>
      <c r="I6" s="48" t="s">
        <v>1054</v>
      </c>
      <c r="J6" s="48" t="s">
        <v>1055</v>
      </c>
      <c r="K6" s="48" t="s">
        <v>1056</v>
      </c>
      <c r="L6" s="48" t="s">
        <v>1057</v>
      </c>
      <c r="M6" s="37" t="s">
        <v>1058</v>
      </c>
      <c r="N6" s="1"/>
      <c r="O6" s="1"/>
      <c r="P6" s="1"/>
      <c r="Q6" s="1"/>
      <c r="R6" s="49" t="s">
        <v>3</v>
      </c>
      <c r="S6" s="49" t="s">
        <v>61</v>
      </c>
      <c r="T6" s="49" t="s">
        <v>1059</v>
      </c>
      <c r="U6" s="49" t="s">
        <v>1060</v>
      </c>
    </row>
    <row r="7" spans="1:21" x14ac:dyDescent="0.25">
      <c r="A7" s="1"/>
      <c r="B7" s="50" t="s">
        <v>906</v>
      </c>
      <c r="C7" s="51">
        <v>794.3</v>
      </c>
      <c r="D7" s="51">
        <v>1880.59</v>
      </c>
      <c r="E7" s="51">
        <v>3795.15</v>
      </c>
      <c r="F7" s="51">
        <v>47</v>
      </c>
      <c r="G7" s="51">
        <v>0</v>
      </c>
      <c r="H7" s="51">
        <v>349.8</v>
      </c>
      <c r="I7" s="51">
        <v>64.8</v>
      </c>
      <c r="J7" s="51">
        <v>9.5</v>
      </c>
      <c r="K7" s="51">
        <v>0</v>
      </c>
      <c r="L7" s="51">
        <v>110.82</v>
      </c>
      <c r="M7" s="51">
        <v>7051.96</v>
      </c>
      <c r="N7" s="1"/>
      <c r="O7" s="1"/>
      <c r="P7" s="1"/>
      <c r="Q7" s="1"/>
      <c r="R7" s="217" t="s">
        <v>723</v>
      </c>
      <c r="S7" s="52" t="s">
        <v>1061</v>
      </c>
      <c r="T7" s="53">
        <v>336.4</v>
      </c>
      <c r="U7" s="53" t="s">
        <v>1062</v>
      </c>
    </row>
    <row r="8" spans="1:21" x14ac:dyDescent="0.25">
      <c r="A8" s="1"/>
      <c r="B8" s="54" t="s">
        <v>907</v>
      </c>
      <c r="C8" s="55">
        <v>785.4</v>
      </c>
      <c r="D8" s="55">
        <v>1774.98</v>
      </c>
      <c r="E8" s="55">
        <v>3799.64</v>
      </c>
      <c r="F8" s="55">
        <v>41.7</v>
      </c>
      <c r="G8" s="55">
        <v>0</v>
      </c>
      <c r="H8" s="55">
        <v>345.3</v>
      </c>
      <c r="I8" s="55">
        <v>62.7</v>
      </c>
      <c r="J8" s="55">
        <v>9.5</v>
      </c>
      <c r="K8" s="55">
        <v>0</v>
      </c>
      <c r="L8" s="55">
        <v>102</v>
      </c>
      <c r="M8" s="55">
        <v>6921.22</v>
      </c>
      <c r="N8" s="1"/>
      <c r="O8" s="1"/>
      <c r="P8" s="1"/>
      <c r="Q8" s="1"/>
      <c r="R8" s="217" t="s">
        <v>724</v>
      </c>
      <c r="S8" s="52" t="s">
        <v>1063</v>
      </c>
      <c r="T8" s="53">
        <v>37.049999999999997</v>
      </c>
      <c r="U8" s="53" t="s">
        <v>1062</v>
      </c>
    </row>
    <row r="9" spans="1:21" x14ac:dyDescent="0.25">
      <c r="A9" s="1"/>
      <c r="B9" s="54" t="s">
        <v>908</v>
      </c>
      <c r="C9" s="55">
        <v>797.3</v>
      </c>
      <c r="D9" s="55">
        <v>1707.11</v>
      </c>
      <c r="E9" s="55">
        <v>3788.78</v>
      </c>
      <c r="F9" s="55">
        <v>41.4</v>
      </c>
      <c r="G9" s="55">
        <v>0</v>
      </c>
      <c r="H9" s="55">
        <v>353</v>
      </c>
      <c r="I9" s="55">
        <v>62.4</v>
      </c>
      <c r="J9" s="55">
        <v>9.5</v>
      </c>
      <c r="K9" s="55">
        <v>0</v>
      </c>
      <c r="L9" s="55">
        <v>108.32</v>
      </c>
      <c r="M9" s="55">
        <v>6867.81</v>
      </c>
      <c r="N9" s="1"/>
      <c r="O9" s="1"/>
      <c r="P9" s="1"/>
      <c r="Q9" s="1"/>
      <c r="R9" s="217" t="s">
        <v>725</v>
      </c>
      <c r="S9" s="52" t="s">
        <v>1064</v>
      </c>
      <c r="T9" s="53">
        <v>112.85</v>
      </c>
      <c r="U9" s="53" t="s">
        <v>1062</v>
      </c>
    </row>
    <row r="10" spans="1:21" x14ac:dyDescent="0.25">
      <c r="A10" s="1"/>
      <c r="B10" s="54" t="s">
        <v>909</v>
      </c>
      <c r="C10" s="55">
        <v>780.9</v>
      </c>
      <c r="D10" s="55">
        <v>1636.06</v>
      </c>
      <c r="E10" s="55">
        <v>3799.98</v>
      </c>
      <c r="F10" s="55">
        <v>41.5</v>
      </c>
      <c r="G10" s="55">
        <v>0</v>
      </c>
      <c r="H10" s="55">
        <v>172.4</v>
      </c>
      <c r="I10" s="55">
        <v>65.400000000000006</v>
      </c>
      <c r="J10" s="55">
        <v>9.5</v>
      </c>
      <c r="K10" s="55">
        <v>0</v>
      </c>
      <c r="L10" s="55">
        <v>149.83000000000001</v>
      </c>
      <c r="M10" s="55">
        <v>6655.57</v>
      </c>
      <c r="N10" s="1"/>
      <c r="O10" s="1"/>
      <c r="P10" s="1"/>
      <c r="Q10" s="1"/>
      <c r="R10" s="217" t="s">
        <v>58</v>
      </c>
      <c r="S10" s="52" t="s">
        <v>59</v>
      </c>
      <c r="T10" s="53" t="s">
        <v>1062</v>
      </c>
      <c r="U10" s="53">
        <v>1527.15</v>
      </c>
    </row>
    <row r="11" spans="1:21" x14ac:dyDescent="0.25">
      <c r="A11" s="1"/>
      <c r="B11" s="54" t="s">
        <v>910</v>
      </c>
      <c r="C11" s="55">
        <v>792.4</v>
      </c>
      <c r="D11" s="55">
        <v>1682.78</v>
      </c>
      <c r="E11" s="55">
        <v>3782.91</v>
      </c>
      <c r="F11" s="55">
        <v>41.6</v>
      </c>
      <c r="G11" s="55">
        <v>0</v>
      </c>
      <c r="H11" s="55">
        <v>173.5</v>
      </c>
      <c r="I11" s="55">
        <v>60.7</v>
      </c>
      <c r="J11" s="55">
        <v>9.5</v>
      </c>
      <c r="K11" s="55">
        <v>0</v>
      </c>
      <c r="L11" s="55">
        <v>175.88</v>
      </c>
      <c r="M11" s="55">
        <v>6719.27</v>
      </c>
      <c r="N11" s="1"/>
      <c r="O11" s="1"/>
      <c r="P11" s="1"/>
      <c r="Q11" s="1"/>
      <c r="R11" s="217" t="s">
        <v>704</v>
      </c>
      <c r="S11" s="52" t="s">
        <v>1065</v>
      </c>
      <c r="T11" s="53">
        <v>311.3</v>
      </c>
      <c r="U11" s="53" t="s">
        <v>1062</v>
      </c>
    </row>
    <row r="12" spans="1:21" x14ac:dyDescent="0.25">
      <c r="A12" s="1"/>
      <c r="B12" s="54" t="s">
        <v>911</v>
      </c>
      <c r="C12" s="55">
        <v>790.2</v>
      </c>
      <c r="D12" s="55">
        <v>1642.88</v>
      </c>
      <c r="E12" s="55">
        <v>3774</v>
      </c>
      <c r="F12" s="55">
        <v>41.4</v>
      </c>
      <c r="G12" s="55">
        <v>0</v>
      </c>
      <c r="H12" s="55">
        <v>173.6</v>
      </c>
      <c r="I12" s="55">
        <v>62.4</v>
      </c>
      <c r="J12" s="55">
        <v>9.5</v>
      </c>
      <c r="K12" s="55">
        <v>0</v>
      </c>
      <c r="L12" s="55">
        <v>151.36000000000001</v>
      </c>
      <c r="M12" s="55">
        <v>6645.34</v>
      </c>
      <c r="N12" s="1"/>
      <c r="O12" s="1"/>
      <c r="P12" s="1"/>
      <c r="Q12" s="1"/>
      <c r="R12" s="217" t="s">
        <v>702</v>
      </c>
      <c r="S12" s="52" t="s">
        <v>1066</v>
      </c>
      <c r="T12" s="53" t="s">
        <v>1062</v>
      </c>
      <c r="U12" s="53">
        <v>1101.3499999999999</v>
      </c>
    </row>
    <row r="13" spans="1:21" x14ac:dyDescent="0.25">
      <c r="A13" s="1"/>
      <c r="B13" s="54" t="s">
        <v>912</v>
      </c>
      <c r="C13" s="55">
        <v>786.4</v>
      </c>
      <c r="D13" s="55">
        <v>1644.98</v>
      </c>
      <c r="E13" s="55">
        <v>3792.86</v>
      </c>
      <c r="F13" s="55">
        <v>41.5</v>
      </c>
      <c r="G13" s="55">
        <v>0</v>
      </c>
      <c r="H13" s="55">
        <v>173.3</v>
      </c>
      <c r="I13" s="55">
        <v>60.9</v>
      </c>
      <c r="J13" s="55">
        <v>9.5</v>
      </c>
      <c r="K13" s="55">
        <v>0</v>
      </c>
      <c r="L13" s="55">
        <v>140.71</v>
      </c>
      <c r="M13" s="55">
        <v>6650.15</v>
      </c>
      <c r="N13" s="1"/>
      <c r="O13" s="1"/>
      <c r="P13" s="1"/>
      <c r="Q13" s="1"/>
      <c r="R13" s="217"/>
      <c r="S13" s="52" t="s">
        <v>1067</v>
      </c>
      <c r="T13" s="53">
        <v>516.70000000000005</v>
      </c>
      <c r="U13" s="53" t="s">
        <v>1062</v>
      </c>
    </row>
    <row r="14" spans="1:21" x14ac:dyDescent="0.25">
      <c r="A14" s="1"/>
      <c r="B14" s="56" t="s">
        <v>913</v>
      </c>
      <c r="C14" s="57">
        <v>816.3</v>
      </c>
      <c r="D14" s="57">
        <v>1583.59</v>
      </c>
      <c r="E14" s="57">
        <v>3787.3</v>
      </c>
      <c r="F14" s="57">
        <v>42.1</v>
      </c>
      <c r="G14" s="57">
        <v>0</v>
      </c>
      <c r="H14" s="57">
        <v>178.3</v>
      </c>
      <c r="I14" s="57">
        <v>63.4</v>
      </c>
      <c r="J14" s="57">
        <v>9.5</v>
      </c>
      <c r="K14" s="57">
        <v>0</v>
      </c>
      <c r="L14" s="57">
        <v>125.01</v>
      </c>
      <c r="M14" s="57">
        <v>6605.5</v>
      </c>
      <c r="N14" s="1"/>
      <c r="O14" s="1"/>
      <c r="P14" s="1"/>
      <c r="Q14" s="1"/>
      <c r="R14" s="217" t="s">
        <v>67</v>
      </c>
      <c r="S14" s="52" t="s">
        <v>1068</v>
      </c>
      <c r="T14" s="53">
        <v>150.19999999999999</v>
      </c>
      <c r="U14" s="53" t="s">
        <v>1062</v>
      </c>
    </row>
    <row r="15" spans="1:21" x14ac:dyDescent="0.25">
      <c r="A15" s="1"/>
      <c r="B15" s="50" t="s">
        <v>914</v>
      </c>
      <c r="C15" s="51">
        <v>812.7</v>
      </c>
      <c r="D15" s="51">
        <v>1663.24</v>
      </c>
      <c r="E15" s="51">
        <v>3798.64</v>
      </c>
      <c r="F15" s="51">
        <v>41.8</v>
      </c>
      <c r="G15" s="51">
        <v>0</v>
      </c>
      <c r="H15" s="51">
        <v>175.8</v>
      </c>
      <c r="I15" s="51">
        <v>61.6</v>
      </c>
      <c r="J15" s="51">
        <v>9.5</v>
      </c>
      <c r="K15" s="51">
        <v>0</v>
      </c>
      <c r="L15" s="51">
        <v>139.94</v>
      </c>
      <c r="M15" s="51">
        <v>6703.22</v>
      </c>
      <c r="N15" s="1"/>
      <c r="O15" s="1"/>
      <c r="P15" s="1"/>
      <c r="Q15" s="1"/>
      <c r="R15" s="217"/>
      <c r="S15" s="52" t="s">
        <v>1069</v>
      </c>
      <c r="T15" s="53" t="s">
        <v>1062</v>
      </c>
      <c r="U15" s="53">
        <v>1462.8</v>
      </c>
    </row>
    <row r="16" spans="1:21" x14ac:dyDescent="0.25">
      <c r="A16" s="1"/>
      <c r="B16" s="54" t="s">
        <v>915</v>
      </c>
      <c r="C16" s="55">
        <v>797.2</v>
      </c>
      <c r="D16" s="55">
        <v>1621.38</v>
      </c>
      <c r="E16" s="55">
        <v>3805.43</v>
      </c>
      <c r="F16" s="55">
        <v>41</v>
      </c>
      <c r="G16" s="55">
        <v>0</v>
      </c>
      <c r="H16" s="55">
        <v>173</v>
      </c>
      <c r="I16" s="55">
        <v>61.1</v>
      </c>
      <c r="J16" s="55">
        <v>9.5</v>
      </c>
      <c r="K16" s="55">
        <v>0</v>
      </c>
      <c r="L16" s="55">
        <v>154.66</v>
      </c>
      <c r="M16" s="55">
        <v>6663.27</v>
      </c>
      <c r="N16" s="1"/>
      <c r="O16" s="1"/>
      <c r="P16" s="1"/>
      <c r="Q16" s="1"/>
      <c r="R16" s="217" t="s">
        <v>262</v>
      </c>
      <c r="S16" s="52" t="s">
        <v>1070</v>
      </c>
      <c r="T16" s="53">
        <v>126.4</v>
      </c>
      <c r="U16" s="53" t="s">
        <v>1062</v>
      </c>
    </row>
    <row r="17" spans="1:21" x14ac:dyDescent="0.25">
      <c r="A17" s="1"/>
      <c r="B17" s="54" t="s">
        <v>916</v>
      </c>
      <c r="C17" s="55">
        <v>810.2</v>
      </c>
      <c r="D17" s="55">
        <v>1855.06</v>
      </c>
      <c r="E17" s="55">
        <v>3813.96</v>
      </c>
      <c r="F17" s="55">
        <v>41.7</v>
      </c>
      <c r="G17" s="55">
        <v>0</v>
      </c>
      <c r="H17" s="55">
        <v>174.4</v>
      </c>
      <c r="I17" s="55">
        <v>61.1</v>
      </c>
      <c r="J17" s="55">
        <v>9.5</v>
      </c>
      <c r="K17" s="55">
        <v>0</v>
      </c>
      <c r="L17" s="55">
        <v>127.76</v>
      </c>
      <c r="M17" s="55">
        <v>6893.68</v>
      </c>
      <c r="N17" s="1"/>
      <c r="O17" s="1"/>
      <c r="P17" s="1"/>
      <c r="Q17" s="1"/>
      <c r="R17" s="217"/>
      <c r="S17" s="52" t="s">
        <v>1071</v>
      </c>
      <c r="T17" s="53">
        <v>75.7</v>
      </c>
      <c r="U17" s="53" t="s">
        <v>1062</v>
      </c>
    </row>
    <row r="18" spans="1:21" x14ac:dyDescent="0.25">
      <c r="A18" s="1"/>
      <c r="B18" s="54" t="s">
        <v>917</v>
      </c>
      <c r="C18" s="55">
        <v>810</v>
      </c>
      <c r="D18" s="55">
        <v>1947.53</v>
      </c>
      <c r="E18" s="55">
        <v>3797.08</v>
      </c>
      <c r="F18" s="55">
        <v>42</v>
      </c>
      <c r="G18" s="55">
        <v>0</v>
      </c>
      <c r="H18" s="55">
        <v>175.1</v>
      </c>
      <c r="I18" s="55">
        <v>68.400000000000006</v>
      </c>
      <c r="J18" s="55">
        <v>9.5</v>
      </c>
      <c r="K18" s="55">
        <v>0</v>
      </c>
      <c r="L18" s="55">
        <v>150.91</v>
      </c>
      <c r="M18" s="55">
        <v>7000.52</v>
      </c>
      <c r="N18" s="1"/>
      <c r="O18" s="1"/>
      <c r="P18" s="1"/>
      <c r="Q18" s="1"/>
      <c r="R18" s="217"/>
      <c r="S18" s="52" t="s">
        <v>1072</v>
      </c>
      <c r="T18" s="53">
        <v>111.15</v>
      </c>
      <c r="U18" s="53" t="s">
        <v>1062</v>
      </c>
    </row>
    <row r="19" spans="1:21" x14ac:dyDescent="0.25">
      <c r="A19" s="1"/>
      <c r="B19" s="54" t="s">
        <v>918</v>
      </c>
      <c r="C19" s="55">
        <v>803</v>
      </c>
      <c r="D19" s="55">
        <v>2157.02</v>
      </c>
      <c r="E19" s="55">
        <v>3804.66</v>
      </c>
      <c r="F19" s="55">
        <v>41.7</v>
      </c>
      <c r="G19" s="55">
        <v>0</v>
      </c>
      <c r="H19" s="55">
        <v>0</v>
      </c>
      <c r="I19" s="55">
        <v>69</v>
      </c>
      <c r="J19" s="55">
        <v>9.5</v>
      </c>
      <c r="K19" s="55">
        <v>8.6999999999999993</v>
      </c>
      <c r="L19" s="55">
        <v>208.97</v>
      </c>
      <c r="M19" s="55">
        <v>7102.55</v>
      </c>
      <c r="N19" s="1"/>
      <c r="O19" s="1"/>
      <c r="P19" s="1"/>
      <c r="Q19" s="1"/>
      <c r="R19" s="217"/>
      <c r="S19" s="52" t="s">
        <v>1073</v>
      </c>
      <c r="T19" s="53">
        <v>80.400000000000006</v>
      </c>
      <c r="U19" s="53" t="s">
        <v>1062</v>
      </c>
    </row>
    <row r="20" spans="1:21" x14ac:dyDescent="0.25">
      <c r="A20" s="1"/>
      <c r="B20" s="54" t="s">
        <v>919</v>
      </c>
      <c r="C20" s="55">
        <v>778.8</v>
      </c>
      <c r="D20" s="55">
        <v>1768.26</v>
      </c>
      <c r="E20" s="55">
        <v>3803.79</v>
      </c>
      <c r="F20" s="55">
        <v>41.6</v>
      </c>
      <c r="G20" s="55">
        <v>0</v>
      </c>
      <c r="H20" s="55">
        <v>0</v>
      </c>
      <c r="I20" s="55">
        <v>66.3</v>
      </c>
      <c r="J20" s="55">
        <v>9.5</v>
      </c>
      <c r="K20" s="55">
        <v>208.3</v>
      </c>
      <c r="L20" s="55">
        <v>343.44</v>
      </c>
      <c r="M20" s="55">
        <v>7019.99</v>
      </c>
      <c r="N20" s="1"/>
      <c r="O20" s="1"/>
      <c r="P20" s="1"/>
      <c r="Q20" s="1"/>
      <c r="R20" s="217" t="s">
        <v>698</v>
      </c>
      <c r="S20" s="52" t="s">
        <v>1074</v>
      </c>
      <c r="T20" s="53">
        <v>2658.05</v>
      </c>
      <c r="U20" s="53" t="s">
        <v>1062</v>
      </c>
    </row>
    <row r="21" spans="1:21" x14ac:dyDescent="0.25">
      <c r="A21" s="1"/>
      <c r="B21" s="54" t="s">
        <v>920</v>
      </c>
      <c r="C21" s="55">
        <v>785.8</v>
      </c>
      <c r="D21" s="55">
        <v>1617.11</v>
      </c>
      <c r="E21" s="55">
        <v>3778.3</v>
      </c>
      <c r="F21" s="55">
        <v>41.4</v>
      </c>
      <c r="G21" s="55">
        <v>0</v>
      </c>
      <c r="H21" s="55">
        <v>0</v>
      </c>
      <c r="I21" s="55">
        <v>68</v>
      </c>
      <c r="J21" s="55">
        <v>9.5</v>
      </c>
      <c r="K21" s="55">
        <v>520.5</v>
      </c>
      <c r="L21" s="55">
        <v>480.1</v>
      </c>
      <c r="M21" s="55">
        <v>7300.71</v>
      </c>
      <c r="N21" s="1"/>
      <c r="O21" s="1"/>
      <c r="P21" s="1"/>
      <c r="Q21" s="1"/>
      <c r="R21" s="217" t="s">
        <v>265</v>
      </c>
      <c r="S21" s="52" t="s">
        <v>1075</v>
      </c>
      <c r="T21" s="53" t="s">
        <v>1062</v>
      </c>
      <c r="U21" s="53">
        <v>183.05</v>
      </c>
    </row>
    <row r="22" spans="1:21" x14ac:dyDescent="0.25">
      <c r="A22" s="1"/>
      <c r="B22" s="56" t="s">
        <v>921</v>
      </c>
      <c r="C22" s="57">
        <v>787.9</v>
      </c>
      <c r="D22" s="57">
        <v>1359.46</v>
      </c>
      <c r="E22" s="57">
        <v>3699.54</v>
      </c>
      <c r="F22" s="57">
        <v>41.5</v>
      </c>
      <c r="G22" s="57">
        <v>0</v>
      </c>
      <c r="H22" s="57">
        <v>60.4</v>
      </c>
      <c r="I22" s="57">
        <v>72.5</v>
      </c>
      <c r="J22" s="57">
        <v>9.5</v>
      </c>
      <c r="K22" s="57">
        <v>760.2</v>
      </c>
      <c r="L22" s="57">
        <v>476.03</v>
      </c>
      <c r="M22" s="57">
        <v>7267.03</v>
      </c>
      <c r="N22" s="1"/>
      <c r="O22" s="1"/>
      <c r="P22" s="1"/>
      <c r="Q22" s="1"/>
      <c r="R22" s="217"/>
      <c r="S22" s="52" t="s">
        <v>1076</v>
      </c>
      <c r="T22" s="53" t="s">
        <v>1062</v>
      </c>
      <c r="U22" s="53">
        <v>125.3</v>
      </c>
    </row>
    <row r="23" spans="1:21" x14ac:dyDescent="0.25">
      <c r="A23" s="1"/>
      <c r="B23" s="50" t="s">
        <v>922</v>
      </c>
      <c r="C23" s="51">
        <v>774</v>
      </c>
      <c r="D23" s="51">
        <v>1384.1</v>
      </c>
      <c r="E23" s="51">
        <v>3744.91</v>
      </c>
      <c r="F23" s="51">
        <v>41.4</v>
      </c>
      <c r="G23" s="51">
        <v>28.3</v>
      </c>
      <c r="H23" s="51">
        <v>185.1</v>
      </c>
      <c r="I23" s="51">
        <v>70.400000000000006</v>
      </c>
      <c r="J23" s="51">
        <v>9.5</v>
      </c>
      <c r="K23" s="51">
        <v>793.6</v>
      </c>
      <c r="L23" s="51">
        <v>379.92</v>
      </c>
      <c r="M23" s="51">
        <v>7411.23</v>
      </c>
      <c r="N23" s="1"/>
      <c r="O23" s="1"/>
      <c r="P23" s="1"/>
      <c r="Q23" s="1"/>
      <c r="R23" s="217" t="s">
        <v>722</v>
      </c>
      <c r="S23" s="52" t="s">
        <v>1077</v>
      </c>
      <c r="T23" s="53">
        <v>51.7</v>
      </c>
      <c r="U23" s="53" t="s">
        <v>1062</v>
      </c>
    </row>
    <row r="24" spans="1:21" x14ac:dyDescent="0.25">
      <c r="A24" s="1"/>
      <c r="B24" s="54" t="s">
        <v>923</v>
      </c>
      <c r="C24" s="55">
        <v>783.6</v>
      </c>
      <c r="D24" s="55">
        <v>1449.43</v>
      </c>
      <c r="E24" s="55">
        <v>3729.91</v>
      </c>
      <c r="F24" s="55">
        <v>41.7</v>
      </c>
      <c r="G24" s="55">
        <v>59.6</v>
      </c>
      <c r="H24" s="55">
        <v>248</v>
      </c>
      <c r="I24" s="55">
        <v>70.099999999999994</v>
      </c>
      <c r="J24" s="55">
        <v>9.5</v>
      </c>
      <c r="K24" s="55">
        <v>847.5</v>
      </c>
      <c r="L24" s="55">
        <v>303.11</v>
      </c>
      <c r="M24" s="55">
        <v>7542.45</v>
      </c>
      <c r="N24" s="1"/>
      <c r="O24" s="1"/>
      <c r="P24" s="1"/>
      <c r="Q24" s="1"/>
      <c r="R24" s="217" t="s">
        <v>279</v>
      </c>
      <c r="S24" s="52" t="s">
        <v>1078</v>
      </c>
      <c r="T24" s="53" t="s">
        <v>1062</v>
      </c>
      <c r="U24" s="53">
        <v>15474.6</v>
      </c>
    </row>
    <row r="25" spans="1:21" x14ac:dyDescent="0.25">
      <c r="A25" s="1"/>
      <c r="B25" s="54" t="s">
        <v>924</v>
      </c>
      <c r="C25" s="55">
        <v>779.8</v>
      </c>
      <c r="D25" s="55">
        <v>1637.42</v>
      </c>
      <c r="E25" s="55">
        <v>3725.67</v>
      </c>
      <c r="F25" s="55">
        <v>41.6</v>
      </c>
      <c r="G25" s="55">
        <v>59.8</v>
      </c>
      <c r="H25" s="55">
        <v>246.1</v>
      </c>
      <c r="I25" s="55">
        <v>70.599999999999994</v>
      </c>
      <c r="J25" s="55">
        <v>9.5</v>
      </c>
      <c r="K25" s="55">
        <v>852.6</v>
      </c>
      <c r="L25" s="55">
        <v>262.74</v>
      </c>
      <c r="M25" s="55">
        <v>7685.83</v>
      </c>
      <c r="N25" s="1"/>
      <c r="O25" s="1"/>
      <c r="P25" s="1"/>
      <c r="Q25" s="1"/>
      <c r="R25" s="217"/>
      <c r="S25" s="52" t="s">
        <v>1079</v>
      </c>
      <c r="T25" s="53">
        <v>5170.1000000000004</v>
      </c>
      <c r="U25" s="53" t="s">
        <v>1062</v>
      </c>
    </row>
    <row r="26" spans="1:21" x14ac:dyDescent="0.25">
      <c r="A26" s="1"/>
      <c r="B26" s="54" t="s">
        <v>925</v>
      </c>
      <c r="C26" s="55">
        <v>779.7</v>
      </c>
      <c r="D26" s="55">
        <v>1798.44</v>
      </c>
      <c r="E26" s="55">
        <v>3738</v>
      </c>
      <c r="F26" s="55">
        <v>41.7</v>
      </c>
      <c r="G26" s="55">
        <v>59.9</v>
      </c>
      <c r="H26" s="55">
        <v>248.8</v>
      </c>
      <c r="I26" s="55">
        <v>70.599999999999994</v>
      </c>
      <c r="J26" s="55">
        <v>9.5</v>
      </c>
      <c r="K26" s="55">
        <v>853.8</v>
      </c>
      <c r="L26" s="55">
        <v>225.2</v>
      </c>
      <c r="M26" s="55">
        <v>7825.64</v>
      </c>
      <c r="N26" s="1"/>
      <c r="O26" s="1"/>
      <c r="P26" s="1"/>
      <c r="Q26" s="1"/>
      <c r="R26" s="217" t="s">
        <v>713</v>
      </c>
      <c r="S26" s="52" t="s">
        <v>1080</v>
      </c>
      <c r="T26" s="53">
        <v>61</v>
      </c>
      <c r="U26" s="53" t="s">
        <v>1062</v>
      </c>
    </row>
    <row r="27" spans="1:21" x14ac:dyDescent="0.25">
      <c r="A27" s="1"/>
      <c r="B27" s="54" t="s">
        <v>926</v>
      </c>
      <c r="C27" s="55">
        <v>785</v>
      </c>
      <c r="D27" s="55">
        <v>1884.3</v>
      </c>
      <c r="E27" s="55">
        <v>3739.06</v>
      </c>
      <c r="F27" s="55">
        <v>66.599999999999994</v>
      </c>
      <c r="G27" s="55">
        <v>60</v>
      </c>
      <c r="H27" s="55">
        <v>226</v>
      </c>
      <c r="I27" s="55">
        <v>70.900000000000006</v>
      </c>
      <c r="J27" s="55">
        <v>9.5</v>
      </c>
      <c r="K27" s="55">
        <v>855.2</v>
      </c>
      <c r="L27" s="55">
        <v>272.02</v>
      </c>
      <c r="M27" s="55">
        <v>7968.58</v>
      </c>
      <c r="N27" s="1"/>
      <c r="O27" s="1"/>
      <c r="P27" s="1"/>
      <c r="Q27" s="1"/>
      <c r="R27" s="217" t="s">
        <v>714</v>
      </c>
      <c r="S27" s="52" t="s">
        <v>1081</v>
      </c>
      <c r="T27" s="53">
        <v>409.95</v>
      </c>
      <c r="U27" s="53" t="s">
        <v>1062</v>
      </c>
    </row>
    <row r="28" spans="1:21" x14ac:dyDescent="0.25">
      <c r="A28" s="1"/>
      <c r="B28" s="54" t="s">
        <v>927</v>
      </c>
      <c r="C28" s="55">
        <v>775.2</v>
      </c>
      <c r="D28" s="55">
        <v>1975.36</v>
      </c>
      <c r="E28" s="55">
        <v>3743.4</v>
      </c>
      <c r="F28" s="55">
        <v>67.5</v>
      </c>
      <c r="G28" s="55">
        <v>59.5</v>
      </c>
      <c r="H28" s="55">
        <v>203.8</v>
      </c>
      <c r="I28" s="55">
        <v>68.099999999999994</v>
      </c>
      <c r="J28" s="55">
        <v>9.6</v>
      </c>
      <c r="K28" s="55">
        <v>861.9</v>
      </c>
      <c r="L28" s="55">
        <v>319.7</v>
      </c>
      <c r="M28" s="55">
        <v>8084.06</v>
      </c>
      <c r="N28" s="1"/>
      <c r="O28" s="1"/>
      <c r="P28" s="1"/>
      <c r="Q28" s="1"/>
      <c r="R28" s="217" t="s">
        <v>72</v>
      </c>
      <c r="S28" s="52" t="s">
        <v>73</v>
      </c>
      <c r="T28" s="53" t="s">
        <v>1062</v>
      </c>
      <c r="U28" s="53">
        <v>1895</v>
      </c>
    </row>
    <row r="29" spans="1:21" x14ac:dyDescent="0.25">
      <c r="A29" s="1"/>
      <c r="B29" s="54" t="s">
        <v>928</v>
      </c>
      <c r="C29" s="55">
        <v>782.7</v>
      </c>
      <c r="D29" s="55">
        <v>1959.81</v>
      </c>
      <c r="E29" s="55">
        <v>3739.71</v>
      </c>
      <c r="F29" s="55">
        <v>67.400000000000006</v>
      </c>
      <c r="G29" s="55">
        <v>59.5</v>
      </c>
      <c r="H29" s="55">
        <v>233.7</v>
      </c>
      <c r="I29" s="55">
        <v>66.3</v>
      </c>
      <c r="J29" s="55">
        <v>9.6</v>
      </c>
      <c r="K29" s="55">
        <v>867.6</v>
      </c>
      <c r="L29" s="55">
        <v>338.91</v>
      </c>
      <c r="M29" s="55">
        <v>8125.23</v>
      </c>
      <c r="N29" s="1"/>
      <c r="O29" s="1"/>
      <c r="P29" s="1"/>
      <c r="Q29" s="1"/>
      <c r="R29" s="217"/>
      <c r="S29" s="52" t="s">
        <v>1082</v>
      </c>
      <c r="T29" s="53">
        <v>156</v>
      </c>
      <c r="U29" s="53" t="s">
        <v>1062</v>
      </c>
    </row>
    <row r="30" spans="1:21" x14ac:dyDescent="0.25">
      <c r="A30" s="1"/>
      <c r="B30" s="56" t="s">
        <v>929</v>
      </c>
      <c r="C30" s="57">
        <v>775.8</v>
      </c>
      <c r="D30" s="57">
        <v>1885.59</v>
      </c>
      <c r="E30" s="57">
        <v>3727.3</v>
      </c>
      <c r="F30" s="57">
        <v>67.900000000000006</v>
      </c>
      <c r="G30" s="57">
        <v>59.5</v>
      </c>
      <c r="H30" s="57">
        <v>234.9</v>
      </c>
      <c r="I30" s="57">
        <v>68</v>
      </c>
      <c r="J30" s="57">
        <v>9.5</v>
      </c>
      <c r="K30" s="57">
        <v>878</v>
      </c>
      <c r="L30" s="57">
        <v>392.8</v>
      </c>
      <c r="M30" s="57">
        <v>8099.29</v>
      </c>
      <c r="N30" s="1"/>
      <c r="O30" s="1"/>
      <c r="P30" s="1"/>
      <c r="Q30" s="1"/>
      <c r="R30" s="217" t="s">
        <v>1083</v>
      </c>
      <c r="S30" s="52" t="s">
        <v>1084</v>
      </c>
      <c r="T30" s="53" t="s">
        <v>1062</v>
      </c>
      <c r="U30" s="53">
        <v>1391.65</v>
      </c>
    </row>
    <row r="31" spans="1:21" x14ac:dyDescent="0.25">
      <c r="A31" s="1"/>
      <c r="B31" s="50" t="s">
        <v>930</v>
      </c>
      <c r="C31" s="51">
        <v>778.7</v>
      </c>
      <c r="D31" s="51">
        <v>1672</v>
      </c>
      <c r="E31" s="51">
        <v>3716.35</v>
      </c>
      <c r="F31" s="51">
        <v>41.6</v>
      </c>
      <c r="G31" s="51">
        <v>59.2</v>
      </c>
      <c r="H31" s="51">
        <v>235.2</v>
      </c>
      <c r="I31" s="51">
        <v>70.400000000000006</v>
      </c>
      <c r="J31" s="51">
        <v>9.5</v>
      </c>
      <c r="K31" s="51">
        <v>886.1</v>
      </c>
      <c r="L31" s="51">
        <v>519.03</v>
      </c>
      <c r="M31" s="51">
        <v>7988.08</v>
      </c>
      <c r="N31" s="1"/>
      <c r="O31" s="1"/>
      <c r="P31" s="1"/>
      <c r="Q31" s="1"/>
      <c r="R31" s="217" t="s">
        <v>715</v>
      </c>
      <c r="S31" s="52" t="s">
        <v>1085</v>
      </c>
      <c r="T31" s="53">
        <v>85.9</v>
      </c>
      <c r="U31" s="53" t="s">
        <v>1062</v>
      </c>
    </row>
    <row r="32" spans="1:21" x14ac:dyDescent="0.25">
      <c r="A32" s="1"/>
      <c r="B32" s="54" t="s">
        <v>931</v>
      </c>
      <c r="C32" s="55">
        <v>778.1</v>
      </c>
      <c r="D32" s="55">
        <v>1592.69</v>
      </c>
      <c r="E32" s="55">
        <v>3711.31</v>
      </c>
      <c r="F32" s="55">
        <v>41.7</v>
      </c>
      <c r="G32" s="55">
        <v>59.8</v>
      </c>
      <c r="H32" s="55">
        <v>94.1</v>
      </c>
      <c r="I32" s="55">
        <v>72.3</v>
      </c>
      <c r="J32" s="55">
        <v>9.5</v>
      </c>
      <c r="K32" s="55">
        <v>890.6</v>
      </c>
      <c r="L32" s="55">
        <v>659.93</v>
      </c>
      <c r="M32" s="55">
        <v>7910.03</v>
      </c>
      <c r="N32" s="1"/>
      <c r="O32" s="1"/>
      <c r="P32" s="1"/>
      <c r="Q32" s="1"/>
      <c r="R32" s="217" t="s">
        <v>83</v>
      </c>
      <c r="S32" s="52" t="s">
        <v>1086</v>
      </c>
      <c r="T32" s="53" t="s">
        <v>1062</v>
      </c>
      <c r="U32" s="53">
        <v>1509.0450000000001</v>
      </c>
    </row>
    <row r="33" spans="1:21" x14ac:dyDescent="0.25">
      <c r="A33" s="1"/>
      <c r="B33" s="54" t="s">
        <v>932</v>
      </c>
      <c r="C33" s="55">
        <v>773.8</v>
      </c>
      <c r="D33" s="55">
        <v>1518.36</v>
      </c>
      <c r="E33" s="55">
        <v>3711.83</v>
      </c>
      <c r="F33" s="55">
        <v>41.4</v>
      </c>
      <c r="G33" s="55">
        <v>59.7</v>
      </c>
      <c r="H33" s="55">
        <v>74.8</v>
      </c>
      <c r="I33" s="55">
        <v>71.5</v>
      </c>
      <c r="J33" s="55">
        <v>9.5</v>
      </c>
      <c r="K33" s="55">
        <v>896.9</v>
      </c>
      <c r="L33" s="55">
        <v>748.78</v>
      </c>
      <c r="M33" s="55">
        <v>7906.57</v>
      </c>
      <c r="N33" s="1"/>
      <c r="O33" s="1"/>
      <c r="P33" s="1"/>
      <c r="Q33" s="1"/>
      <c r="R33" s="217" t="s">
        <v>729</v>
      </c>
      <c r="S33" s="52" t="s">
        <v>1087</v>
      </c>
      <c r="T33" s="53">
        <v>67.5</v>
      </c>
      <c r="U33" s="53" t="s">
        <v>1062</v>
      </c>
    </row>
    <row r="34" spans="1:21" x14ac:dyDescent="0.25">
      <c r="A34" s="1"/>
      <c r="B34" s="54" t="s">
        <v>933</v>
      </c>
      <c r="C34" s="55">
        <v>768.5</v>
      </c>
      <c r="D34" s="55">
        <v>1333.64</v>
      </c>
      <c r="E34" s="55">
        <v>3716.69</v>
      </c>
      <c r="F34" s="55">
        <v>41.7</v>
      </c>
      <c r="G34" s="55">
        <v>59.7</v>
      </c>
      <c r="H34" s="55">
        <v>260.10000000000002</v>
      </c>
      <c r="I34" s="55">
        <v>68.900000000000006</v>
      </c>
      <c r="J34" s="55">
        <v>9.5</v>
      </c>
      <c r="K34" s="55">
        <v>893.8</v>
      </c>
      <c r="L34" s="55">
        <v>779.86</v>
      </c>
      <c r="M34" s="55">
        <v>7932.39</v>
      </c>
      <c r="N34" s="1"/>
      <c r="O34" s="1"/>
      <c r="P34" s="1"/>
      <c r="Q34" s="1"/>
      <c r="R34" s="217"/>
      <c r="S34" s="52" t="s">
        <v>1088</v>
      </c>
      <c r="T34" s="53">
        <v>38.450000000000003</v>
      </c>
      <c r="U34" s="53" t="s">
        <v>1062</v>
      </c>
    </row>
    <row r="35" spans="1:21" x14ac:dyDescent="0.25">
      <c r="A35" s="1"/>
      <c r="B35" s="54" t="s">
        <v>934</v>
      </c>
      <c r="C35" s="55">
        <v>797.4</v>
      </c>
      <c r="D35" s="55">
        <v>1365.29</v>
      </c>
      <c r="E35" s="55">
        <v>3719.85</v>
      </c>
      <c r="F35" s="55">
        <v>41.5</v>
      </c>
      <c r="G35" s="55">
        <v>59.5</v>
      </c>
      <c r="H35" s="55">
        <v>278.8</v>
      </c>
      <c r="I35" s="55">
        <v>69.7</v>
      </c>
      <c r="J35" s="55">
        <v>9.5</v>
      </c>
      <c r="K35" s="55">
        <v>887.3</v>
      </c>
      <c r="L35" s="55">
        <v>825.82</v>
      </c>
      <c r="M35" s="55">
        <v>8054.66</v>
      </c>
      <c r="N35" s="1"/>
      <c r="O35" s="1"/>
      <c r="P35" s="1"/>
      <c r="Q35" s="1"/>
      <c r="R35" s="217" t="s">
        <v>730</v>
      </c>
      <c r="S35" s="52" t="s">
        <v>1089</v>
      </c>
      <c r="T35" s="53">
        <v>123.1</v>
      </c>
      <c r="U35" s="53" t="s">
        <v>1062</v>
      </c>
    </row>
    <row r="36" spans="1:21" x14ac:dyDescent="0.25">
      <c r="A36" s="1"/>
      <c r="B36" s="54" t="s">
        <v>935</v>
      </c>
      <c r="C36" s="55">
        <v>769.4</v>
      </c>
      <c r="D36" s="55">
        <v>1361.21</v>
      </c>
      <c r="E36" s="55">
        <v>3701.69</v>
      </c>
      <c r="F36" s="55">
        <v>41.5</v>
      </c>
      <c r="G36" s="55">
        <v>78.3</v>
      </c>
      <c r="H36" s="55">
        <v>282</v>
      </c>
      <c r="I36" s="55">
        <v>69</v>
      </c>
      <c r="J36" s="55">
        <v>9.5</v>
      </c>
      <c r="K36" s="55">
        <v>871</v>
      </c>
      <c r="L36" s="55">
        <v>839.55</v>
      </c>
      <c r="M36" s="55">
        <v>8023.15</v>
      </c>
      <c r="N36" s="1"/>
      <c r="O36" s="1"/>
      <c r="P36" s="1"/>
      <c r="Q36" s="1"/>
      <c r="R36" s="217"/>
      <c r="S36" s="52" t="s">
        <v>1090</v>
      </c>
      <c r="T36" s="53">
        <v>134.1</v>
      </c>
      <c r="U36" s="53" t="s">
        <v>1062</v>
      </c>
    </row>
    <row r="37" spans="1:21" x14ac:dyDescent="0.25">
      <c r="A37" s="1"/>
      <c r="B37" s="54" t="s">
        <v>936</v>
      </c>
      <c r="C37" s="55">
        <v>791.1</v>
      </c>
      <c r="D37" s="55">
        <v>1443.18</v>
      </c>
      <c r="E37" s="55">
        <v>3700.17</v>
      </c>
      <c r="F37" s="55">
        <v>41.7</v>
      </c>
      <c r="G37" s="55">
        <v>78.3</v>
      </c>
      <c r="H37" s="55">
        <v>285</v>
      </c>
      <c r="I37" s="55">
        <v>68.599999999999994</v>
      </c>
      <c r="J37" s="55">
        <v>9.5</v>
      </c>
      <c r="K37" s="55">
        <v>836.3</v>
      </c>
      <c r="L37" s="55">
        <v>844.51</v>
      </c>
      <c r="M37" s="55">
        <v>8098.36</v>
      </c>
      <c r="N37" s="1"/>
      <c r="O37" s="1"/>
      <c r="P37" s="1"/>
      <c r="Q37" s="1"/>
      <c r="R37" s="217"/>
      <c r="S37" s="52" t="s">
        <v>1091</v>
      </c>
      <c r="T37" s="53">
        <v>130.85</v>
      </c>
      <c r="U37" s="53" t="s">
        <v>1062</v>
      </c>
    </row>
    <row r="38" spans="1:21" x14ac:dyDescent="0.25">
      <c r="A38" s="1"/>
      <c r="B38" s="56" t="s">
        <v>937</v>
      </c>
      <c r="C38" s="57">
        <v>788.9</v>
      </c>
      <c r="D38" s="57">
        <v>1502.9</v>
      </c>
      <c r="E38" s="57">
        <v>3736.7</v>
      </c>
      <c r="F38" s="57">
        <v>41.6</v>
      </c>
      <c r="G38" s="57">
        <v>78.5</v>
      </c>
      <c r="H38" s="57">
        <v>270.5</v>
      </c>
      <c r="I38" s="57">
        <v>66.7</v>
      </c>
      <c r="J38" s="57">
        <v>9.5</v>
      </c>
      <c r="K38" s="57">
        <v>739.2</v>
      </c>
      <c r="L38" s="57">
        <v>869.05</v>
      </c>
      <c r="M38" s="57">
        <v>8103.55</v>
      </c>
      <c r="N38" s="1"/>
      <c r="O38" s="1"/>
      <c r="P38" s="1"/>
      <c r="Q38" s="1"/>
      <c r="R38" s="217" t="s">
        <v>717</v>
      </c>
      <c r="S38" s="52" t="s">
        <v>1092</v>
      </c>
      <c r="T38" s="53">
        <v>85.5</v>
      </c>
      <c r="U38" s="53" t="s">
        <v>1062</v>
      </c>
    </row>
    <row r="39" spans="1:21" x14ac:dyDescent="0.25">
      <c r="A39" s="1"/>
      <c r="B39" s="50" t="s">
        <v>938</v>
      </c>
      <c r="C39" s="51">
        <v>792.9</v>
      </c>
      <c r="D39" s="51">
        <v>1690.73</v>
      </c>
      <c r="E39" s="51">
        <v>3746.8</v>
      </c>
      <c r="F39" s="51">
        <v>41.2</v>
      </c>
      <c r="G39" s="51">
        <v>78.099999999999994</v>
      </c>
      <c r="H39" s="51">
        <v>231.8</v>
      </c>
      <c r="I39" s="51">
        <v>68.5</v>
      </c>
      <c r="J39" s="51">
        <v>9.5</v>
      </c>
      <c r="K39" s="51">
        <v>418.5</v>
      </c>
      <c r="L39" s="51">
        <v>911.39</v>
      </c>
      <c r="M39" s="51">
        <v>7989.42</v>
      </c>
      <c r="N39" s="1"/>
      <c r="O39" s="1"/>
      <c r="P39" s="1"/>
      <c r="Q39" s="1"/>
      <c r="R39" s="217" t="s">
        <v>703</v>
      </c>
      <c r="S39" s="52" t="s">
        <v>1093</v>
      </c>
      <c r="T39" s="53">
        <v>419.35</v>
      </c>
      <c r="U39" s="53" t="s">
        <v>1062</v>
      </c>
    </row>
    <row r="40" spans="1:21" x14ac:dyDescent="0.25">
      <c r="A40" s="1"/>
      <c r="B40" s="54" t="s">
        <v>939</v>
      </c>
      <c r="C40" s="55">
        <v>795.1</v>
      </c>
      <c r="D40" s="55">
        <v>1984.83</v>
      </c>
      <c r="E40" s="55">
        <v>3751.74</v>
      </c>
      <c r="F40" s="55">
        <v>41.7</v>
      </c>
      <c r="G40" s="55">
        <v>78.7</v>
      </c>
      <c r="H40" s="55">
        <v>209.2</v>
      </c>
      <c r="I40" s="55">
        <v>67.099999999999994</v>
      </c>
      <c r="J40" s="55">
        <v>9.5</v>
      </c>
      <c r="K40" s="55">
        <v>133</v>
      </c>
      <c r="L40" s="55">
        <v>905.89</v>
      </c>
      <c r="M40" s="55">
        <v>7976.76</v>
      </c>
      <c r="N40" s="1"/>
      <c r="O40" s="1"/>
      <c r="P40" s="1"/>
      <c r="Q40" s="1"/>
      <c r="R40" s="217" t="s">
        <v>718</v>
      </c>
      <c r="S40" s="52" t="s">
        <v>1094</v>
      </c>
      <c r="T40" s="53">
        <v>349.95</v>
      </c>
      <c r="U40" s="53" t="s">
        <v>1062</v>
      </c>
    </row>
    <row r="41" spans="1:21" x14ac:dyDescent="0.25">
      <c r="A41" s="1"/>
      <c r="B41" s="54" t="s">
        <v>940</v>
      </c>
      <c r="C41" s="55">
        <v>811</v>
      </c>
      <c r="D41" s="55">
        <v>2184.3200000000002</v>
      </c>
      <c r="E41" s="55">
        <v>3759.89</v>
      </c>
      <c r="F41" s="55">
        <v>41.6</v>
      </c>
      <c r="G41" s="55">
        <v>78.900000000000006</v>
      </c>
      <c r="H41" s="55">
        <v>121.2</v>
      </c>
      <c r="I41" s="55">
        <v>67.099999999999994</v>
      </c>
      <c r="J41" s="55">
        <v>9.6</v>
      </c>
      <c r="K41" s="55">
        <v>2.2999999999999998</v>
      </c>
      <c r="L41" s="55">
        <v>892.26</v>
      </c>
      <c r="M41" s="55">
        <v>7968.17</v>
      </c>
      <c r="N41" s="1"/>
      <c r="O41" s="1"/>
      <c r="P41" s="1"/>
      <c r="Q41" s="1"/>
      <c r="R41" s="217" t="s">
        <v>696</v>
      </c>
      <c r="S41" s="52" t="s">
        <v>1095</v>
      </c>
      <c r="T41" s="53" t="s">
        <v>1062</v>
      </c>
      <c r="U41" s="53">
        <v>1937.1</v>
      </c>
    </row>
    <row r="42" spans="1:21" x14ac:dyDescent="0.25">
      <c r="A42" s="1"/>
      <c r="B42" s="54" t="s">
        <v>941</v>
      </c>
      <c r="C42" s="55">
        <v>806.6</v>
      </c>
      <c r="D42" s="55">
        <v>2074.31</v>
      </c>
      <c r="E42" s="55">
        <v>3753.43</v>
      </c>
      <c r="F42" s="55">
        <v>41.5</v>
      </c>
      <c r="G42" s="55">
        <v>78.5</v>
      </c>
      <c r="H42" s="55">
        <v>120.2</v>
      </c>
      <c r="I42" s="55">
        <v>66.599999999999994</v>
      </c>
      <c r="J42" s="55">
        <v>9.6</v>
      </c>
      <c r="K42" s="55">
        <v>0</v>
      </c>
      <c r="L42" s="55">
        <v>877.41</v>
      </c>
      <c r="M42" s="55">
        <v>7828.15</v>
      </c>
      <c r="N42" s="1"/>
      <c r="O42" s="1"/>
      <c r="P42" s="1"/>
      <c r="Q42" s="1"/>
      <c r="R42" s="217" t="s">
        <v>705</v>
      </c>
      <c r="S42" s="52" t="s">
        <v>1096</v>
      </c>
      <c r="T42" s="53">
        <v>1367.25</v>
      </c>
      <c r="U42" s="53" t="s">
        <v>1062</v>
      </c>
    </row>
    <row r="43" spans="1:21" x14ac:dyDescent="0.25">
      <c r="A43" s="1"/>
      <c r="B43" s="54" t="s">
        <v>942</v>
      </c>
      <c r="C43" s="55">
        <v>804.2</v>
      </c>
      <c r="D43" s="55">
        <v>2424.61</v>
      </c>
      <c r="E43" s="55">
        <v>3755.58</v>
      </c>
      <c r="F43" s="55">
        <v>41.6</v>
      </c>
      <c r="G43" s="55">
        <v>79.3</v>
      </c>
      <c r="H43" s="55">
        <v>0</v>
      </c>
      <c r="I43" s="55">
        <v>67.8</v>
      </c>
      <c r="J43" s="55">
        <v>9.6</v>
      </c>
      <c r="K43" s="55">
        <v>0</v>
      </c>
      <c r="L43" s="55">
        <v>832.56</v>
      </c>
      <c r="M43" s="55">
        <v>8015.25</v>
      </c>
      <c r="N43" s="1"/>
      <c r="O43" s="1"/>
      <c r="P43" s="1"/>
      <c r="Q43" s="1"/>
      <c r="R43" s="217" t="s">
        <v>372</v>
      </c>
      <c r="S43" s="52" t="s">
        <v>1097</v>
      </c>
      <c r="T43" s="53">
        <v>108</v>
      </c>
      <c r="U43" s="53" t="s">
        <v>1062</v>
      </c>
    </row>
    <row r="44" spans="1:21" x14ac:dyDescent="0.25">
      <c r="A44" s="1"/>
      <c r="B44" s="54" t="s">
        <v>943</v>
      </c>
      <c r="C44" s="55">
        <v>802.8</v>
      </c>
      <c r="D44" s="55">
        <v>2426.85</v>
      </c>
      <c r="E44" s="55">
        <v>3760.59</v>
      </c>
      <c r="F44" s="55">
        <v>41.6</v>
      </c>
      <c r="G44" s="55">
        <v>78.400000000000006</v>
      </c>
      <c r="H44" s="55">
        <v>22.9</v>
      </c>
      <c r="I44" s="55">
        <v>68.400000000000006</v>
      </c>
      <c r="J44" s="55">
        <v>9.6</v>
      </c>
      <c r="K44" s="55">
        <v>0</v>
      </c>
      <c r="L44" s="55">
        <v>797.26</v>
      </c>
      <c r="M44" s="55">
        <v>8008.4</v>
      </c>
      <c r="N44" s="1"/>
      <c r="O44" s="1"/>
      <c r="P44" s="1"/>
      <c r="Q44" s="1"/>
      <c r="R44" s="217"/>
      <c r="S44" s="52" t="s">
        <v>1098</v>
      </c>
      <c r="T44" s="53">
        <v>2.2999999999999998</v>
      </c>
      <c r="U44" s="53" t="s">
        <v>1062</v>
      </c>
    </row>
    <row r="45" spans="1:21" x14ac:dyDescent="0.25">
      <c r="A45" s="1"/>
      <c r="B45" s="54" t="s">
        <v>944</v>
      </c>
      <c r="C45" s="55">
        <v>802.1</v>
      </c>
      <c r="D45" s="55">
        <v>2412.5500000000002</v>
      </c>
      <c r="E45" s="55">
        <v>3759.77</v>
      </c>
      <c r="F45" s="55">
        <v>41.7</v>
      </c>
      <c r="G45" s="55">
        <v>78.5</v>
      </c>
      <c r="H45" s="55">
        <v>60.2</v>
      </c>
      <c r="I45" s="55">
        <v>65</v>
      </c>
      <c r="J45" s="55">
        <v>9.6</v>
      </c>
      <c r="K45" s="55">
        <v>0</v>
      </c>
      <c r="L45" s="55">
        <v>762.35</v>
      </c>
      <c r="M45" s="55">
        <v>7991.77</v>
      </c>
      <c r="N45" s="1"/>
      <c r="O45" s="1"/>
      <c r="P45" s="1"/>
      <c r="Q45" s="1"/>
      <c r="R45" s="217" t="s">
        <v>98</v>
      </c>
      <c r="S45" s="52" t="s">
        <v>99</v>
      </c>
      <c r="T45" s="53" t="s">
        <v>1062</v>
      </c>
      <c r="U45" s="53">
        <v>4803.55</v>
      </c>
    </row>
    <row r="46" spans="1:21" x14ac:dyDescent="0.25">
      <c r="A46" s="1"/>
      <c r="B46" s="56" t="s">
        <v>945</v>
      </c>
      <c r="C46" s="57">
        <v>798.3</v>
      </c>
      <c r="D46" s="57">
        <v>2341.92</v>
      </c>
      <c r="E46" s="57">
        <v>3748.25</v>
      </c>
      <c r="F46" s="57">
        <v>66.400000000000006</v>
      </c>
      <c r="G46" s="57">
        <v>78.7</v>
      </c>
      <c r="H46" s="57">
        <v>60</v>
      </c>
      <c r="I46" s="57">
        <v>70.3</v>
      </c>
      <c r="J46" s="57">
        <v>9.6</v>
      </c>
      <c r="K46" s="57">
        <v>0</v>
      </c>
      <c r="L46" s="57">
        <v>811.18</v>
      </c>
      <c r="M46" s="57">
        <v>7984.65</v>
      </c>
      <c r="N46" s="1"/>
      <c r="O46" s="1"/>
      <c r="P46" s="1"/>
      <c r="Q46" s="1"/>
      <c r="R46" s="217"/>
      <c r="S46" s="52" t="s">
        <v>1099</v>
      </c>
      <c r="T46" s="53">
        <v>97.95</v>
      </c>
      <c r="U46" s="53" t="s">
        <v>1062</v>
      </c>
    </row>
    <row r="47" spans="1:21" x14ac:dyDescent="0.25">
      <c r="A47" s="1"/>
      <c r="B47" s="50" t="s">
        <v>946</v>
      </c>
      <c r="C47" s="51">
        <v>812.1</v>
      </c>
      <c r="D47" s="51">
        <v>2330.7199999999998</v>
      </c>
      <c r="E47" s="51">
        <v>3761.67</v>
      </c>
      <c r="F47" s="51">
        <v>70.3</v>
      </c>
      <c r="G47" s="51">
        <v>78.400000000000006</v>
      </c>
      <c r="H47" s="51">
        <v>60.9</v>
      </c>
      <c r="I47" s="51">
        <v>72.900000000000006</v>
      </c>
      <c r="J47" s="51">
        <v>9.6</v>
      </c>
      <c r="K47" s="51">
        <v>0</v>
      </c>
      <c r="L47" s="51">
        <v>786.26</v>
      </c>
      <c r="M47" s="51">
        <v>7982.85</v>
      </c>
      <c r="N47" s="1"/>
      <c r="O47" s="1"/>
      <c r="P47" s="1"/>
      <c r="Q47" s="1"/>
      <c r="R47" s="217" t="s">
        <v>701</v>
      </c>
      <c r="S47" s="52" t="s">
        <v>1100</v>
      </c>
      <c r="T47" s="53" t="s">
        <v>1062</v>
      </c>
      <c r="U47" s="53">
        <v>768.75</v>
      </c>
    </row>
    <row r="48" spans="1:21" x14ac:dyDescent="0.25">
      <c r="A48" s="1"/>
      <c r="B48" s="54" t="s">
        <v>947</v>
      </c>
      <c r="C48" s="55">
        <v>809.8</v>
      </c>
      <c r="D48" s="55">
        <v>2413.0500000000002</v>
      </c>
      <c r="E48" s="55">
        <v>3765.6</v>
      </c>
      <c r="F48" s="55">
        <v>70.900000000000006</v>
      </c>
      <c r="G48" s="55">
        <v>16.5</v>
      </c>
      <c r="H48" s="55">
        <v>61.1</v>
      </c>
      <c r="I48" s="55">
        <v>69.400000000000006</v>
      </c>
      <c r="J48" s="55">
        <v>9.6</v>
      </c>
      <c r="K48" s="55">
        <v>0</v>
      </c>
      <c r="L48" s="55">
        <v>725.69</v>
      </c>
      <c r="M48" s="55">
        <v>7941.64</v>
      </c>
      <c r="N48" s="1"/>
      <c r="O48" s="1"/>
      <c r="P48" s="1"/>
      <c r="Q48" s="1"/>
      <c r="R48" s="217" t="s">
        <v>712</v>
      </c>
      <c r="S48" s="52" t="s">
        <v>1101</v>
      </c>
      <c r="T48" s="53">
        <v>23.75</v>
      </c>
      <c r="U48" s="53" t="s">
        <v>1062</v>
      </c>
    </row>
    <row r="49" spans="1:21" x14ac:dyDescent="0.25">
      <c r="A49" s="1"/>
      <c r="B49" s="54" t="s">
        <v>948</v>
      </c>
      <c r="C49" s="55">
        <v>796.5</v>
      </c>
      <c r="D49" s="55">
        <v>2251.25</v>
      </c>
      <c r="E49" s="55">
        <v>3758.2</v>
      </c>
      <c r="F49" s="55">
        <v>71.7</v>
      </c>
      <c r="G49" s="55">
        <v>0</v>
      </c>
      <c r="H49" s="55">
        <v>59.6</v>
      </c>
      <c r="I49" s="55">
        <v>70.7</v>
      </c>
      <c r="J49" s="55">
        <v>9.6</v>
      </c>
      <c r="K49" s="55">
        <v>0</v>
      </c>
      <c r="L49" s="55">
        <v>692.6</v>
      </c>
      <c r="M49" s="55">
        <v>7710.15</v>
      </c>
      <c r="N49" s="1"/>
      <c r="O49" s="1"/>
      <c r="P49" s="1"/>
      <c r="Q49" s="1"/>
      <c r="R49" s="217" t="s">
        <v>112</v>
      </c>
      <c r="S49" s="52" t="s">
        <v>1102</v>
      </c>
      <c r="T49" s="53" t="s">
        <v>1062</v>
      </c>
      <c r="U49" s="53">
        <v>1819.7</v>
      </c>
    </row>
    <row r="50" spans="1:21" x14ac:dyDescent="0.25">
      <c r="A50" s="1"/>
      <c r="B50" s="54" t="s">
        <v>949</v>
      </c>
      <c r="C50" s="55">
        <v>783.6</v>
      </c>
      <c r="D50" s="55">
        <v>2248.37</v>
      </c>
      <c r="E50" s="55">
        <v>3764.59</v>
      </c>
      <c r="F50" s="55">
        <v>67.900000000000006</v>
      </c>
      <c r="G50" s="55">
        <v>0</v>
      </c>
      <c r="H50" s="55">
        <v>60.3</v>
      </c>
      <c r="I50" s="55">
        <v>68.900000000000006</v>
      </c>
      <c r="J50" s="55">
        <v>9.6</v>
      </c>
      <c r="K50" s="55">
        <v>0</v>
      </c>
      <c r="L50" s="55">
        <v>664.22</v>
      </c>
      <c r="M50" s="55">
        <v>7667.48</v>
      </c>
      <c r="N50" s="1"/>
      <c r="O50" s="1"/>
      <c r="P50" s="1"/>
      <c r="Q50" s="1"/>
      <c r="R50" s="217"/>
      <c r="S50" s="52" t="s">
        <v>117</v>
      </c>
      <c r="T50" s="53" t="s">
        <v>1062</v>
      </c>
      <c r="U50" s="53">
        <v>363.45</v>
      </c>
    </row>
    <row r="51" spans="1:21" x14ac:dyDescent="0.25">
      <c r="A51" s="1"/>
      <c r="B51" s="54" t="s">
        <v>950</v>
      </c>
      <c r="C51" s="55">
        <v>774.7</v>
      </c>
      <c r="D51" s="55">
        <v>2007.71</v>
      </c>
      <c r="E51" s="55">
        <v>3768.03</v>
      </c>
      <c r="F51" s="55">
        <v>68.900000000000006</v>
      </c>
      <c r="G51" s="55">
        <v>0</v>
      </c>
      <c r="H51" s="55">
        <v>60.2</v>
      </c>
      <c r="I51" s="55">
        <v>69.3</v>
      </c>
      <c r="J51" s="55">
        <v>9.6</v>
      </c>
      <c r="K51" s="55">
        <v>0</v>
      </c>
      <c r="L51" s="55">
        <v>737.53</v>
      </c>
      <c r="M51" s="55">
        <v>7495.97</v>
      </c>
      <c r="N51" s="1"/>
      <c r="O51" s="1"/>
      <c r="P51" s="1"/>
      <c r="Q51" s="1"/>
      <c r="R51" s="217" t="s">
        <v>30</v>
      </c>
      <c r="S51" s="52" t="s">
        <v>1103</v>
      </c>
      <c r="T51" s="53" t="s">
        <v>1062</v>
      </c>
      <c r="U51" s="53">
        <v>870.95</v>
      </c>
    </row>
    <row r="52" spans="1:21" x14ac:dyDescent="0.25">
      <c r="A52" s="1"/>
      <c r="B52" s="54" t="s">
        <v>951</v>
      </c>
      <c r="C52" s="55">
        <v>789.3</v>
      </c>
      <c r="D52" s="55">
        <v>1833.33</v>
      </c>
      <c r="E52" s="55">
        <v>3770.08</v>
      </c>
      <c r="F52" s="55">
        <v>68.2</v>
      </c>
      <c r="G52" s="55">
        <v>0</v>
      </c>
      <c r="H52" s="55">
        <v>0</v>
      </c>
      <c r="I52" s="55">
        <v>71.8</v>
      </c>
      <c r="J52" s="55">
        <v>9.6</v>
      </c>
      <c r="K52" s="55">
        <v>0</v>
      </c>
      <c r="L52" s="55">
        <v>749.08</v>
      </c>
      <c r="M52" s="55">
        <v>7291.39</v>
      </c>
      <c r="N52" s="1"/>
      <c r="O52" s="1"/>
      <c r="P52" s="1"/>
      <c r="Q52" s="1"/>
      <c r="R52" s="217"/>
      <c r="S52" s="52" t="s">
        <v>1104</v>
      </c>
      <c r="T52" s="53">
        <v>14.35</v>
      </c>
      <c r="U52" s="53" t="s">
        <v>1062</v>
      </c>
    </row>
    <row r="53" spans="1:21" x14ac:dyDescent="0.25">
      <c r="A53" s="1"/>
      <c r="B53" s="54" t="s">
        <v>952</v>
      </c>
      <c r="C53" s="55">
        <v>779.8</v>
      </c>
      <c r="D53" s="55">
        <v>1649.03</v>
      </c>
      <c r="E53" s="55">
        <v>3763.67</v>
      </c>
      <c r="F53" s="55">
        <v>42.5</v>
      </c>
      <c r="G53" s="55">
        <v>0</v>
      </c>
      <c r="H53" s="55">
        <v>0</v>
      </c>
      <c r="I53" s="55">
        <v>70.599999999999994</v>
      </c>
      <c r="J53" s="55">
        <v>9.6</v>
      </c>
      <c r="K53" s="55">
        <v>0</v>
      </c>
      <c r="L53" s="55">
        <v>738.65</v>
      </c>
      <c r="M53" s="55">
        <v>7053.85</v>
      </c>
      <c r="N53" s="1"/>
      <c r="O53" s="1"/>
      <c r="P53" s="1"/>
      <c r="Q53" s="1"/>
      <c r="R53" s="217"/>
      <c r="S53" s="52" t="s">
        <v>1105</v>
      </c>
      <c r="T53" s="53">
        <v>712.35</v>
      </c>
      <c r="U53" s="53" t="s">
        <v>1062</v>
      </c>
    </row>
    <row r="54" spans="1:21" x14ac:dyDescent="0.25">
      <c r="A54" s="1"/>
      <c r="B54" s="56" t="s">
        <v>56</v>
      </c>
      <c r="C54" s="57">
        <v>782.2</v>
      </c>
      <c r="D54" s="57">
        <v>1582.16</v>
      </c>
      <c r="E54" s="57">
        <v>3660.91</v>
      </c>
      <c r="F54" s="57">
        <v>43.2</v>
      </c>
      <c r="G54" s="57">
        <v>0</v>
      </c>
      <c r="H54" s="57">
        <v>0</v>
      </c>
      <c r="I54" s="57">
        <v>70.2</v>
      </c>
      <c r="J54" s="57">
        <v>9.6</v>
      </c>
      <c r="K54" s="57">
        <v>0</v>
      </c>
      <c r="L54" s="57">
        <v>599.04999999999995</v>
      </c>
      <c r="M54" s="57">
        <v>6747.32</v>
      </c>
      <c r="N54" s="1"/>
      <c r="O54" s="1"/>
      <c r="P54" s="1"/>
      <c r="Q54" s="1"/>
      <c r="R54" s="217"/>
      <c r="S54" s="52" t="s">
        <v>119</v>
      </c>
      <c r="T54" s="53" t="s">
        <v>1062</v>
      </c>
      <c r="U54" s="53">
        <v>3089.2</v>
      </c>
    </row>
    <row r="55" spans="1:21" x14ac:dyDescent="0.25">
      <c r="A55" s="1"/>
      <c r="B55" s="58" t="s">
        <v>1106</v>
      </c>
      <c r="C55" s="59">
        <v>18975.75</v>
      </c>
      <c r="D55" s="59">
        <v>43580.745000000003</v>
      </c>
      <c r="E55" s="59">
        <v>90136.684999999998</v>
      </c>
      <c r="F55" s="59">
        <v>1150.1500000000001</v>
      </c>
      <c r="G55" s="59">
        <v>851.55</v>
      </c>
      <c r="H55" s="59">
        <v>3706.2</v>
      </c>
      <c r="I55" s="59">
        <v>1623.7</v>
      </c>
      <c r="J55" s="59">
        <v>228.8</v>
      </c>
      <c r="K55" s="59">
        <v>7881.45</v>
      </c>
      <c r="L55" s="59">
        <v>12105.025</v>
      </c>
      <c r="M55" s="59">
        <v>180240.05499999999</v>
      </c>
      <c r="N55" s="1"/>
      <c r="O55" s="1"/>
      <c r="P55" s="1"/>
      <c r="Q55" s="1"/>
      <c r="R55" s="217"/>
      <c r="S55" s="52" t="s">
        <v>121</v>
      </c>
      <c r="T55" s="53" t="s">
        <v>1062</v>
      </c>
      <c r="U55" s="53">
        <v>2112.3000000000002</v>
      </c>
    </row>
    <row r="56" spans="1:21" x14ac:dyDescent="0.25">
      <c r="A56" s="1"/>
      <c r="B56" s="58" t="s">
        <v>1107</v>
      </c>
      <c r="C56" s="59">
        <v>10.528042726129883</v>
      </c>
      <c r="D56" s="59">
        <v>24.179278573788718</v>
      </c>
      <c r="E56" s="59">
        <v>50.009241841387585</v>
      </c>
      <c r="F56" s="59">
        <v>0.63812119897544417</v>
      </c>
      <c r="G56" s="59">
        <v>0.47245325130421206</v>
      </c>
      <c r="H56" s="59">
        <v>2.0562576947726741</v>
      </c>
      <c r="I56" s="59">
        <v>0.90085414143931541</v>
      </c>
      <c r="J56" s="59">
        <v>0.12694181656790995</v>
      </c>
      <c r="K56" s="59">
        <v>4.3727516616658821</v>
      </c>
      <c r="L56" s="59">
        <v>6.7160570939683746</v>
      </c>
      <c r="M56" s="60" t="s">
        <v>1108</v>
      </c>
      <c r="N56" s="1"/>
      <c r="O56" s="1"/>
      <c r="P56" s="1"/>
      <c r="Q56" s="1"/>
      <c r="R56" s="217"/>
      <c r="S56" s="52" t="s">
        <v>1109</v>
      </c>
      <c r="T56" s="53">
        <v>1080.95</v>
      </c>
      <c r="U56" s="53" t="s">
        <v>1062</v>
      </c>
    </row>
    <row r="57" spans="1:21" x14ac:dyDescent="0.25">
      <c r="A57" s="1"/>
      <c r="B57" s="1"/>
      <c r="C57" s="1"/>
      <c r="D57" s="1"/>
      <c r="E57" s="1"/>
      <c r="F57" s="1"/>
      <c r="G57" s="1"/>
      <c r="H57" s="1"/>
      <c r="I57" s="1"/>
      <c r="J57" s="1"/>
      <c r="K57" s="1"/>
      <c r="L57" s="1"/>
      <c r="M57" s="1"/>
      <c r="N57" s="1"/>
      <c r="O57" s="1"/>
      <c r="P57" s="1"/>
      <c r="Q57" s="1"/>
      <c r="R57" s="217" t="s">
        <v>699</v>
      </c>
      <c r="S57" s="52" t="s">
        <v>1110</v>
      </c>
      <c r="T57" s="53" t="s">
        <v>1062</v>
      </c>
      <c r="U57" s="53">
        <v>1366</v>
      </c>
    </row>
    <row r="58" spans="1:21" x14ac:dyDescent="0.25">
      <c r="A58" s="1"/>
      <c r="B58" s="1"/>
      <c r="C58" s="1"/>
      <c r="D58" s="1"/>
      <c r="E58" s="1"/>
      <c r="F58" s="1"/>
      <c r="G58" s="1"/>
      <c r="H58" s="1"/>
      <c r="I58" s="1"/>
      <c r="J58" s="1"/>
      <c r="K58" s="1"/>
      <c r="L58" s="1"/>
      <c r="M58" s="1"/>
      <c r="N58" s="1"/>
      <c r="O58" s="1"/>
      <c r="P58" s="1"/>
      <c r="Q58" s="1"/>
      <c r="R58" s="217"/>
      <c r="S58" s="52" t="s">
        <v>1111</v>
      </c>
      <c r="T58" s="53">
        <v>20.350000000000001</v>
      </c>
      <c r="U58" s="53" t="s">
        <v>1062</v>
      </c>
    </row>
    <row r="59" spans="1:21" x14ac:dyDescent="0.25">
      <c r="A59" s="1"/>
      <c r="B59" s="1"/>
      <c r="C59" s="1"/>
      <c r="D59" s="1"/>
      <c r="E59" s="1"/>
      <c r="F59" s="1"/>
      <c r="G59" s="1"/>
      <c r="H59" s="1"/>
      <c r="I59" s="1"/>
      <c r="J59" s="1"/>
      <c r="K59" s="1"/>
      <c r="L59" s="1"/>
      <c r="M59" s="1"/>
      <c r="N59" s="1"/>
      <c r="O59" s="1"/>
      <c r="P59" s="1"/>
      <c r="Q59" s="1"/>
      <c r="R59" s="217" t="s">
        <v>1112</v>
      </c>
      <c r="S59" s="52" t="s">
        <v>1113</v>
      </c>
      <c r="T59" s="53">
        <v>433.95</v>
      </c>
      <c r="U59" s="53" t="s">
        <v>1062</v>
      </c>
    </row>
    <row r="60" spans="1:21" x14ac:dyDescent="0.25">
      <c r="A60" s="1"/>
      <c r="B60" s="1"/>
      <c r="C60" s="1"/>
      <c r="D60" s="1"/>
      <c r="E60" s="1"/>
      <c r="F60" s="1"/>
      <c r="G60" s="1"/>
      <c r="H60" s="1"/>
      <c r="I60" s="1"/>
      <c r="J60" s="1"/>
      <c r="K60" s="1"/>
      <c r="L60" s="1"/>
      <c r="M60" s="1"/>
      <c r="N60" s="1"/>
      <c r="O60" s="1"/>
      <c r="P60" s="1"/>
      <c r="Q60" s="1"/>
      <c r="R60" s="217"/>
      <c r="S60" s="52" t="s">
        <v>1114</v>
      </c>
      <c r="T60" s="53">
        <v>137.55000000000001</v>
      </c>
      <c r="U60" s="53" t="s">
        <v>1062</v>
      </c>
    </row>
    <row r="61" spans="1:21" x14ac:dyDescent="0.25">
      <c r="A61" s="1"/>
      <c r="B61" s="1"/>
      <c r="C61" s="1"/>
      <c r="D61" s="1"/>
      <c r="E61" s="1"/>
      <c r="F61" s="1"/>
      <c r="G61" s="1"/>
      <c r="H61" s="1"/>
      <c r="I61" s="1"/>
      <c r="J61" s="1"/>
      <c r="K61" s="1"/>
      <c r="L61" s="1"/>
      <c r="M61" s="1"/>
      <c r="N61" s="1"/>
      <c r="O61" s="1"/>
      <c r="P61" s="1"/>
      <c r="Q61" s="1"/>
      <c r="R61" s="217"/>
      <c r="S61" s="52" t="s">
        <v>1115</v>
      </c>
      <c r="T61" s="53">
        <v>239.75</v>
      </c>
      <c r="U61" s="53" t="s">
        <v>1062</v>
      </c>
    </row>
    <row r="62" spans="1:21" x14ac:dyDescent="0.25">
      <c r="A62" s="1"/>
      <c r="B62" s="1"/>
      <c r="C62" s="1"/>
      <c r="D62" s="1"/>
      <c r="E62" s="1"/>
      <c r="F62" s="1"/>
      <c r="G62" s="1"/>
      <c r="H62" s="1"/>
      <c r="I62" s="1"/>
      <c r="J62" s="1"/>
      <c r="K62" s="1"/>
      <c r="L62" s="1"/>
      <c r="M62" s="1"/>
      <c r="N62" s="1"/>
      <c r="O62" s="1"/>
      <c r="P62" s="1"/>
      <c r="Q62" s="1"/>
      <c r="R62" s="217" t="s">
        <v>45</v>
      </c>
      <c r="S62" s="52" t="s">
        <v>140</v>
      </c>
      <c r="T62" s="53">
        <v>537.20000000000005</v>
      </c>
      <c r="U62" s="53" t="s">
        <v>1062</v>
      </c>
    </row>
    <row r="63" spans="1:21" x14ac:dyDescent="0.25">
      <c r="A63" s="1"/>
      <c r="B63" s="1"/>
      <c r="C63" s="1"/>
      <c r="D63" s="1"/>
      <c r="E63" s="1"/>
      <c r="F63" s="1"/>
      <c r="G63" s="1"/>
      <c r="H63" s="1"/>
      <c r="I63" s="1"/>
      <c r="J63" s="1"/>
      <c r="K63" s="1"/>
      <c r="L63" s="1"/>
      <c r="M63" s="1"/>
      <c r="N63" s="1"/>
      <c r="O63" s="1"/>
      <c r="P63" s="1"/>
      <c r="Q63" s="1"/>
      <c r="R63" s="217"/>
      <c r="S63" s="52" t="s">
        <v>144</v>
      </c>
      <c r="T63" s="53" t="s">
        <v>1062</v>
      </c>
      <c r="U63" s="53">
        <v>1059.5</v>
      </c>
    </row>
    <row r="64" spans="1:21" x14ac:dyDescent="0.25">
      <c r="A64" s="1"/>
      <c r="B64" s="1"/>
      <c r="C64" s="1"/>
      <c r="D64" s="1"/>
      <c r="E64" s="1"/>
      <c r="F64" s="1"/>
      <c r="G64" s="1"/>
      <c r="H64" s="1"/>
      <c r="I64" s="1"/>
      <c r="J64" s="1"/>
      <c r="K64" s="1"/>
      <c r="L64" s="1"/>
      <c r="M64" s="1"/>
      <c r="N64" s="1"/>
      <c r="O64" s="1"/>
      <c r="P64" s="1"/>
      <c r="Q64" s="1"/>
      <c r="R64" s="217"/>
      <c r="S64" s="52" t="s">
        <v>146</v>
      </c>
      <c r="T64" s="53" t="s">
        <v>1062</v>
      </c>
      <c r="U64" s="53">
        <v>256.8</v>
      </c>
    </row>
    <row r="65" spans="1:21" x14ac:dyDescent="0.25">
      <c r="A65" s="1"/>
      <c r="B65" s="1"/>
      <c r="C65" s="1"/>
      <c r="D65" s="1"/>
      <c r="E65" s="1"/>
      <c r="F65" s="1"/>
      <c r="G65" s="1"/>
      <c r="H65" s="1"/>
      <c r="I65" s="1"/>
      <c r="J65" s="1"/>
      <c r="K65" s="1"/>
      <c r="L65" s="1"/>
      <c r="M65" s="1"/>
      <c r="N65" s="1"/>
      <c r="O65" s="1"/>
      <c r="P65" s="1"/>
      <c r="Q65" s="1"/>
      <c r="R65" s="217"/>
      <c r="S65" s="52" t="s">
        <v>1116</v>
      </c>
      <c r="T65" s="53" t="s">
        <v>1062</v>
      </c>
      <c r="U65" s="53">
        <v>463.5</v>
      </c>
    </row>
    <row r="66" spans="1:21" x14ac:dyDescent="0.25">
      <c r="A66" s="1"/>
      <c r="B66" s="1"/>
      <c r="C66" s="1"/>
      <c r="D66" s="1"/>
      <c r="E66" s="1"/>
      <c r="F66" s="1"/>
      <c r="G66" s="1"/>
      <c r="H66" s="1"/>
      <c r="I66" s="1"/>
      <c r="J66" s="1"/>
      <c r="K66" s="1"/>
      <c r="L66" s="1"/>
      <c r="M66" s="1"/>
      <c r="N66" s="1"/>
      <c r="O66" s="1"/>
      <c r="P66" s="1"/>
      <c r="Q66" s="1"/>
      <c r="R66" s="217"/>
      <c r="S66" s="52" t="s">
        <v>1117</v>
      </c>
      <c r="T66" s="53">
        <v>1912.1</v>
      </c>
      <c r="U66" s="53" t="s">
        <v>1062</v>
      </c>
    </row>
    <row r="67" spans="1:21" x14ac:dyDescent="0.25">
      <c r="A67" s="1"/>
      <c r="B67" s="1"/>
      <c r="C67" s="1"/>
      <c r="D67" s="1"/>
      <c r="E67" s="1"/>
      <c r="F67" s="1"/>
      <c r="G67" s="1"/>
      <c r="H67" s="1"/>
      <c r="I67" s="1"/>
      <c r="J67" s="1"/>
      <c r="K67" s="1"/>
      <c r="L67" s="1"/>
      <c r="M67" s="1"/>
      <c r="N67" s="1"/>
      <c r="O67" s="1"/>
      <c r="P67" s="1"/>
      <c r="Q67" s="1"/>
      <c r="R67" s="217" t="s">
        <v>709</v>
      </c>
      <c r="S67" s="52" t="s">
        <v>1118</v>
      </c>
      <c r="T67" s="53">
        <v>195.75</v>
      </c>
      <c r="U67" s="53" t="s">
        <v>1062</v>
      </c>
    </row>
    <row r="68" spans="1:21" x14ac:dyDescent="0.25">
      <c r="A68" s="1"/>
      <c r="B68" s="1"/>
      <c r="C68" s="1"/>
      <c r="D68" s="1"/>
      <c r="E68" s="1"/>
      <c r="F68" s="1"/>
      <c r="G68" s="1"/>
      <c r="H68" s="1"/>
      <c r="I68" s="1"/>
      <c r="J68" s="1"/>
      <c r="K68" s="1"/>
      <c r="L68" s="1"/>
      <c r="M68" s="1"/>
      <c r="N68" s="1"/>
      <c r="O68" s="1"/>
      <c r="P68" s="1"/>
      <c r="Q68" s="1"/>
      <c r="R68" s="217"/>
      <c r="S68" s="52" t="s">
        <v>1119</v>
      </c>
      <c r="T68" s="53">
        <v>125.55</v>
      </c>
      <c r="U68" s="53" t="s">
        <v>1062</v>
      </c>
    </row>
    <row r="69" spans="1:21" x14ac:dyDescent="0.25">
      <c r="A69" s="1"/>
      <c r="B69" s="1"/>
      <c r="C69" s="1"/>
      <c r="D69" s="1"/>
      <c r="E69" s="1"/>
      <c r="F69" s="1"/>
      <c r="G69" s="1"/>
      <c r="H69" s="1"/>
      <c r="I69" s="1"/>
      <c r="J69" s="1"/>
      <c r="K69" s="1"/>
      <c r="L69" s="1"/>
      <c r="M69" s="1"/>
      <c r="N69" s="1"/>
      <c r="O69" s="1"/>
      <c r="P69" s="1"/>
      <c r="Q69" s="1"/>
      <c r="R69" s="217" t="s">
        <v>711</v>
      </c>
      <c r="S69" s="52" t="s">
        <v>1120</v>
      </c>
      <c r="T69" s="53">
        <v>167</v>
      </c>
      <c r="U69" s="53" t="s">
        <v>1062</v>
      </c>
    </row>
    <row r="70" spans="1:21" x14ac:dyDescent="0.25">
      <c r="A70" s="1"/>
      <c r="B70" s="1"/>
      <c r="C70" s="1"/>
      <c r="D70" s="1"/>
      <c r="E70" s="1"/>
      <c r="F70" s="1"/>
      <c r="G70" s="1"/>
      <c r="H70" s="1"/>
      <c r="I70" s="1"/>
      <c r="J70" s="1"/>
      <c r="K70" s="1"/>
      <c r="L70" s="1"/>
      <c r="M70" s="1"/>
      <c r="N70" s="1"/>
      <c r="O70" s="1"/>
      <c r="P70" s="1"/>
      <c r="Q70" s="1"/>
      <c r="R70" s="61" t="s">
        <v>1106</v>
      </c>
      <c r="S70" s="62"/>
      <c r="T70" s="63">
        <v>18975.75</v>
      </c>
      <c r="U70" s="63">
        <v>43580.745000000003</v>
      </c>
    </row>
  </sheetData>
  <mergeCells count="37">
    <mergeCell ref="B3:G3"/>
    <mergeCell ref="R7"/>
    <mergeCell ref="R8"/>
    <mergeCell ref="R9"/>
    <mergeCell ref="R10"/>
    <mergeCell ref="R11"/>
    <mergeCell ref="R12:R13"/>
    <mergeCell ref="R14:R15"/>
    <mergeCell ref="R16:R19"/>
    <mergeCell ref="R20"/>
    <mergeCell ref="R21:R22"/>
    <mergeCell ref="R23"/>
    <mergeCell ref="R24:R25"/>
    <mergeCell ref="R26"/>
    <mergeCell ref="R27"/>
    <mergeCell ref="R28:R29"/>
    <mergeCell ref="R30"/>
    <mergeCell ref="R31"/>
    <mergeCell ref="R32"/>
    <mergeCell ref="R33:R34"/>
    <mergeCell ref="R35:R37"/>
    <mergeCell ref="R38"/>
    <mergeCell ref="R39"/>
    <mergeCell ref="R40"/>
    <mergeCell ref="R41"/>
    <mergeCell ref="R42"/>
    <mergeCell ref="R43:R44"/>
    <mergeCell ref="R45:R46"/>
    <mergeCell ref="R47"/>
    <mergeCell ref="R48"/>
    <mergeCell ref="R67:R68"/>
    <mergeCell ref="R69"/>
    <mergeCell ref="R49:R50"/>
    <mergeCell ref="R51:R56"/>
    <mergeCell ref="R57:R58"/>
    <mergeCell ref="R59:R61"/>
    <mergeCell ref="R62:R6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A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79" width="20" customWidth="1"/>
  </cols>
  <sheetData>
    <row r="1" spans="1:7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spans="1:79"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spans="1:7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spans="1:79" ht="20.25" x14ac:dyDescent="0.3">
      <c r="A5" s="1"/>
      <c r="B5" s="219" t="s">
        <v>1121</v>
      </c>
      <c r="C5" s="219"/>
      <c r="D5" s="219"/>
      <c r="E5" s="219"/>
      <c r="F5" s="219"/>
      <c r="G5" s="219"/>
      <c r="H5" s="219"/>
      <c r="I5" s="219"/>
      <c r="J5" s="219"/>
      <c r="K5" s="219"/>
      <c r="L5" s="219"/>
      <c r="M5" s="219"/>
      <c r="N5" s="219"/>
      <c r="O5" s="219"/>
      <c r="P5" s="219"/>
      <c r="Q5" s="219"/>
      <c r="R5" s="219"/>
      <c r="S5" s="219"/>
      <c r="T5" s="219"/>
      <c r="U5" s="219"/>
      <c r="V5" s="219"/>
      <c r="W5" s="219"/>
      <c r="X5" s="219"/>
      <c r="Y5" s="219"/>
      <c r="Z5" s="219"/>
      <c r="AA5" s="219"/>
      <c r="AB5" s="219"/>
      <c r="AC5" s="219"/>
      <c r="AD5" s="219"/>
      <c r="AE5" s="219"/>
      <c r="AF5" s="219"/>
      <c r="AG5" s="219"/>
      <c r="AH5" s="219"/>
      <c r="AI5" s="219"/>
      <c r="AJ5" s="219"/>
      <c r="AK5" s="219"/>
      <c r="AL5" s="219"/>
      <c r="AM5" s="219"/>
      <c r="AN5" s="219"/>
      <c r="AO5" s="219"/>
      <c r="AP5" s="219"/>
      <c r="AQ5" s="219"/>
      <c r="AR5" s="219"/>
      <c r="AS5" s="219"/>
      <c r="AT5" s="219"/>
      <c r="AU5" s="219"/>
      <c r="AV5" s="219"/>
      <c r="AW5" s="219"/>
      <c r="AX5" s="219"/>
      <c r="AY5" s="219"/>
      <c r="AZ5" s="219"/>
      <c r="BA5" s="219"/>
      <c r="BB5" s="219"/>
      <c r="BC5" s="219"/>
      <c r="BD5" s="219"/>
      <c r="BE5" s="219"/>
      <c r="BF5" s="219"/>
      <c r="BG5" s="219"/>
      <c r="BH5" s="219"/>
      <c r="BI5" s="219"/>
      <c r="BJ5" s="219"/>
      <c r="BK5" s="219"/>
      <c r="BL5" s="219"/>
      <c r="BM5" s="219"/>
      <c r="BN5" s="219"/>
      <c r="BO5" s="219"/>
      <c r="BP5" s="219"/>
      <c r="BQ5" s="219"/>
      <c r="BR5" s="219"/>
      <c r="BS5" s="219"/>
      <c r="BT5" s="219"/>
      <c r="BU5" s="219"/>
      <c r="BV5" s="219"/>
      <c r="BW5" s="219"/>
      <c r="BX5" s="219"/>
      <c r="BY5" s="219"/>
      <c r="BZ5" s="219"/>
      <c r="CA5" s="219"/>
    </row>
    <row r="6" spans="1:79" ht="44.1" customHeight="1" x14ac:dyDescent="0.25">
      <c r="A6" s="1"/>
      <c r="B6" s="218" t="s">
        <v>686</v>
      </c>
      <c r="C6" s="218" t="s">
        <v>1122</v>
      </c>
      <c r="D6" s="218" t="s">
        <v>736</v>
      </c>
      <c r="E6" s="218" t="s">
        <v>737</v>
      </c>
      <c r="F6" s="218" t="s">
        <v>738</v>
      </c>
      <c r="G6" s="218" t="s">
        <v>170</v>
      </c>
      <c r="H6" s="218" t="s">
        <v>723</v>
      </c>
      <c r="I6" s="218" t="s">
        <v>724</v>
      </c>
      <c r="J6" s="218" t="s">
        <v>233</v>
      </c>
      <c r="K6" s="218" t="s">
        <v>734</v>
      </c>
      <c r="L6" s="218" t="s">
        <v>739</v>
      </c>
      <c r="M6" s="218" t="s">
        <v>725</v>
      </c>
      <c r="N6" s="218" t="s">
        <v>726</v>
      </c>
      <c r="O6" s="218" t="s">
        <v>727</v>
      </c>
      <c r="P6" s="218" t="s">
        <v>262</v>
      </c>
      <c r="Q6" s="218"/>
      <c r="R6" s="218"/>
      <c r="S6" s="218"/>
      <c r="T6" s="218"/>
      <c r="U6" s="218" t="s">
        <v>722</v>
      </c>
      <c r="V6" s="218" t="s">
        <v>713</v>
      </c>
      <c r="W6" s="218" t="s">
        <v>714</v>
      </c>
      <c r="X6" s="218" t="s">
        <v>715</v>
      </c>
      <c r="Y6" s="218" t="s">
        <v>716</v>
      </c>
      <c r="Z6" s="218" t="s">
        <v>728</v>
      </c>
      <c r="AA6" s="218"/>
      <c r="AB6" s="218" t="s">
        <v>303</v>
      </c>
      <c r="AC6" s="218" t="s">
        <v>311</v>
      </c>
      <c r="AD6" s="218"/>
      <c r="AE6" s="218" t="s">
        <v>83</v>
      </c>
      <c r="AF6" s="218"/>
      <c r="AG6" s="218"/>
      <c r="AH6" s="218"/>
      <c r="AI6" s="218" t="s">
        <v>1123</v>
      </c>
      <c r="AJ6" s="218" t="s">
        <v>729</v>
      </c>
      <c r="AK6" s="218"/>
      <c r="AL6" s="218" t="s">
        <v>730</v>
      </c>
      <c r="AM6" s="218"/>
      <c r="AN6" s="218"/>
      <c r="AO6" s="218"/>
      <c r="AP6" s="218" t="s">
        <v>710</v>
      </c>
      <c r="AQ6" s="218" t="s">
        <v>353</v>
      </c>
      <c r="AR6" s="218" t="s">
        <v>357</v>
      </c>
      <c r="AS6" s="218" t="s">
        <v>1124</v>
      </c>
      <c r="AT6" s="218" t="s">
        <v>717</v>
      </c>
      <c r="AU6" s="218" t="s">
        <v>718</v>
      </c>
      <c r="AV6" s="218" t="s">
        <v>1125</v>
      </c>
      <c r="AW6" s="218" t="s">
        <v>386</v>
      </c>
      <c r="AX6" s="218" t="s">
        <v>98</v>
      </c>
      <c r="AY6" s="218"/>
      <c r="AZ6" s="218" t="s">
        <v>396</v>
      </c>
      <c r="BA6" s="218" t="s">
        <v>712</v>
      </c>
      <c r="BB6" s="218" t="s">
        <v>731</v>
      </c>
      <c r="BC6" s="218"/>
      <c r="BD6" s="218" t="s">
        <v>719</v>
      </c>
      <c r="BE6" s="218" t="s">
        <v>112</v>
      </c>
      <c r="BF6" s="218"/>
      <c r="BG6" s="218" t="s">
        <v>30</v>
      </c>
      <c r="BH6" s="218"/>
      <c r="BI6" s="218"/>
      <c r="BJ6" s="218"/>
      <c r="BK6" s="218"/>
      <c r="BL6" s="218"/>
      <c r="BM6" s="218" t="s">
        <v>720</v>
      </c>
      <c r="BN6" s="218" t="s">
        <v>446</v>
      </c>
      <c r="BO6" s="218" t="s">
        <v>451</v>
      </c>
      <c r="BP6" s="218" t="s">
        <v>477</v>
      </c>
      <c r="BQ6" s="218"/>
      <c r="BR6" s="218"/>
      <c r="BS6" s="218"/>
      <c r="BT6" s="218" t="s">
        <v>732</v>
      </c>
      <c r="BU6" s="218" t="s">
        <v>699</v>
      </c>
      <c r="BV6" s="218" t="s">
        <v>733</v>
      </c>
      <c r="BW6" s="218"/>
      <c r="BX6" s="218"/>
      <c r="BY6" s="218" t="s">
        <v>721</v>
      </c>
      <c r="BZ6" s="218" t="s">
        <v>711</v>
      </c>
      <c r="CA6" s="64" t="s">
        <v>1126</v>
      </c>
    </row>
    <row r="7" spans="1:79" ht="22.5" x14ac:dyDescent="0.25">
      <c r="A7" s="1"/>
      <c r="B7" s="218"/>
      <c r="C7" s="64" t="s">
        <v>1127</v>
      </c>
      <c r="D7" s="64" t="s">
        <v>1128</v>
      </c>
      <c r="E7" s="64" t="s">
        <v>1129</v>
      </c>
      <c r="F7" s="64" t="s">
        <v>1130</v>
      </c>
      <c r="G7" s="64" t="s">
        <v>1131</v>
      </c>
      <c r="H7" s="64" t="s">
        <v>1132</v>
      </c>
      <c r="I7" s="64" t="s">
        <v>1063</v>
      </c>
      <c r="J7" s="64" t="s">
        <v>1133</v>
      </c>
      <c r="K7" s="64" t="s">
        <v>1134</v>
      </c>
      <c r="L7" s="64" t="s">
        <v>1135</v>
      </c>
      <c r="M7" s="64" t="s">
        <v>1136</v>
      </c>
      <c r="N7" s="64" t="s">
        <v>1137</v>
      </c>
      <c r="O7" s="64" t="s">
        <v>856</v>
      </c>
      <c r="P7" s="64" t="s">
        <v>1070</v>
      </c>
      <c r="Q7" s="64" t="s">
        <v>1138</v>
      </c>
      <c r="R7" s="64" t="s">
        <v>1071</v>
      </c>
      <c r="S7" s="64" t="s">
        <v>1072</v>
      </c>
      <c r="T7" s="64" t="s">
        <v>1139</v>
      </c>
      <c r="U7" s="64" t="s">
        <v>1077</v>
      </c>
      <c r="V7" s="64" t="s">
        <v>1080</v>
      </c>
      <c r="W7" s="64" t="s">
        <v>1081</v>
      </c>
      <c r="X7" s="64" t="s">
        <v>1085</v>
      </c>
      <c r="Y7" s="64" t="s">
        <v>1140</v>
      </c>
      <c r="Z7" s="64" t="s">
        <v>1141</v>
      </c>
      <c r="AA7" s="64" t="s">
        <v>1142</v>
      </c>
      <c r="AB7" s="64" t="s">
        <v>1143</v>
      </c>
      <c r="AC7" s="64" t="s">
        <v>1144</v>
      </c>
      <c r="AD7" s="64" t="s">
        <v>1145</v>
      </c>
      <c r="AE7" s="64" t="s">
        <v>1146</v>
      </c>
      <c r="AF7" s="64" t="s">
        <v>1147</v>
      </c>
      <c r="AG7" s="64" t="s">
        <v>1148</v>
      </c>
      <c r="AH7" s="64" t="s">
        <v>1149</v>
      </c>
      <c r="AI7" s="64" t="s">
        <v>1150</v>
      </c>
      <c r="AJ7" s="64" t="s">
        <v>1087</v>
      </c>
      <c r="AK7" s="64" t="s">
        <v>1088</v>
      </c>
      <c r="AL7" s="64" t="s">
        <v>1151</v>
      </c>
      <c r="AM7" s="64" t="s">
        <v>1152</v>
      </c>
      <c r="AN7" s="64" t="s">
        <v>1153</v>
      </c>
      <c r="AO7" s="64" t="s">
        <v>1154</v>
      </c>
      <c r="AP7" s="64" t="s">
        <v>1155</v>
      </c>
      <c r="AQ7" s="64" t="s">
        <v>1156</v>
      </c>
      <c r="AR7" s="64" t="s">
        <v>1157</v>
      </c>
      <c r="AS7" s="64" t="s">
        <v>1158</v>
      </c>
      <c r="AT7" s="64" t="s">
        <v>1159</v>
      </c>
      <c r="AU7" s="64" t="s">
        <v>1094</v>
      </c>
      <c r="AV7" s="64" t="s">
        <v>1160</v>
      </c>
      <c r="AW7" s="64" t="s">
        <v>1161</v>
      </c>
      <c r="AX7" s="64" t="s">
        <v>1162</v>
      </c>
      <c r="AY7" s="64" t="s">
        <v>1163</v>
      </c>
      <c r="AZ7" s="64" t="s">
        <v>832</v>
      </c>
      <c r="BA7" s="64" t="s">
        <v>1101</v>
      </c>
      <c r="BB7" s="64" t="s">
        <v>1164</v>
      </c>
      <c r="BC7" s="64" t="s">
        <v>1165</v>
      </c>
      <c r="BD7" s="64" t="s">
        <v>1166</v>
      </c>
      <c r="BE7" s="64" t="s">
        <v>1167</v>
      </c>
      <c r="BF7" s="64" t="s">
        <v>1168</v>
      </c>
      <c r="BG7" s="64" t="s">
        <v>1169</v>
      </c>
      <c r="BH7" s="64" t="s">
        <v>1170</v>
      </c>
      <c r="BI7" s="64" t="s">
        <v>1104</v>
      </c>
      <c r="BJ7" s="64" t="s">
        <v>1171</v>
      </c>
      <c r="BK7" s="64" t="s">
        <v>1172</v>
      </c>
      <c r="BL7" s="64" t="s">
        <v>1173</v>
      </c>
      <c r="BM7" s="64" t="s">
        <v>1174</v>
      </c>
      <c r="BN7" s="64" t="s">
        <v>1175</v>
      </c>
      <c r="BO7" s="64" t="s">
        <v>1176</v>
      </c>
      <c r="BP7" s="64" t="s">
        <v>1177</v>
      </c>
      <c r="BQ7" s="64" t="s">
        <v>1178</v>
      </c>
      <c r="BR7" s="64" t="s">
        <v>1179</v>
      </c>
      <c r="BS7" s="64" t="s">
        <v>1180</v>
      </c>
      <c r="BT7" s="64" t="s">
        <v>1181</v>
      </c>
      <c r="BU7" s="64" t="s">
        <v>1182</v>
      </c>
      <c r="BV7" s="64" t="s">
        <v>1113</v>
      </c>
      <c r="BW7" s="64" t="s">
        <v>1183</v>
      </c>
      <c r="BX7" s="64" t="s">
        <v>1115</v>
      </c>
      <c r="BY7" s="64" t="s">
        <v>1184</v>
      </c>
      <c r="BZ7" s="64" t="s">
        <v>1120</v>
      </c>
      <c r="CA7" s="64" t="s">
        <v>897</v>
      </c>
    </row>
    <row r="8" spans="1:79" x14ac:dyDescent="0.25">
      <c r="A8" s="1"/>
      <c r="B8" s="50" t="s">
        <v>1185</v>
      </c>
      <c r="C8" s="65"/>
      <c r="D8" s="65">
        <v>17.5</v>
      </c>
      <c r="E8" s="65">
        <v>17.2</v>
      </c>
      <c r="F8" s="65">
        <v>9.1999999999999993</v>
      </c>
      <c r="G8" s="65"/>
      <c r="H8" s="65">
        <v>10.9</v>
      </c>
      <c r="I8" s="65">
        <v>1.7</v>
      </c>
      <c r="J8" s="65"/>
      <c r="K8" s="65">
        <v>8.5</v>
      </c>
      <c r="L8" s="65">
        <v>12.4</v>
      </c>
      <c r="M8" s="65">
        <v>4.5999999999999996</v>
      </c>
      <c r="N8" s="65"/>
      <c r="O8" s="65"/>
      <c r="P8" s="65">
        <v>5.2</v>
      </c>
      <c r="Q8" s="65"/>
      <c r="R8" s="65">
        <v>3.3</v>
      </c>
      <c r="S8" s="65">
        <v>4.9000000000000004</v>
      </c>
      <c r="T8" s="65">
        <v>3.7</v>
      </c>
      <c r="U8" s="65">
        <v>2</v>
      </c>
      <c r="V8" s="65">
        <v>2.5</v>
      </c>
      <c r="W8" s="65">
        <v>15.4</v>
      </c>
      <c r="X8" s="65">
        <v>3.5</v>
      </c>
      <c r="Y8" s="65"/>
      <c r="Z8" s="65">
        <v>25.2</v>
      </c>
      <c r="AA8" s="65">
        <v>8.3000000000000007</v>
      </c>
      <c r="AB8" s="65">
        <v>5.2</v>
      </c>
      <c r="AC8" s="65"/>
      <c r="AD8" s="65"/>
      <c r="AE8" s="65">
        <v>0.12</v>
      </c>
      <c r="AF8" s="65">
        <v>21.2</v>
      </c>
      <c r="AG8" s="65"/>
      <c r="AH8" s="65"/>
      <c r="AI8" s="65"/>
      <c r="AJ8" s="65">
        <v>4</v>
      </c>
      <c r="AK8" s="65">
        <v>1.6</v>
      </c>
      <c r="AL8" s="65">
        <v>5</v>
      </c>
      <c r="AM8" s="65">
        <v>5.3</v>
      </c>
      <c r="AN8" s="65">
        <v>5.3</v>
      </c>
      <c r="AO8" s="65"/>
      <c r="AP8" s="65"/>
      <c r="AQ8" s="65">
        <v>6.9</v>
      </c>
      <c r="AR8" s="65">
        <v>7.1</v>
      </c>
      <c r="AS8" s="65"/>
      <c r="AT8" s="65">
        <v>3.6</v>
      </c>
      <c r="AU8" s="65">
        <v>14.6</v>
      </c>
      <c r="AV8" s="65"/>
      <c r="AW8" s="65"/>
      <c r="AX8" s="65"/>
      <c r="AY8" s="65"/>
      <c r="AZ8" s="65"/>
      <c r="BA8" s="65">
        <v>1</v>
      </c>
      <c r="BB8" s="65"/>
      <c r="BC8" s="65"/>
      <c r="BD8" s="65"/>
      <c r="BE8" s="65"/>
      <c r="BF8" s="65"/>
      <c r="BG8" s="65">
        <v>15.6</v>
      </c>
      <c r="BH8" s="65">
        <v>16</v>
      </c>
      <c r="BI8" s="65">
        <v>0.6</v>
      </c>
      <c r="BJ8" s="65"/>
      <c r="BK8" s="65"/>
      <c r="BL8" s="65"/>
      <c r="BM8" s="65"/>
      <c r="BN8" s="65">
        <v>1.2</v>
      </c>
      <c r="BO8" s="65">
        <v>4</v>
      </c>
      <c r="BP8" s="65">
        <v>3.9</v>
      </c>
      <c r="BQ8" s="65">
        <v>1</v>
      </c>
      <c r="BR8" s="65">
        <v>2.2000000000000002</v>
      </c>
      <c r="BS8" s="65">
        <v>2.4</v>
      </c>
      <c r="BT8" s="65"/>
      <c r="BU8" s="65">
        <v>0.7</v>
      </c>
      <c r="BV8" s="65">
        <v>18.2</v>
      </c>
      <c r="BW8" s="65">
        <v>5.4</v>
      </c>
      <c r="BX8" s="65">
        <v>10</v>
      </c>
      <c r="BY8" s="65"/>
      <c r="BZ8" s="65">
        <v>10.199999999999999</v>
      </c>
      <c r="CA8" s="66">
        <v>328.32</v>
      </c>
    </row>
    <row r="9" spans="1:79" x14ac:dyDescent="0.25">
      <c r="A9" s="1"/>
      <c r="B9" s="54" t="s">
        <v>1186</v>
      </c>
      <c r="C9" s="67"/>
      <c r="D9" s="67">
        <v>17.600000000000001</v>
      </c>
      <c r="E9" s="67">
        <v>17.2</v>
      </c>
      <c r="F9" s="67">
        <v>7.3</v>
      </c>
      <c r="G9" s="67"/>
      <c r="H9" s="67">
        <v>11.2</v>
      </c>
      <c r="I9" s="67">
        <v>1.6</v>
      </c>
      <c r="J9" s="67"/>
      <c r="K9" s="67">
        <v>8.5</v>
      </c>
      <c r="L9" s="67">
        <v>12.1</v>
      </c>
      <c r="M9" s="67">
        <v>4.5999999999999996</v>
      </c>
      <c r="N9" s="67"/>
      <c r="O9" s="67"/>
      <c r="P9" s="67">
        <v>5.3</v>
      </c>
      <c r="Q9" s="67"/>
      <c r="R9" s="67">
        <v>3.1</v>
      </c>
      <c r="S9" s="67">
        <v>4.7</v>
      </c>
      <c r="T9" s="67">
        <v>3.9</v>
      </c>
      <c r="U9" s="67">
        <v>2.2999999999999998</v>
      </c>
      <c r="V9" s="67">
        <v>2.5</v>
      </c>
      <c r="W9" s="67">
        <v>14.7</v>
      </c>
      <c r="X9" s="67">
        <v>3.5</v>
      </c>
      <c r="Y9" s="67"/>
      <c r="Z9" s="67">
        <v>23.6</v>
      </c>
      <c r="AA9" s="67">
        <v>8.5</v>
      </c>
      <c r="AB9" s="67">
        <v>5.3</v>
      </c>
      <c r="AC9" s="67"/>
      <c r="AD9" s="67"/>
      <c r="AE9" s="67">
        <v>0.4</v>
      </c>
      <c r="AF9" s="67">
        <v>20.7</v>
      </c>
      <c r="AG9" s="67"/>
      <c r="AH9" s="67"/>
      <c r="AI9" s="67"/>
      <c r="AJ9" s="67">
        <v>4</v>
      </c>
      <c r="AK9" s="67">
        <v>1.6</v>
      </c>
      <c r="AL9" s="67">
        <v>5</v>
      </c>
      <c r="AM9" s="67">
        <v>5.3</v>
      </c>
      <c r="AN9" s="67">
        <v>5.3</v>
      </c>
      <c r="AO9" s="67"/>
      <c r="AP9" s="67"/>
      <c r="AQ9" s="67">
        <v>5.6</v>
      </c>
      <c r="AR9" s="67">
        <v>9.5</v>
      </c>
      <c r="AS9" s="67"/>
      <c r="AT9" s="67">
        <v>3.6</v>
      </c>
      <c r="AU9" s="67">
        <v>14.6</v>
      </c>
      <c r="AV9" s="67"/>
      <c r="AW9" s="67"/>
      <c r="AX9" s="67"/>
      <c r="AY9" s="67"/>
      <c r="AZ9" s="67"/>
      <c r="BA9" s="67">
        <v>1</v>
      </c>
      <c r="BB9" s="67"/>
      <c r="BC9" s="67"/>
      <c r="BD9" s="67"/>
      <c r="BE9" s="67"/>
      <c r="BF9" s="67"/>
      <c r="BG9" s="67">
        <v>8.8000000000000007</v>
      </c>
      <c r="BH9" s="67">
        <v>12.1</v>
      </c>
      <c r="BI9" s="67">
        <v>0.6</v>
      </c>
      <c r="BJ9" s="67"/>
      <c r="BK9" s="67"/>
      <c r="BL9" s="67"/>
      <c r="BM9" s="67"/>
      <c r="BN9" s="67">
        <v>1.5</v>
      </c>
      <c r="BO9" s="67">
        <v>6</v>
      </c>
      <c r="BP9" s="67">
        <v>3.9</v>
      </c>
      <c r="BQ9" s="67">
        <v>1</v>
      </c>
      <c r="BR9" s="67">
        <v>2.2000000000000002</v>
      </c>
      <c r="BS9" s="67">
        <v>2.4</v>
      </c>
      <c r="BT9" s="67"/>
      <c r="BU9" s="67">
        <v>0.7</v>
      </c>
      <c r="BV9" s="67">
        <v>18.100000000000001</v>
      </c>
      <c r="BW9" s="67">
        <v>5.4</v>
      </c>
      <c r="BX9" s="67">
        <v>10</v>
      </c>
      <c r="BY9" s="67"/>
      <c r="BZ9" s="67">
        <v>10.199999999999999</v>
      </c>
      <c r="CA9" s="68">
        <v>317</v>
      </c>
    </row>
    <row r="10" spans="1:79" x14ac:dyDescent="0.25">
      <c r="A10" s="1"/>
      <c r="B10" s="54" t="s">
        <v>1187</v>
      </c>
      <c r="C10" s="67"/>
      <c r="D10" s="67">
        <v>17.600000000000001</v>
      </c>
      <c r="E10" s="67">
        <v>17.2</v>
      </c>
      <c r="F10" s="67">
        <v>6.5</v>
      </c>
      <c r="G10" s="67"/>
      <c r="H10" s="67">
        <v>11.4</v>
      </c>
      <c r="I10" s="67">
        <v>1.6</v>
      </c>
      <c r="J10" s="67"/>
      <c r="K10" s="67">
        <v>8.6999999999999993</v>
      </c>
      <c r="L10" s="67">
        <v>12.4</v>
      </c>
      <c r="M10" s="67">
        <v>4.7</v>
      </c>
      <c r="N10" s="67"/>
      <c r="O10" s="67"/>
      <c r="P10" s="67">
        <v>5.2</v>
      </c>
      <c r="Q10" s="67"/>
      <c r="R10" s="67">
        <v>3.2</v>
      </c>
      <c r="S10" s="67">
        <v>4.7</v>
      </c>
      <c r="T10" s="67">
        <v>3.9</v>
      </c>
      <c r="U10" s="67">
        <v>2.2999999999999998</v>
      </c>
      <c r="V10" s="67">
        <v>2.6</v>
      </c>
      <c r="W10" s="67">
        <v>14.6</v>
      </c>
      <c r="X10" s="67">
        <v>3.5</v>
      </c>
      <c r="Y10" s="67"/>
      <c r="Z10" s="67">
        <v>15.9</v>
      </c>
      <c r="AA10" s="67">
        <v>3.7</v>
      </c>
      <c r="AB10" s="67">
        <v>7.8</v>
      </c>
      <c r="AC10" s="67"/>
      <c r="AD10" s="67"/>
      <c r="AE10" s="67">
        <v>2.2599999999999998</v>
      </c>
      <c r="AF10" s="67">
        <v>31.36</v>
      </c>
      <c r="AG10" s="67"/>
      <c r="AH10" s="67"/>
      <c r="AI10" s="67"/>
      <c r="AJ10" s="67">
        <v>4</v>
      </c>
      <c r="AK10" s="67">
        <v>1.7</v>
      </c>
      <c r="AL10" s="67">
        <v>4.5999999999999996</v>
      </c>
      <c r="AM10" s="67">
        <v>5.0999999999999996</v>
      </c>
      <c r="AN10" s="67">
        <v>5.2</v>
      </c>
      <c r="AO10" s="67"/>
      <c r="AP10" s="67"/>
      <c r="AQ10" s="67">
        <v>7</v>
      </c>
      <c r="AR10" s="67">
        <v>10.7</v>
      </c>
      <c r="AS10" s="67"/>
      <c r="AT10" s="67">
        <v>3.6</v>
      </c>
      <c r="AU10" s="67">
        <v>15</v>
      </c>
      <c r="AV10" s="67"/>
      <c r="AW10" s="67"/>
      <c r="AX10" s="67"/>
      <c r="AY10" s="67"/>
      <c r="AZ10" s="67"/>
      <c r="BA10" s="67">
        <v>1</v>
      </c>
      <c r="BB10" s="67"/>
      <c r="BC10" s="67"/>
      <c r="BD10" s="67"/>
      <c r="BE10" s="67"/>
      <c r="BF10" s="67"/>
      <c r="BG10" s="67">
        <v>10.199999999999999</v>
      </c>
      <c r="BH10" s="67">
        <v>10.6</v>
      </c>
      <c r="BI10" s="67">
        <v>0.6</v>
      </c>
      <c r="BJ10" s="67"/>
      <c r="BK10" s="67"/>
      <c r="BL10" s="67"/>
      <c r="BM10" s="67"/>
      <c r="BN10" s="67">
        <v>1.6</v>
      </c>
      <c r="BO10" s="67">
        <v>7.2</v>
      </c>
      <c r="BP10" s="67">
        <v>3.9</v>
      </c>
      <c r="BQ10" s="67">
        <v>1</v>
      </c>
      <c r="BR10" s="67">
        <v>2.2000000000000002</v>
      </c>
      <c r="BS10" s="67">
        <v>2.4</v>
      </c>
      <c r="BT10" s="67"/>
      <c r="BU10" s="67">
        <v>0.7</v>
      </c>
      <c r="BV10" s="67">
        <v>18.100000000000001</v>
      </c>
      <c r="BW10" s="67">
        <v>5.4</v>
      </c>
      <c r="BX10" s="67">
        <v>10</v>
      </c>
      <c r="BY10" s="67"/>
      <c r="BZ10" s="67">
        <v>10.3</v>
      </c>
      <c r="CA10" s="68">
        <v>323.22000000000003</v>
      </c>
    </row>
    <row r="11" spans="1:79" x14ac:dyDescent="0.25">
      <c r="A11" s="1"/>
      <c r="B11" s="54" t="s">
        <v>1188</v>
      </c>
      <c r="C11" s="67"/>
      <c r="D11" s="67">
        <v>17.7</v>
      </c>
      <c r="E11" s="67">
        <v>17.2</v>
      </c>
      <c r="F11" s="67">
        <v>8.8000000000000007</v>
      </c>
      <c r="G11" s="67"/>
      <c r="H11" s="67">
        <v>11.3</v>
      </c>
      <c r="I11" s="67">
        <v>1.6</v>
      </c>
      <c r="J11" s="67"/>
      <c r="K11" s="67">
        <v>8.9</v>
      </c>
      <c r="L11" s="67">
        <v>12.8</v>
      </c>
      <c r="M11" s="67">
        <v>4.8</v>
      </c>
      <c r="N11" s="67"/>
      <c r="O11" s="67"/>
      <c r="P11" s="67">
        <v>5.2</v>
      </c>
      <c r="Q11" s="67"/>
      <c r="R11" s="67">
        <v>3.2</v>
      </c>
      <c r="S11" s="67">
        <v>4.8</v>
      </c>
      <c r="T11" s="67">
        <v>3.7</v>
      </c>
      <c r="U11" s="67">
        <v>2.2999999999999998</v>
      </c>
      <c r="V11" s="67">
        <v>2.6</v>
      </c>
      <c r="W11" s="67">
        <v>14</v>
      </c>
      <c r="X11" s="67">
        <v>3.5</v>
      </c>
      <c r="Y11" s="67"/>
      <c r="Z11" s="67">
        <v>16.7</v>
      </c>
      <c r="AA11" s="67">
        <v>5.8</v>
      </c>
      <c r="AB11" s="67">
        <v>10.8</v>
      </c>
      <c r="AC11" s="67"/>
      <c r="AD11" s="67"/>
      <c r="AE11" s="67">
        <v>1.57</v>
      </c>
      <c r="AF11" s="67">
        <v>51.96</v>
      </c>
      <c r="AG11" s="67"/>
      <c r="AH11" s="67"/>
      <c r="AI11" s="67"/>
      <c r="AJ11" s="67">
        <v>4</v>
      </c>
      <c r="AK11" s="67">
        <v>1.6</v>
      </c>
      <c r="AL11" s="67">
        <v>4.2</v>
      </c>
      <c r="AM11" s="67">
        <v>4.8</v>
      </c>
      <c r="AN11" s="67">
        <v>5</v>
      </c>
      <c r="AO11" s="67"/>
      <c r="AP11" s="67"/>
      <c r="AQ11" s="67">
        <v>7.2</v>
      </c>
      <c r="AR11" s="67">
        <v>10.1</v>
      </c>
      <c r="AS11" s="67"/>
      <c r="AT11" s="67">
        <v>3.6</v>
      </c>
      <c r="AU11" s="67">
        <v>15</v>
      </c>
      <c r="AV11" s="67"/>
      <c r="AW11" s="67"/>
      <c r="AX11" s="67"/>
      <c r="AY11" s="67"/>
      <c r="AZ11" s="67"/>
      <c r="BA11" s="67">
        <v>1</v>
      </c>
      <c r="BB11" s="67"/>
      <c r="BC11" s="67"/>
      <c r="BD11" s="67"/>
      <c r="BE11" s="67"/>
      <c r="BF11" s="67"/>
      <c r="BG11" s="67">
        <v>20.2</v>
      </c>
      <c r="BH11" s="67">
        <v>14.7</v>
      </c>
      <c r="BI11" s="67">
        <v>0.6</v>
      </c>
      <c r="BJ11" s="67"/>
      <c r="BK11" s="67"/>
      <c r="BL11" s="67"/>
      <c r="BM11" s="67"/>
      <c r="BN11" s="67">
        <v>2.4</v>
      </c>
      <c r="BO11" s="67">
        <v>8.4</v>
      </c>
      <c r="BP11" s="67">
        <v>3.9</v>
      </c>
      <c r="BQ11" s="67">
        <v>1</v>
      </c>
      <c r="BR11" s="67">
        <v>2.2000000000000002</v>
      </c>
      <c r="BS11" s="67">
        <v>2.4</v>
      </c>
      <c r="BT11" s="67"/>
      <c r="BU11" s="67">
        <v>0.7</v>
      </c>
      <c r="BV11" s="67">
        <v>18.100000000000001</v>
      </c>
      <c r="BW11" s="67">
        <v>5.4</v>
      </c>
      <c r="BX11" s="67">
        <v>10</v>
      </c>
      <c r="BY11" s="67"/>
      <c r="BZ11" s="67">
        <v>10.199999999999999</v>
      </c>
      <c r="CA11" s="68">
        <v>365.93</v>
      </c>
    </row>
    <row r="12" spans="1:79" x14ac:dyDescent="0.25">
      <c r="A12" s="1"/>
      <c r="B12" s="54" t="s">
        <v>1189</v>
      </c>
      <c r="C12" s="67"/>
      <c r="D12" s="67">
        <v>17.399999999999999</v>
      </c>
      <c r="E12" s="67">
        <v>17.2</v>
      </c>
      <c r="F12" s="67">
        <v>7.2</v>
      </c>
      <c r="G12" s="67"/>
      <c r="H12" s="67">
        <v>11.3</v>
      </c>
      <c r="I12" s="67">
        <v>1.6</v>
      </c>
      <c r="J12" s="67"/>
      <c r="K12" s="67">
        <v>9</v>
      </c>
      <c r="L12" s="67">
        <v>9.9</v>
      </c>
      <c r="M12" s="67">
        <v>4.8</v>
      </c>
      <c r="N12" s="67"/>
      <c r="O12" s="67"/>
      <c r="P12" s="67">
        <v>5.3</v>
      </c>
      <c r="Q12" s="67"/>
      <c r="R12" s="67">
        <v>3.2</v>
      </c>
      <c r="S12" s="67">
        <v>4.8</v>
      </c>
      <c r="T12" s="67">
        <v>3.7</v>
      </c>
      <c r="U12" s="67">
        <v>2</v>
      </c>
      <c r="V12" s="67">
        <v>2.6</v>
      </c>
      <c r="W12" s="67">
        <v>14.3</v>
      </c>
      <c r="X12" s="67">
        <v>3.5</v>
      </c>
      <c r="Y12" s="67"/>
      <c r="Z12" s="67">
        <v>23.2</v>
      </c>
      <c r="AA12" s="67">
        <v>8.4</v>
      </c>
      <c r="AB12" s="67">
        <v>11.9</v>
      </c>
      <c r="AC12" s="67"/>
      <c r="AD12" s="67"/>
      <c r="AE12" s="67">
        <v>3.23</v>
      </c>
      <c r="AF12" s="67">
        <v>70.849999999999994</v>
      </c>
      <c r="AG12" s="67"/>
      <c r="AH12" s="67"/>
      <c r="AI12" s="67"/>
      <c r="AJ12" s="67">
        <v>4</v>
      </c>
      <c r="AK12" s="67">
        <v>1.6</v>
      </c>
      <c r="AL12" s="67">
        <v>4.2</v>
      </c>
      <c r="AM12" s="67">
        <v>4.8</v>
      </c>
      <c r="AN12" s="67">
        <v>5</v>
      </c>
      <c r="AO12" s="67"/>
      <c r="AP12" s="67"/>
      <c r="AQ12" s="67">
        <v>6.8</v>
      </c>
      <c r="AR12" s="67">
        <v>9.8000000000000007</v>
      </c>
      <c r="AS12" s="67"/>
      <c r="AT12" s="67">
        <v>3.6</v>
      </c>
      <c r="AU12" s="67">
        <v>14.5</v>
      </c>
      <c r="AV12" s="67"/>
      <c r="AW12" s="67"/>
      <c r="AX12" s="67"/>
      <c r="AY12" s="67"/>
      <c r="AZ12" s="67"/>
      <c r="BA12" s="67">
        <v>0.9</v>
      </c>
      <c r="BB12" s="67"/>
      <c r="BC12" s="67"/>
      <c r="BD12" s="67"/>
      <c r="BE12" s="67"/>
      <c r="BF12" s="67"/>
      <c r="BG12" s="67">
        <v>14.5</v>
      </c>
      <c r="BH12" s="67">
        <v>12.7</v>
      </c>
      <c r="BI12" s="67">
        <v>0.6</v>
      </c>
      <c r="BJ12" s="67"/>
      <c r="BK12" s="67"/>
      <c r="BL12" s="67"/>
      <c r="BM12" s="67"/>
      <c r="BN12" s="67">
        <v>3.3</v>
      </c>
      <c r="BO12" s="67">
        <v>11.2</v>
      </c>
      <c r="BP12" s="67">
        <v>3.9</v>
      </c>
      <c r="BQ12" s="67">
        <v>1</v>
      </c>
      <c r="BR12" s="67">
        <v>2.2000000000000002</v>
      </c>
      <c r="BS12" s="67">
        <v>2.4</v>
      </c>
      <c r="BT12" s="67"/>
      <c r="BU12" s="67">
        <v>0.7</v>
      </c>
      <c r="BV12" s="67">
        <v>18</v>
      </c>
      <c r="BW12" s="67">
        <v>5.4</v>
      </c>
      <c r="BX12" s="67">
        <v>10</v>
      </c>
      <c r="BY12" s="67"/>
      <c r="BZ12" s="67">
        <v>10.199999999999999</v>
      </c>
      <c r="CA12" s="68">
        <v>386.68</v>
      </c>
    </row>
    <row r="13" spans="1:79" x14ac:dyDescent="0.25">
      <c r="A13" s="1"/>
      <c r="B13" s="54" t="s">
        <v>1190</v>
      </c>
      <c r="C13" s="67"/>
      <c r="D13" s="67">
        <v>17.5</v>
      </c>
      <c r="E13" s="67">
        <v>17.2</v>
      </c>
      <c r="F13" s="67">
        <v>6.9</v>
      </c>
      <c r="G13" s="67"/>
      <c r="H13" s="67">
        <v>11.3</v>
      </c>
      <c r="I13" s="67">
        <v>1.6</v>
      </c>
      <c r="J13" s="67"/>
      <c r="K13" s="67">
        <v>8.6999999999999993</v>
      </c>
      <c r="L13" s="67">
        <v>12.1</v>
      </c>
      <c r="M13" s="67">
        <v>4.8</v>
      </c>
      <c r="N13" s="67"/>
      <c r="O13" s="67"/>
      <c r="P13" s="67">
        <v>5.2</v>
      </c>
      <c r="Q13" s="67"/>
      <c r="R13" s="67">
        <v>3.2</v>
      </c>
      <c r="S13" s="67">
        <v>4.8</v>
      </c>
      <c r="T13" s="67">
        <v>3.7</v>
      </c>
      <c r="U13" s="67">
        <v>2</v>
      </c>
      <c r="V13" s="67">
        <v>2.6</v>
      </c>
      <c r="W13" s="67">
        <v>14.6</v>
      </c>
      <c r="X13" s="67">
        <v>3.5</v>
      </c>
      <c r="Y13" s="67"/>
      <c r="Z13" s="67">
        <v>23.9</v>
      </c>
      <c r="AA13" s="67">
        <v>11.1</v>
      </c>
      <c r="AB13" s="67">
        <v>10</v>
      </c>
      <c r="AC13" s="67"/>
      <c r="AD13" s="67"/>
      <c r="AE13" s="67">
        <v>3.44</v>
      </c>
      <c r="AF13" s="67">
        <v>70.02</v>
      </c>
      <c r="AG13" s="67"/>
      <c r="AH13" s="67"/>
      <c r="AI13" s="67"/>
      <c r="AJ13" s="67">
        <v>4</v>
      </c>
      <c r="AK13" s="67">
        <v>1.6</v>
      </c>
      <c r="AL13" s="67">
        <v>4.2</v>
      </c>
      <c r="AM13" s="67">
        <v>4.7</v>
      </c>
      <c r="AN13" s="67">
        <v>5</v>
      </c>
      <c r="AO13" s="67"/>
      <c r="AP13" s="67"/>
      <c r="AQ13" s="67">
        <v>5.0999999999999996</v>
      </c>
      <c r="AR13" s="67">
        <v>6.4</v>
      </c>
      <c r="AS13" s="67"/>
      <c r="AT13" s="67">
        <v>3.6</v>
      </c>
      <c r="AU13" s="67">
        <v>14.4</v>
      </c>
      <c r="AV13" s="67"/>
      <c r="AW13" s="67"/>
      <c r="AX13" s="67"/>
      <c r="AY13" s="67"/>
      <c r="AZ13" s="67"/>
      <c r="BA13" s="67">
        <v>0.8</v>
      </c>
      <c r="BB13" s="67"/>
      <c r="BC13" s="67"/>
      <c r="BD13" s="67"/>
      <c r="BE13" s="67"/>
      <c r="BF13" s="67"/>
      <c r="BG13" s="67">
        <v>3.4</v>
      </c>
      <c r="BH13" s="67">
        <v>4.9000000000000004</v>
      </c>
      <c r="BI13" s="67">
        <v>0.6</v>
      </c>
      <c r="BJ13" s="67"/>
      <c r="BK13" s="67"/>
      <c r="BL13" s="67"/>
      <c r="BM13" s="67"/>
      <c r="BN13" s="67">
        <v>2.6</v>
      </c>
      <c r="BO13" s="67">
        <v>10.5</v>
      </c>
      <c r="BP13" s="67">
        <v>3.9</v>
      </c>
      <c r="BQ13" s="67">
        <v>1</v>
      </c>
      <c r="BR13" s="67">
        <v>2.2000000000000002</v>
      </c>
      <c r="BS13" s="67">
        <v>2.4</v>
      </c>
      <c r="BT13" s="67"/>
      <c r="BU13" s="67">
        <v>0.7</v>
      </c>
      <c r="BV13" s="67">
        <v>18</v>
      </c>
      <c r="BW13" s="67">
        <v>5.4</v>
      </c>
      <c r="BX13" s="67">
        <v>10</v>
      </c>
      <c r="BY13" s="67"/>
      <c r="BZ13" s="67">
        <v>10.199999999999999</v>
      </c>
      <c r="CA13" s="68">
        <v>363.76</v>
      </c>
    </row>
    <row r="14" spans="1:79" x14ac:dyDescent="0.25">
      <c r="A14" s="1"/>
      <c r="B14" s="54" t="s">
        <v>1191</v>
      </c>
      <c r="C14" s="67"/>
      <c r="D14" s="67">
        <v>15.3</v>
      </c>
      <c r="E14" s="67">
        <v>17.2</v>
      </c>
      <c r="F14" s="67">
        <v>6.9</v>
      </c>
      <c r="G14" s="67"/>
      <c r="H14" s="67">
        <v>11.4</v>
      </c>
      <c r="I14" s="67">
        <v>1.5</v>
      </c>
      <c r="J14" s="67"/>
      <c r="K14" s="67">
        <v>8.6999999999999993</v>
      </c>
      <c r="L14" s="67">
        <v>12.8</v>
      </c>
      <c r="M14" s="67">
        <v>4.7</v>
      </c>
      <c r="N14" s="67"/>
      <c r="O14" s="67"/>
      <c r="P14" s="67">
        <v>5.6</v>
      </c>
      <c r="Q14" s="67"/>
      <c r="R14" s="67">
        <v>3.2</v>
      </c>
      <c r="S14" s="67">
        <v>4.8</v>
      </c>
      <c r="T14" s="67">
        <v>3.7</v>
      </c>
      <c r="U14" s="67">
        <v>2</v>
      </c>
      <c r="V14" s="67">
        <v>2.6</v>
      </c>
      <c r="W14" s="67">
        <v>14.6</v>
      </c>
      <c r="X14" s="67">
        <v>3.5</v>
      </c>
      <c r="Y14" s="67"/>
      <c r="Z14" s="67">
        <v>29.2</v>
      </c>
      <c r="AA14" s="67">
        <v>11.3</v>
      </c>
      <c r="AB14" s="67">
        <v>8.3000000000000007</v>
      </c>
      <c r="AC14" s="67"/>
      <c r="AD14" s="67"/>
      <c r="AE14" s="67">
        <v>4.8099999999999996</v>
      </c>
      <c r="AF14" s="67">
        <v>67.400000000000006</v>
      </c>
      <c r="AG14" s="67"/>
      <c r="AH14" s="67"/>
      <c r="AI14" s="67"/>
      <c r="AJ14" s="67">
        <v>4</v>
      </c>
      <c r="AK14" s="67">
        <v>1.6</v>
      </c>
      <c r="AL14" s="67">
        <v>4</v>
      </c>
      <c r="AM14" s="67">
        <v>4.5</v>
      </c>
      <c r="AN14" s="67">
        <v>5</v>
      </c>
      <c r="AO14" s="67"/>
      <c r="AP14" s="67"/>
      <c r="AQ14" s="67">
        <v>5</v>
      </c>
      <c r="AR14" s="67">
        <v>7.1</v>
      </c>
      <c r="AS14" s="67"/>
      <c r="AT14" s="67">
        <v>3.6</v>
      </c>
      <c r="AU14" s="67">
        <v>14.4</v>
      </c>
      <c r="AV14" s="67"/>
      <c r="AW14" s="67"/>
      <c r="AX14" s="67"/>
      <c r="AY14" s="67"/>
      <c r="AZ14" s="67"/>
      <c r="BA14" s="67">
        <v>1</v>
      </c>
      <c r="BB14" s="67"/>
      <c r="BC14" s="67"/>
      <c r="BD14" s="67"/>
      <c r="BE14" s="67"/>
      <c r="BF14" s="67"/>
      <c r="BG14" s="67"/>
      <c r="BH14" s="67"/>
      <c r="BI14" s="67">
        <v>0.6</v>
      </c>
      <c r="BJ14" s="67"/>
      <c r="BK14" s="67"/>
      <c r="BL14" s="67"/>
      <c r="BM14" s="67"/>
      <c r="BN14" s="67">
        <v>1.2</v>
      </c>
      <c r="BO14" s="67">
        <v>6.4</v>
      </c>
      <c r="BP14" s="67">
        <v>3.9</v>
      </c>
      <c r="BQ14" s="67">
        <v>1</v>
      </c>
      <c r="BR14" s="67">
        <v>2.2000000000000002</v>
      </c>
      <c r="BS14" s="67">
        <v>2.4</v>
      </c>
      <c r="BT14" s="67"/>
      <c r="BU14" s="67">
        <v>0.6</v>
      </c>
      <c r="BV14" s="67">
        <v>18</v>
      </c>
      <c r="BW14" s="67">
        <v>5.4</v>
      </c>
      <c r="BX14" s="67">
        <v>10</v>
      </c>
      <c r="BY14" s="67"/>
      <c r="BZ14" s="67">
        <v>10.199999999999999</v>
      </c>
      <c r="CA14" s="68">
        <v>351.61</v>
      </c>
    </row>
    <row r="15" spans="1:79" x14ac:dyDescent="0.25">
      <c r="A15" s="1"/>
      <c r="B15" s="56" t="s">
        <v>1192</v>
      </c>
      <c r="C15" s="69"/>
      <c r="D15" s="69">
        <v>17</v>
      </c>
      <c r="E15" s="69">
        <v>17.2</v>
      </c>
      <c r="F15" s="69">
        <v>7.6</v>
      </c>
      <c r="G15" s="69"/>
      <c r="H15" s="69">
        <v>11.4</v>
      </c>
      <c r="I15" s="69">
        <v>1.5</v>
      </c>
      <c r="J15" s="69"/>
      <c r="K15" s="69">
        <v>8.8000000000000007</v>
      </c>
      <c r="L15" s="69">
        <v>12.8</v>
      </c>
      <c r="M15" s="69">
        <v>4.8</v>
      </c>
      <c r="N15" s="69"/>
      <c r="O15" s="69"/>
      <c r="P15" s="69">
        <v>5.6</v>
      </c>
      <c r="Q15" s="69"/>
      <c r="R15" s="69">
        <v>3.5</v>
      </c>
      <c r="S15" s="69">
        <v>5</v>
      </c>
      <c r="T15" s="69">
        <v>3.7</v>
      </c>
      <c r="U15" s="69">
        <v>2.2999999999999998</v>
      </c>
      <c r="V15" s="69">
        <v>2.6</v>
      </c>
      <c r="W15" s="69">
        <v>15.1</v>
      </c>
      <c r="X15" s="69">
        <v>3.5</v>
      </c>
      <c r="Y15" s="69"/>
      <c r="Z15" s="69">
        <v>37.700000000000003</v>
      </c>
      <c r="AA15" s="69">
        <v>11.8</v>
      </c>
      <c r="AB15" s="69">
        <v>5.8</v>
      </c>
      <c r="AC15" s="69"/>
      <c r="AD15" s="69"/>
      <c r="AE15" s="69">
        <v>3.35</v>
      </c>
      <c r="AF15" s="69">
        <v>56.06</v>
      </c>
      <c r="AG15" s="69"/>
      <c r="AH15" s="69"/>
      <c r="AI15" s="69"/>
      <c r="AJ15" s="69">
        <v>4</v>
      </c>
      <c r="AK15" s="69">
        <v>1.6</v>
      </c>
      <c r="AL15" s="69">
        <v>4</v>
      </c>
      <c r="AM15" s="69">
        <v>4.5</v>
      </c>
      <c r="AN15" s="69">
        <v>4.8</v>
      </c>
      <c r="AO15" s="69"/>
      <c r="AP15" s="69"/>
      <c r="AQ15" s="69">
        <v>2.7</v>
      </c>
      <c r="AR15" s="69">
        <v>4.9000000000000004</v>
      </c>
      <c r="AS15" s="69"/>
      <c r="AT15" s="69">
        <v>3.6</v>
      </c>
      <c r="AU15" s="69">
        <v>14.4</v>
      </c>
      <c r="AV15" s="69"/>
      <c r="AW15" s="69"/>
      <c r="AX15" s="69"/>
      <c r="AY15" s="69"/>
      <c r="AZ15" s="69"/>
      <c r="BA15" s="69">
        <v>1.1000000000000001</v>
      </c>
      <c r="BB15" s="69"/>
      <c r="BC15" s="69"/>
      <c r="BD15" s="69"/>
      <c r="BE15" s="69"/>
      <c r="BF15" s="69"/>
      <c r="BG15" s="69"/>
      <c r="BH15" s="69"/>
      <c r="BI15" s="69">
        <v>0.6</v>
      </c>
      <c r="BJ15" s="69"/>
      <c r="BK15" s="69"/>
      <c r="BL15" s="69"/>
      <c r="BM15" s="69"/>
      <c r="BN15" s="69">
        <v>0.3</v>
      </c>
      <c r="BO15" s="69">
        <v>2.4</v>
      </c>
      <c r="BP15" s="69">
        <v>3.9</v>
      </c>
      <c r="BQ15" s="69">
        <v>1</v>
      </c>
      <c r="BR15" s="69">
        <v>2.2000000000000002</v>
      </c>
      <c r="BS15" s="69">
        <v>2.4</v>
      </c>
      <c r="BT15" s="69"/>
      <c r="BU15" s="69">
        <v>0.6</v>
      </c>
      <c r="BV15" s="69">
        <v>18</v>
      </c>
      <c r="BW15" s="69">
        <v>5.4</v>
      </c>
      <c r="BX15" s="69">
        <v>10</v>
      </c>
      <c r="BY15" s="69"/>
      <c r="BZ15" s="69">
        <v>10.5</v>
      </c>
      <c r="CA15" s="70">
        <v>340.01</v>
      </c>
    </row>
    <row r="16" spans="1:79" x14ac:dyDescent="0.25">
      <c r="A16" s="1"/>
      <c r="B16" s="50" t="s">
        <v>1193</v>
      </c>
      <c r="C16" s="65"/>
      <c r="D16" s="65">
        <v>17.7</v>
      </c>
      <c r="E16" s="65">
        <v>15.4</v>
      </c>
      <c r="F16" s="65">
        <v>7.6</v>
      </c>
      <c r="G16" s="65"/>
      <c r="H16" s="65">
        <v>11.4</v>
      </c>
      <c r="I16" s="65">
        <v>1.5</v>
      </c>
      <c r="J16" s="65"/>
      <c r="K16" s="65">
        <v>8.5</v>
      </c>
      <c r="L16" s="65">
        <v>12.4</v>
      </c>
      <c r="M16" s="65">
        <v>4.8</v>
      </c>
      <c r="N16" s="65"/>
      <c r="O16" s="65"/>
      <c r="P16" s="65">
        <v>5.9</v>
      </c>
      <c r="Q16" s="65"/>
      <c r="R16" s="65">
        <v>3.4</v>
      </c>
      <c r="S16" s="65">
        <v>4.9000000000000004</v>
      </c>
      <c r="T16" s="65">
        <v>3.6</v>
      </c>
      <c r="U16" s="65">
        <v>2</v>
      </c>
      <c r="V16" s="65">
        <v>2.6</v>
      </c>
      <c r="W16" s="65">
        <v>15</v>
      </c>
      <c r="X16" s="65">
        <v>3.5</v>
      </c>
      <c r="Y16" s="65"/>
      <c r="Z16" s="65">
        <v>49.6</v>
      </c>
      <c r="AA16" s="65">
        <v>10.4</v>
      </c>
      <c r="AB16" s="65">
        <v>5.7</v>
      </c>
      <c r="AC16" s="65"/>
      <c r="AD16" s="65"/>
      <c r="AE16" s="65">
        <v>3.33</v>
      </c>
      <c r="AF16" s="65">
        <v>59.11</v>
      </c>
      <c r="AG16" s="65"/>
      <c r="AH16" s="65"/>
      <c r="AI16" s="65"/>
      <c r="AJ16" s="65">
        <v>4</v>
      </c>
      <c r="AK16" s="65">
        <v>1.6</v>
      </c>
      <c r="AL16" s="65">
        <v>4</v>
      </c>
      <c r="AM16" s="65">
        <v>4.5</v>
      </c>
      <c r="AN16" s="65">
        <v>4.8</v>
      </c>
      <c r="AO16" s="65"/>
      <c r="AP16" s="65"/>
      <c r="AQ16" s="65">
        <v>3</v>
      </c>
      <c r="AR16" s="65">
        <v>5.0999999999999996</v>
      </c>
      <c r="AS16" s="65"/>
      <c r="AT16" s="65">
        <v>3.6</v>
      </c>
      <c r="AU16" s="65">
        <v>14.4</v>
      </c>
      <c r="AV16" s="65"/>
      <c r="AW16" s="65"/>
      <c r="AX16" s="65"/>
      <c r="AY16" s="65"/>
      <c r="AZ16" s="65"/>
      <c r="BA16" s="65">
        <v>1.2</v>
      </c>
      <c r="BB16" s="65"/>
      <c r="BC16" s="65"/>
      <c r="BD16" s="65"/>
      <c r="BE16" s="65"/>
      <c r="BF16" s="65"/>
      <c r="BG16" s="65"/>
      <c r="BH16" s="65"/>
      <c r="BI16" s="65">
        <v>0.6</v>
      </c>
      <c r="BJ16" s="65"/>
      <c r="BK16" s="65"/>
      <c r="BL16" s="65"/>
      <c r="BM16" s="65"/>
      <c r="BN16" s="65">
        <v>0.6</v>
      </c>
      <c r="BO16" s="65">
        <v>3.1</v>
      </c>
      <c r="BP16" s="65">
        <v>3.9</v>
      </c>
      <c r="BQ16" s="65">
        <v>1</v>
      </c>
      <c r="BR16" s="65">
        <v>2.2000000000000002</v>
      </c>
      <c r="BS16" s="65">
        <v>2.4</v>
      </c>
      <c r="BT16" s="65"/>
      <c r="BU16" s="65">
        <v>0.6</v>
      </c>
      <c r="BV16" s="65">
        <v>18.100000000000001</v>
      </c>
      <c r="BW16" s="65">
        <v>5.4</v>
      </c>
      <c r="BX16" s="65">
        <v>10</v>
      </c>
      <c r="BY16" s="65"/>
      <c r="BZ16" s="65">
        <v>10.199999999999999</v>
      </c>
      <c r="CA16" s="66">
        <v>352.64</v>
      </c>
    </row>
    <row r="17" spans="1:79" x14ac:dyDescent="0.25">
      <c r="A17" s="1"/>
      <c r="B17" s="54" t="s">
        <v>1194</v>
      </c>
      <c r="C17" s="67"/>
      <c r="D17" s="67">
        <v>16.3</v>
      </c>
      <c r="E17" s="67">
        <v>15.4</v>
      </c>
      <c r="F17" s="67">
        <v>8.9</v>
      </c>
      <c r="G17" s="67"/>
      <c r="H17" s="67">
        <v>11.4</v>
      </c>
      <c r="I17" s="67">
        <v>1.5</v>
      </c>
      <c r="J17" s="67"/>
      <c r="K17" s="67">
        <v>8.5</v>
      </c>
      <c r="L17" s="67">
        <v>12</v>
      </c>
      <c r="M17" s="67">
        <v>4.7</v>
      </c>
      <c r="N17" s="67"/>
      <c r="O17" s="67"/>
      <c r="P17" s="67">
        <v>6</v>
      </c>
      <c r="Q17" s="67"/>
      <c r="R17" s="67">
        <v>3.2</v>
      </c>
      <c r="S17" s="67">
        <v>4.7</v>
      </c>
      <c r="T17" s="67">
        <v>3.5</v>
      </c>
      <c r="U17" s="67">
        <v>1.6</v>
      </c>
      <c r="V17" s="67">
        <v>2.6</v>
      </c>
      <c r="W17" s="67">
        <v>14.3</v>
      </c>
      <c r="X17" s="67">
        <v>3.5</v>
      </c>
      <c r="Y17" s="67"/>
      <c r="Z17" s="67">
        <v>59.4</v>
      </c>
      <c r="AA17" s="67">
        <v>14.8</v>
      </c>
      <c r="AB17" s="67">
        <v>5.5</v>
      </c>
      <c r="AC17" s="67"/>
      <c r="AD17" s="67"/>
      <c r="AE17" s="67">
        <v>5.21</v>
      </c>
      <c r="AF17" s="67">
        <v>54.15</v>
      </c>
      <c r="AG17" s="67"/>
      <c r="AH17" s="67"/>
      <c r="AI17" s="67"/>
      <c r="AJ17" s="67">
        <v>4</v>
      </c>
      <c r="AK17" s="67">
        <v>1.6</v>
      </c>
      <c r="AL17" s="67">
        <v>3.8</v>
      </c>
      <c r="AM17" s="67">
        <v>4.3</v>
      </c>
      <c r="AN17" s="67">
        <v>4.5999999999999996</v>
      </c>
      <c r="AO17" s="67"/>
      <c r="AP17" s="67"/>
      <c r="AQ17" s="67">
        <v>4.2</v>
      </c>
      <c r="AR17" s="67">
        <v>6</v>
      </c>
      <c r="AS17" s="67"/>
      <c r="AT17" s="67">
        <v>3.6</v>
      </c>
      <c r="AU17" s="67">
        <v>14.4</v>
      </c>
      <c r="AV17" s="67"/>
      <c r="AW17" s="67"/>
      <c r="AX17" s="67"/>
      <c r="AY17" s="67"/>
      <c r="AZ17" s="67"/>
      <c r="BA17" s="67">
        <v>1.1000000000000001</v>
      </c>
      <c r="BB17" s="67"/>
      <c r="BC17" s="67"/>
      <c r="BD17" s="67"/>
      <c r="BE17" s="67"/>
      <c r="BF17" s="67"/>
      <c r="BG17" s="67"/>
      <c r="BH17" s="67"/>
      <c r="BI17" s="67">
        <v>0.6</v>
      </c>
      <c r="BJ17" s="67"/>
      <c r="BK17" s="67"/>
      <c r="BL17" s="67"/>
      <c r="BM17" s="67"/>
      <c r="BN17" s="67">
        <v>1.2</v>
      </c>
      <c r="BO17" s="67">
        <v>4.2</v>
      </c>
      <c r="BP17" s="67">
        <v>3.9</v>
      </c>
      <c r="BQ17" s="67">
        <v>1</v>
      </c>
      <c r="BR17" s="67">
        <v>2.2000000000000002</v>
      </c>
      <c r="BS17" s="67">
        <v>2.4</v>
      </c>
      <c r="BT17" s="67"/>
      <c r="BU17" s="67">
        <v>0.6</v>
      </c>
      <c r="BV17" s="67">
        <v>18.100000000000001</v>
      </c>
      <c r="BW17" s="67">
        <v>5.4</v>
      </c>
      <c r="BX17" s="67">
        <v>10</v>
      </c>
      <c r="BY17" s="67"/>
      <c r="BZ17" s="67">
        <v>10.1</v>
      </c>
      <c r="CA17" s="68">
        <v>364.46</v>
      </c>
    </row>
    <row r="18" spans="1:79" x14ac:dyDescent="0.25">
      <c r="A18" s="1"/>
      <c r="B18" s="54" t="s">
        <v>1195</v>
      </c>
      <c r="C18" s="67"/>
      <c r="D18" s="67">
        <v>16.600000000000001</v>
      </c>
      <c r="E18" s="67">
        <v>15.4</v>
      </c>
      <c r="F18" s="67">
        <v>8.1</v>
      </c>
      <c r="G18" s="67">
        <v>0.2</v>
      </c>
      <c r="H18" s="67">
        <v>12.1</v>
      </c>
      <c r="I18" s="67">
        <v>1.4</v>
      </c>
      <c r="J18" s="67"/>
      <c r="K18" s="67">
        <v>8.6</v>
      </c>
      <c r="L18" s="67">
        <v>12.2</v>
      </c>
      <c r="M18" s="67">
        <v>4.9000000000000004</v>
      </c>
      <c r="N18" s="67"/>
      <c r="O18" s="67"/>
      <c r="P18" s="67">
        <v>6.1</v>
      </c>
      <c r="Q18" s="67"/>
      <c r="R18" s="67">
        <v>3.2</v>
      </c>
      <c r="S18" s="67">
        <v>4.8</v>
      </c>
      <c r="T18" s="67">
        <v>3.3</v>
      </c>
      <c r="U18" s="67">
        <v>2.2999999999999998</v>
      </c>
      <c r="V18" s="67">
        <v>2.5</v>
      </c>
      <c r="W18" s="67">
        <v>14.6</v>
      </c>
      <c r="X18" s="67">
        <v>3.5</v>
      </c>
      <c r="Y18" s="67"/>
      <c r="Z18" s="67">
        <v>45.6</v>
      </c>
      <c r="AA18" s="67">
        <v>14.2</v>
      </c>
      <c r="AB18" s="67">
        <v>6.6</v>
      </c>
      <c r="AC18" s="67"/>
      <c r="AD18" s="67"/>
      <c r="AE18" s="67">
        <v>4.03</v>
      </c>
      <c r="AF18" s="67">
        <v>40.229999999999997</v>
      </c>
      <c r="AG18" s="67"/>
      <c r="AH18" s="67"/>
      <c r="AI18" s="67"/>
      <c r="AJ18" s="67">
        <v>3.9</v>
      </c>
      <c r="AK18" s="67">
        <v>1.6</v>
      </c>
      <c r="AL18" s="67">
        <v>3.8</v>
      </c>
      <c r="AM18" s="67">
        <v>4.3</v>
      </c>
      <c r="AN18" s="67">
        <v>4.5999999999999996</v>
      </c>
      <c r="AO18" s="67"/>
      <c r="AP18" s="67"/>
      <c r="AQ18" s="67">
        <v>2.2999999999999998</v>
      </c>
      <c r="AR18" s="67">
        <v>4.7</v>
      </c>
      <c r="AS18" s="67"/>
      <c r="AT18" s="67">
        <v>3.6</v>
      </c>
      <c r="AU18" s="67">
        <v>14.4</v>
      </c>
      <c r="AV18" s="67"/>
      <c r="AW18" s="67"/>
      <c r="AX18" s="67"/>
      <c r="AY18" s="67"/>
      <c r="AZ18" s="67"/>
      <c r="BA18" s="67">
        <v>0.6</v>
      </c>
      <c r="BB18" s="67"/>
      <c r="BC18" s="67"/>
      <c r="BD18" s="67"/>
      <c r="BE18" s="67"/>
      <c r="BF18" s="67"/>
      <c r="BG18" s="67"/>
      <c r="BH18" s="67"/>
      <c r="BI18" s="67">
        <v>0.6</v>
      </c>
      <c r="BJ18" s="67"/>
      <c r="BK18" s="67"/>
      <c r="BL18" s="67"/>
      <c r="BM18" s="67"/>
      <c r="BN18" s="67">
        <v>1.8</v>
      </c>
      <c r="BO18" s="67">
        <v>8.3000000000000007</v>
      </c>
      <c r="BP18" s="67">
        <v>3.9</v>
      </c>
      <c r="BQ18" s="67">
        <v>1</v>
      </c>
      <c r="BR18" s="67">
        <v>2.2000000000000002</v>
      </c>
      <c r="BS18" s="67">
        <v>2.4</v>
      </c>
      <c r="BT18" s="67"/>
      <c r="BU18" s="67">
        <v>0.6</v>
      </c>
      <c r="BV18" s="67">
        <v>18.100000000000001</v>
      </c>
      <c r="BW18" s="67">
        <v>5.4</v>
      </c>
      <c r="BX18" s="67">
        <v>10</v>
      </c>
      <c r="BY18" s="67"/>
      <c r="BZ18" s="67">
        <v>10.199999999999999</v>
      </c>
      <c r="CA18" s="68">
        <v>338.76</v>
      </c>
    </row>
    <row r="19" spans="1:79" x14ac:dyDescent="0.25">
      <c r="A19" s="1"/>
      <c r="B19" s="54" t="s">
        <v>1196</v>
      </c>
      <c r="C19" s="67"/>
      <c r="D19" s="67">
        <v>17</v>
      </c>
      <c r="E19" s="67">
        <v>15.4</v>
      </c>
      <c r="F19" s="67">
        <v>8.6</v>
      </c>
      <c r="G19" s="67">
        <v>6.5</v>
      </c>
      <c r="H19" s="67">
        <v>16.5</v>
      </c>
      <c r="I19" s="67">
        <v>1.4</v>
      </c>
      <c r="J19" s="67"/>
      <c r="K19" s="67">
        <v>9</v>
      </c>
      <c r="L19" s="67">
        <v>11.9</v>
      </c>
      <c r="M19" s="67">
        <v>5</v>
      </c>
      <c r="N19" s="67"/>
      <c r="O19" s="67"/>
      <c r="P19" s="67">
        <v>6.1</v>
      </c>
      <c r="Q19" s="67"/>
      <c r="R19" s="67">
        <v>3.4</v>
      </c>
      <c r="S19" s="67">
        <v>5</v>
      </c>
      <c r="T19" s="67">
        <v>3.3</v>
      </c>
      <c r="U19" s="67">
        <v>2.2999999999999998</v>
      </c>
      <c r="V19" s="67">
        <v>2.5</v>
      </c>
      <c r="W19" s="67">
        <v>14.5</v>
      </c>
      <c r="X19" s="67">
        <v>3.5</v>
      </c>
      <c r="Y19" s="67"/>
      <c r="Z19" s="67">
        <v>55.8</v>
      </c>
      <c r="AA19" s="67">
        <v>13.5</v>
      </c>
      <c r="AB19" s="67">
        <v>17.7</v>
      </c>
      <c r="AC19" s="67"/>
      <c r="AD19" s="67"/>
      <c r="AE19" s="67">
        <v>1.1100000000000001</v>
      </c>
      <c r="AF19" s="67">
        <v>38.9</v>
      </c>
      <c r="AG19" s="67"/>
      <c r="AH19" s="67"/>
      <c r="AI19" s="67"/>
      <c r="AJ19" s="67">
        <v>3.9</v>
      </c>
      <c r="AK19" s="67">
        <v>1.6</v>
      </c>
      <c r="AL19" s="67">
        <v>3.7</v>
      </c>
      <c r="AM19" s="67">
        <v>4.3</v>
      </c>
      <c r="AN19" s="67">
        <v>4.5999999999999996</v>
      </c>
      <c r="AO19" s="67"/>
      <c r="AP19" s="67"/>
      <c r="AQ19" s="67">
        <v>3</v>
      </c>
      <c r="AR19" s="67">
        <v>6.1</v>
      </c>
      <c r="AS19" s="67"/>
      <c r="AT19" s="67">
        <v>3.6</v>
      </c>
      <c r="AU19" s="67">
        <v>14.4</v>
      </c>
      <c r="AV19" s="67"/>
      <c r="AW19" s="67"/>
      <c r="AX19" s="67"/>
      <c r="AY19" s="67"/>
      <c r="AZ19" s="67"/>
      <c r="BA19" s="67">
        <v>0.7</v>
      </c>
      <c r="BB19" s="67"/>
      <c r="BC19" s="67"/>
      <c r="BD19" s="67"/>
      <c r="BE19" s="67"/>
      <c r="BF19" s="67"/>
      <c r="BG19" s="67"/>
      <c r="BH19" s="67">
        <v>0.1</v>
      </c>
      <c r="BI19" s="67">
        <v>0.6</v>
      </c>
      <c r="BJ19" s="67"/>
      <c r="BK19" s="67"/>
      <c r="BL19" s="67"/>
      <c r="BM19" s="67"/>
      <c r="BN19" s="67">
        <v>4.5999999999999996</v>
      </c>
      <c r="BO19" s="67">
        <v>10.1</v>
      </c>
      <c r="BP19" s="67">
        <v>3.9</v>
      </c>
      <c r="BQ19" s="67">
        <v>1</v>
      </c>
      <c r="BR19" s="67">
        <v>2.2000000000000002</v>
      </c>
      <c r="BS19" s="67">
        <v>2.4</v>
      </c>
      <c r="BT19" s="67"/>
      <c r="BU19" s="67">
        <v>0.7</v>
      </c>
      <c r="BV19" s="67">
        <v>18.100000000000001</v>
      </c>
      <c r="BW19" s="67">
        <v>5.4</v>
      </c>
      <c r="BX19" s="67">
        <v>10</v>
      </c>
      <c r="BY19" s="67"/>
      <c r="BZ19" s="67">
        <v>10.199999999999999</v>
      </c>
      <c r="CA19" s="68">
        <v>374.11</v>
      </c>
    </row>
    <row r="20" spans="1:79" x14ac:dyDescent="0.25">
      <c r="A20" s="1"/>
      <c r="B20" s="54" t="s">
        <v>1197</v>
      </c>
      <c r="C20" s="67"/>
      <c r="D20" s="67">
        <v>17.7</v>
      </c>
      <c r="E20" s="67">
        <v>15.4</v>
      </c>
      <c r="F20" s="67">
        <v>9</v>
      </c>
      <c r="G20" s="67">
        <v>6.5</v>
      </c>
      <c r="H20" s="67">
        <v>17.2</v>
      </c>
      <c r="I20" s="67">
        <v>1.4</v>
      </c>
      <c r="J20" s="67"/>
      <c r="K20" s="67">
        <v>8.5</v>
      </c>
      <c r="L20" s="67">
        <v>11.9</v>
      </c>
      <c r="M20" s="67">
        <v>4.8</v>
      </c>
      <c r="N20" s="67"/>
      <c r="O20" s="67"/>
      <c r="P20" s="67">
        <v>6.1</v>
      </c>
      <c r="Q20" s="67"/>
      <c r="R20" s="67">
        <v>3.3</v>
      </c>
      <c r="S20" s="67">
        <v>4.9000000000000004</v>
      </c>
      <c r="T20" s="67">
        <v>3.3</v>
      </c>
      <c r="U20" s="67">
        <v>2.4</v>
      </c>
      <c r="V20" s="67">
        <v>2.6</v>
      </c>
      <c r="W20" s="67">
        <v>14.8</v>
      </c>
      <c r="X20" s="67">
        <v>3.5</v>
      </c>
      <c r="Y20" s="67"/>
      <c r="Z20" s="67">
        <v>47.3</v>
      </c>
      <c r="AA20" s="67">
        <v>12.7</v>
      </c>
      <c r="AB20" s="67">
        <v>38.9</v>
      </c>
      <c r="AC20" s="67"/>
      <c r="AD20" s="67"/>
      <c r="AE20" s="67">
        <v>1.17</v>
      </c>
      <c r="AF20" s="67">
        <v>47.2</v>
      </c>
      <c r="AG20" s="67">
        <v>0.3</v>
      </c>
      <c r="AH20" s="67"/>
      <c r="AI20" s="67"/>
      <c r="AJ20" s="67">
        <v>3.9</v>
      </c>
      <c r="AK20" s="67">
        <v>1.6</v>
      </c>
      <c r="AL20" s="67">
        <v>3.7</v>
      </c>
      <c r="AM20" s="67">
        <v>4</v>
      </c>
      <c r="AN20" s="67">
        <v>4.3</v>
      </c>
      <c r="AO20" s="67"/>
      <c r="AP20" s="67"/>
      <c r="AQ20" s="67">
        <v>5.7</v>
      </c>
      <c r="AR20" s="67">
        <v>8.6999999999999993</v>
      </c>
      <c r="AS20" s="67"/>
      <c r="AT20" s="67">
        <v>3.6</v>
      </c>
      <c r="AU20" s="67">
        <v>14.4</v>
      </c>
      <c r="AV20" s="67"/>
      <c r="AW20" s="67">
        <v>0.3</v>
      </c>
      <c r="AX20" s="67">
        <v>2.2999999999999998</v>
      </c>
      <c r="AY20" s="67">
        <v>1.1000000000000001</v>
      </c>
      <c r="AZ20" s="67"/>
      <c r="BA20" s="67">
        <v>0.8</v>
      </c>
      <c r="BB20" s="67"/>
      <c r="BC20" s="67"/>
      <c r="BD20" s="67">
        <v>0.4</v>
      </c>
      <c r="BE20" s="67"/>
      <c r="BF20" s="67"/>
      <c r="BG20" s="67">
        <v>4.9000000000000004</v>
      </c>
      <c r="BH20" s="67">
        <v>7.8</v>
      </c>
      <c r="BI20" s="67">
        <v>0.6</v>
      </c>
      <c r="BJ20" s="67">
        <v>1.9</v>
      </c>
      <c r="BK20" s="67">
        <v>2.2999999999999998</v>
      </c>
      <c r="BL20" s="67"/>
      <c r="BM20" s="67">
        <v>0.1</v>
      </c>
      <c r="BN20" s="67">
        <v>11.1</v>
      </c>
      <c r="BO20" s="67">
        <v>23.5</v>
      </c>
      <c r="BP20" s="67">
        <v>3.9</v>
      </c>
      <c r="BQ20" s="67">
        <v>1</v>
      </c>
      <c r="BR20" s="67">
        <v>2.2000000000000002</v>
      </c>
      <c r="BS20" s="67">
        <v>2.4</v>
      </c>
      <c r="BT20" s="67"/>
      <c r="BU20" s="67">
        <v>0.7</v>
      </c>
      <c r="BV20" s="67">
        <v>18.100000000000001</v>
      </c>
      <c r="BW20" s="67">
        <v>5.0999999999999996</v>
      </c>
      <c r="BX20" s="67">
        <v>10</v>
      </c>
      <c r="BY20" s="67"/>
      <c r="BZ20" s="67">
        <v>10.3</v>
      </c>
      <c r="CA20" s="68">
        <v>441.57</v>
      </c>
    </row>
    <row r="21" spans="1:79" x14ac:dyDescent="0.25">
      <c r="A21" s="1"/>
      <c r="B21" s="54" t="s">
        <v>1198</v>
      </c>
      <c r="C21" s="67"/>
      <c r="D21" s="67">
        <v>16</v>
      </c>
      <c r="E21" s="67">
        <v>15.5</v>
      </c>
      <c r="F21" s="67">
        <v>8.1</v>
      </c>
      <c r="G21" s="67">
        <v>6.5</v>
      </c>
      <c r="H21" s="67">
        <v>17.600000000000001</v>
      </c>
      <c r="I21" s="67">
        <v>1.4</v>
      </c>
      <c r="J21" s="67"/>
      <c r="K21" s="67">
        <v>8.6</v>
      </c>
      <c r="L21" s="67">
        <v>11.6</v>
      </c>
      <c r="M21" s="67">
        <v>4.8</v>
      </c>
      <c r="N21" s="67"/>
      <c r="O21" s="67"/>
      <c r="P21" s="67">
        <v>6.1</v>
      </c>
      <c r="Q21" s="67"/>
      <c r="R21" s="67">
        <v>3.1</v>
      </c>
      <c r="S21" s="67">
        <v>4.8</v>
      </c>
      <c r="T21" s="67">
        <v>3.3</v>
      </c>
      <c r="U21" s="67">
        <v>2.5</v>
      </c>
      <c r="V21" s="67">
        <v>2.5</v>
      </c>
      <c r="W21" s="67">
        <v>14.3</v>
      </c>
      <c r="X21" s="67">
        <v>3.5</v>
      </c>
      <c r="Y21" s="67"/>
      <c r="Z21" s="67">
        <v>63.8</v>
      </c>
      <c r="AA21" s="67">
        <v>15.9</v>
      </c>
      <c r="AB21" s="67">
        <v>44.3</v>
      </c>
      <c r="AC21" s="67"/>
      <c r="AD21" s="67"/>
      <c r="AE21" s="67">
        <v>1.41</v>
      </c>
      <c r="AF21" s="67">
        <v>72.63</v>
      </c>
      <c r="AG21" s="67">
        <v>5.8</v>
      </c>
      <c r="AH21" s="67">
        <v>0.2</v>
      </c>
      <c r="AI21" s="67"/>
      <c r="AJ21" s="67">
        <v>3.9</v>
      </c>
      <c r="AK21" s="67">
        <v>1.6</v>
      </c>
      <c r="AL21" s="67">
        <v>3.7</v>
      </c>
      <c r="AM21" s="67">
        <v>4</v>
      </c>
      <c r="AN21" s="67">
        <v>4.3</v>
      </c>
      <c r="AO21" s="67"/>
      <c r="AP21" s="67">
        <v>18.100000000000001</v>
      </c>
      <c r="AQ21" s="67">
        <v>2.7</v>
      </c>
      <c r="AR21" s="67">
        <v>6</v>
      </c>
      <c r="AS21" s="67"/>
      <c r="AT21" s="67">
        <v>3.6</v>
      </c>
      <c r="AU21" s="67">
        <v>14.6</v>
      </c>
      <c r="AV21" s="67"/>
      <c r="AW21" s="67">
        <v>51.3</v>
      </c>
      <c r="AX21" s="67">
        <v>41.9</v>
      </c>
      <c r="AY21" s="67">
        <v>20</v>
      </c>
      <c r="AZ21" s="67"/>
      <c r="BA21" s="67">
        <v>1.2</v>
      </c>
      <c r="BB21" s="67">
        <v>1.7</v>
      </c>
      <c r="BC21" s="67"/>
      <c r="BD21" s="67">
        <v>4.5</v>
      </c>
      <c r="BE21" s="67"/>
      <c r="BF21" s="67"/>
      <c r="BG21" s="67">
        <v>51.5</v>
      </c>
      <c r="BH21" s="67">
        <v>36.4</v>
      </c>
      <c r="BI21" s="67">
        <v>0.6</v>
      </c>
      <c r="BJ21" s="67">
        <v>26.4</v>
      </c>
      <c r="BK21" s="67">
        <v>31.3</v>
      </c>
      <c r="BL21" s="67"/>
      <c r="BM21" s="67">
        <v>4.3</v>
      </c>
      <c r="BN21" s="67">
        <v>14</v>
      </c>
      <c r="BO21" s="67">
        <v>34.799999999999997</v>
      </c>
      <c r="BP21" s="67">
        <v>3.9</v>
      </c>
      <c r="BQ21" s="67">
        <v>1</v>
      </c>
      <c r="BR21" s="67">
        <v>2.2000000000000002</v>
      </c>
      <c r="BS21" s="67">
        <v>2.4</v>
      </c>
      <c r="BT21" s="67">
        <v>2.5</v>
      </c>
      <c r="BU21" s="67">
        <v>0.7</v>
      </c>
      <c r="BV21" s="67">
        <v>18.100000000000001</v>
      </c>
      <c r="BW21" s="67">
        <v>5.0999999999999996</v>
      </c>
      <c r="BX21" s="67">
        <v>10</v>
      </c>
      <c r="BY21" s="67">
        <v>0.3</v>
      </c>
      <c r="BZ21" s="67">
        <v>10.199999999999999</v>
      </c>
      <c r="CA21" s="68">
        <v>773.04</v>
      </c>
    </row>
    <row r="22" spans="1:79" x14ac:dyDescent="0.25">
      <c r="A22" s="1"/>
      <c r="B22" s="54" t="s">
        <v>1199</v>
      </c>
      <c r="C22" s="67"/>
      <c r="D22" s="67">
        <v>17.7</v>
      </c>
      <c r="E22" s="67">
        <v>13</v>
      </c>
      <c r="F22" s="67">
        <v>9.9</v>
      </c>
      <c r="G22" s="67">
        <v>6.5</v>
      </c>
      <c r="H22" s="67">
        <v>17.600000000000001</v>
      </c>
      <c r="I22" s="67">
        <v>1.4</v>
      </c>
      <c r="J22" s="67"/>
      <c r="K22" s="67">
        <v>8.8000000000000007</v>
      </c>
      <c r="L22" s="67">
        <v>12.1</v>
      </c>
      <c r="M22" s="67">
        <v>4.8</v>
      </c>
      <c r="N22" s="67">
        <v>0.1</v>
      </c>
      <c r="O22" s="67">
        <v>0.1</v>
      </c>
      <c r="P22" s="67">
        <v>6.1</v>
      </c>
      <c r="Q22" s="67"/>
      <c r="R22" s="67">
        <v>3.1</v>
      </c>
      <c r="S22" s="67">
        <v>4.7</v>
      </c>
      <c r="T22" s="67">
        <v>3.3</v>
      </c>
      <c r="U22" s="67">
        <v>2.4</v>
      </c>
      <c r="V22" s="67">
        <v>2.6</v>
      </c>
      <c r="W22" s="67">
        <v>14.6</v>
      </c>
      <c r="X22" s="67">
        <v>3.7</v>
      </c>
      <c r="Y22" s="67"/>
      <c r="Z22" s="67">
        <v>57.8</v>
      </c>
      <c r="AA22" s="67">
        <v>20.5</v>
      </c>
      <c r="AB22" s="67">
        <v>42.4</v>
      </c>
      <c r="AC22" s="67"/>
      <c r="AD22" s="67"/>
      <c r="AE22" s="67">
        <v>6.29</v>
      </c>
      <c r="AF22" s="67">
        <v>89.31</v>
      </c>
      <c r="AG22" s="67">
        <v>16</v>
      </c>
      <c r="AH22" s="67">
        <v>0.5</v>
      </c>
      <c r="AI22" s="67"/>
      <c r="AJ22" s="67">
        <v>3.8</v>
      </c>
      <c r="AK22" s="67">
        <v>1.6</v>
      </c>
      <c r="AL22" s="67">
        <v>4.2</v>
      </c>
      <c r="AM22" s="67">
        <v>4.2</v>
      </c>
      <c r="AN22" s="67">
        <v>4.3</v>
      </c>
      <c r="AO22" s="67"/>
      <c r="AP22" s="67">
        <v>41.9</v>
      </c>
      <c r="AQ22" s="67">
        <v>3.2</v>
      </c>
      <c r="AR22" s="67">
        <v>6.2</v>
      </c>
      <c r="AS22" s="67"/>
      <c r="AT22" s="67">
        <v>3.6</v>
      </c>
      <c r="AU22" s="67">
        <v>14.4</v>
      </c>
      <c r="AV22" s="67"/>
      <c r="AW22" s="67">
        <v>134.4</v>
      </c>
      <c r="AX22" s="67">
        <v>108.8</v>
      </c>
      <c r="AY22" s="67">
        <v>55.5</v>
      </c>
      <c r="AZ22" s="67"/>
      <c r="BA22" s="67">
        <v>1.2</v>
      </c>
      <c r="BB22" s="67">
        <v>4.2</v>
      </c>
      <c r="BC22" s="67"/>
      <c r="BD22" s="67">
        <v>7.5</v>
      </c>
      <c r="BE22" s="67"/>
      <c r="BF22" s="67"/>
      <c r="BG22" s="67">
        <v>96.8</v>
      </c>
      <c r="BH22" s="67">
        <v>107.2</v>
      </c>
      <c r="BI22" s="67">
        <v>0.6</v>
      </c>
      <c r="BJ22" s="67">
        <v>61.4</v>
      </c>
      <c r="BK22" s="67">
        <v>74.7</v>
      </c>
      <c r="BL22" s="67"/>
      <c r="BM22" s="67">
        <v>9.5</v>
      </c>
      <c r="BN22" s="67">
        <v>13.5</v>
      </c>
      <c r="BO22" s="67">
        <v>36.9</v>
      </c>
      <c r="BP22" s="67">
        <v>3.9</v>
      </c>
      <c r="BQ22" s="67">
        <v>1</v>
      </c>
      <c r="BR22" s="67">
        <v>2.2000000000000002</v>
      </c>
      <c r="BS22" s="67">
        <v>2.4</v>
      </c>
      <c r="BT22" s="67">
        <v>5</v>
      </c>
      <c r="BU22" s="67">
        <v>0.7</v>
      </c>
      <c r="BV22" s="67">
        <v>18.100000000000001</v>
      </c>
      <c r="BW22" s="67">
        <v>5.6</v>
      </c>
      <c r="BX22" s="67">
        <v>10</v>
      </c>
      <c r="BY22" s="67">
        <v>0.9</v>
      </c>
      <c r="BZ22" s="67">
        <v>10.199999999999999</v>
      </c>
      <c r="CA22" s="68">
        <v>1224.9000000000001</v>
      </c>
    </row>
    <row r="23" spans="1:79" x14ac:dyDescent="0.25">
      <c r="A23" s="1"/>
      <c r="B23" s="56" t="s">
        <v>1200</v>
      </c>
      <c r="C23" s="69"/>
      <c r="D23" s="69">
        <v>17.3</v>
      </c>
      <c r="E23" s="69">
        <v>13</v>
      </c>
      <c r="F23" s="69">
        <v>10.3</v>
      </c>
      <c r="G23" s="69">
        <v>10.8</v>
      </c>
      <c r="H23" s="69">
        <v>16.899999999999999</v>
      </c>
      <c r="I23" s="69">
        <v>1.4</v>
      </c>
      <c r="J23" s="69"/>
      <c r="K23" s="69">
        <v>8.8000000000000007</v>
      </c>
      <c r="L23" s="69">
        <v>12.3</v>
      </c>
      <c r="M23" s="69">
        <v>4.9000000000000004</v>
      </c>
      <c r="N23" s="69">
        <v>0.1</v>
      </c>
      <c r="O23" s="69">
        <v>0.1</v>
      </c>
      <c r="P23" s="69">
        <v>6.1</v>
      </c>
      <c r="Q23" s="69"/>
      <c r="R23" s="69">
        <v>3.4</v>
      </c>
      <c r="S23" s="69">
        <v>5</v>
      </c>
      <c r="T23" s="69">
        <v>3.3</v>
      </c>
      <c r="U23" s="69">
        <v>1.9</v>
      </c>
      <c r="V23" s="69">
        <v>2.5</v>
      </c>
      <c r="W23" s="69">
        <v>14.8</v>
      </c>
      <c r="X23" s="69">
        <v>3.6</v>
      </c>
      <c r="Y23" s="69"/>
      <c r="Z23" s="69">
        <v>51.6</v>
      </c>
      <c r="AA23" s="69">
        <v>25.8</v>
      </c>
      <c r="AB23" s="69">
        <v>38.4</v>
      </c>
      <c r="AC23" s="69"/>
      <c r="AD23" s="69"/>
      <c r="AE23" s="69">
        <v>8.99</v>
      </c>
      <c r="AF23" s="69">
        <v>87.64</v>
      </c>
      <c r="AG23" s="69">
        <v>25.8</v>
      </c>
      <c r="AH23" s="69">
        <v>1.3</v>
      </c>
      <c r="AI23" s="69"/>
      <c r="AJ23" s="69">
        <v>3.8</v>
      </c>
      <c r="AK23" s="69">
        <v>1.6</v>
      </c>
      <c r="AL23" s="69">
        <v>4.5</v>
      </c>
      <c r="AM23" s="69">
        <v>4.5999999999999996</v>
      </c>
      <c r="AN23" s="69">
        <v>4.5</v>
      </c>
      <c r="AO23" s="69"/>
      <c r="AP23" s="69">
        <v>61.6</v>
      </c>
      <c r="AQ23" s="69">
        <v>4.9000000000000004</v>
      </c>
      <c r="AR23" s="69">
        <v>10</v>
      </c>
      <c r="AS23" s="69"/>
      <c r="AT23" s="69">
        <v>3.6</v>
      </c>
      <c r="AU23" s="69">
        <v>14.2</v>
      </c>
      <c r="AV23" s="69"/>
      <c r="AW23" s="69">
        <v>199.4</v>
      </c>
      <c r="AX23" s="69">
        <v>161</v>
      </c>
      <c r="AY23" s="69">
        <v>80.8</v>
      </c>
      <c r="AZ23" s="69">
        <v>0.1</v>
      </c>
      <c r="BA23" s="69">
        <v>0.9</v>
      </c>
      <c r="BB23" s="69">
        <v>6.7</v>
      </c>
      <c r="BC23" s="69"/>
      <c r="BD23" s="69">
        <v>8.6</v>
      </c>
      <c r="BE23" s="69"/>
      <c r="BF23" s="69"/>
      <c r="BG23" s="69">
        <v>89.7</v>
      </c>
      <c r="BH23" s="69">
        <v>106.7</v>
      </c>
      <c r="BI23" s="69">
        <v>0.6</v>
      </c>
      <c r="BJ23" s="69">
        <v>81.099999999999994</v>
      </c>
      <c r="BK23" s="69">
        <v>110.8</v>
      </c>
      <c r="BL23" s="69"/>
      <c r="BM23" s="69">
        <v>14.1</v>
      </c>
      <c r="BN23" s="69">
        <v>11.4</v>
      </c>
      <c r="BO23" s="69">
        <v>40.9</v>
      </c>
      <c r="BP23" s="69">
        <v>3.9</v>
      </c>
      <c r="BQ23" s="69">
        <v>1</v>
      </c>
      <c r="BR23" s="69">
        <v>2.2000000000000002</v>
      </c>
      <c r="BS23" s="69">
        <v>2.4</v>
      </c>
      <c r="BT23" s="69">
        <v>7.4</v>
      </c>
      <c r="BU23" s="69">
        <v>0.7</v>
      </c>
      <c r="BV23" s="69">
        <v>17.8</v>
      </c>
      <c r="BW23" s="69">
        <v>5.6</v>
      </c>
      <c r="BX23" s="69">
        <v>9.8000000000000007</v>
      </c>
      <c r="BY23" s="69">
        <v>1.3</v>
      </c>
      <c r="BZ23" s="69">
        <v>10.4</v>
      </c>
      <c r="CA23" s="70">
        <v>1464.63</v>
      </c>
    </row>
    <row r="24" spans="1:79" x14ac:dyDescent="0.25">
      <c r="A24" s="1"/>
      <c r="B24" s="50" t="s">
        <v>1201</v>
      </c>
      <c r="C24" s="65"/>
      <c r="D24" s="65">
        <v>16.5</v>
      </c>
      <c r="E24" s="65">
        <v>13.1</v>
      </c>
      <c r="F24" s="65">
        <v>8.6999999999999993</v>
      </c>
      <c r="G24" s="65">
        <v>11.3</v>
      </c>
      <c r="H24" s="65">
        <v>13.9</v>
      </c>
      <c r="I24" s="65">
        <v>1.3</v>
      </c>
      <c r="J24" s="65"/>
      <c r="K24" s="65">
        <v>9</v>
      </c>
      <c r="L24" s="65">
        <v>11.8</v>
      </c>
      <c r="M24" s="65">
        <v>4.9000000000000004</v>
      </c>
      <c r="N24" s="65">
        <v>0.2</v>
      </c>
      <c r="O24" s="65">
        <v>0.5</v>
      </c>
      <c r="P24" s="65">
        <v>5.9</v>
      </c>
      <c r="Q24" s="65"/>
      <c r="R24" s="65">
        <v>3.2</v>
      </c>
      <c r="S24" s="65">
        <v>4.8</v>
      </c>
      <c r="T24" s="65">
        <v>3.3</v>
      </c>
      <c r="U24" s="65">
        <v>2</v>
      </c>
      <c r="V24" s="65">
        <v>2.5</v>
      </c>
      <c r="W24" s="65">
        <v>13.3</v>
      </c>
      <c r="X24" s="65">
        <v>3.7</v>
      </c>
      <c r="Y24" s="65"/>
      <c r="Z24" s="65">
        <v>53.1</v>
      </c>
      <c r="AA24" s="65">
        <v>27</v>
      </c>
      <c r="AB24" s="65">
        <v>27.6</v>
      </c>
      <c r="AC24" s="65"/>
      <c r="AD24" s="65"/>
      <c r="AE24" s="65">
        <v>6.99</v>
      </c>
      <c r="AF24" s="65">
        <v>91.63</v>
      </c>
      <c r="AG24" s="65">
        <v>30.9</v>
      </c>
      <c r="AH24" s="65">
        <v>1.2</v>
      </c>
      <c r="AI24" s="65"/>
      <c r="AJ24" s="65">
        <v>3.8</v>
      </c>
      <c r="AK24" s="65">
        <v>1.6</v>
      </c>
      <c r="AL24" s="65">
        <v>4.2</v>
      </c>
      <c r="AM24" s="65">
        <v>4.5999999999999996</v>
      </c>
      <c r="AN24" s="65">
        <v>4.5999999999999996</v>
      </c>
      <c r="AO24" s="65"/>
      <c r="AP24" s="65">
        <v>66.099999999999994</v>
      </c>
      <c r="AQ24" s="65">
        <v>7.4</v>
      </c>
      <c r="AR24" s="65">
        <v>10.5</v>
      </c>
      <c r="AS24" s="65"/>
      <c r="AT24" s="65">
        <v>3.6</v>
      </c>
      <c r="AU24" s="65">
        <v>14.1</v>
      </c>
      <c r="AV24" s="65"/>
      <c r="AW24" s="65">
        <v>203.9</v>
      </c>
      <c r="AX24" s="65">
        <v>163.1</v>
      </c>
      <c r="AY24" s="65">
        <v>82.4</v>
      </c>
      <c r="AZ24" s="65"/>
      <c r="BA24" s="65">
        <v>0.9</v>
      </c>
      <c r="BB24" s="65">
        <v>8.6999999999999993</v>
      </c>
      <c r="BC24" s="65"/>
      <c r="BD24" s="65">
        <v>8.6</v>
      </c>
      <c r="BE24" s="65"/>
      <c r="BF24" s="65"/>
      <c r="BG24" s="65">
        <v>48.2</v>
      </c>
      <c r="BH24" s="65">
        <v>55.4</v>
      </c>
      <c r="BI24" s="65">
        <v>0.6</v>
      </c>
      <c r="BJ24" s="65">
        <v>84.4</v>
      </c>
      <c r="BK24" s="65">
        <v>115.8</v>
      </c>
      <c r="BL24" s="65"/>
      <c r="BM24" s="65">
        <v>15.6</v>
      </c>
      <c r="BN24" s="65">
        <v>11</v>
      </c>
      <c r="BO24" s="65">
        <v>41.1</v>
      </c>
      <c r="BP24" s="65">
        <v>3.9</v>
      </c>
      <c r="BQ24" s="65">
        <v>1</v>
      </c>
      <c r="BR24" s="65">
        <v>2.2000000000000002</v>
      </c>
      <c r="BS24" s="65">
        <v>2.4</v>
      </c>
      <c r="BT24" s="65">
        <v>9.4</v>
      </c>
      <c r="BU24" s="65">
        <v>0.7</v>
      </c>
      <c r="BV24" s="65">
        <v>18.100000000000001</v>
      </c>
      <c r="BW24" s="65">
        <v>5.7</v>
      </c>
      <c r="BX24" s="65">
        <v>10</v>
      </c>
      <c r="BY24" s="65">
        <v>2.8</v>
      </c>
      <c r="BZ24" s="65">
        <v>10.199999999999999</v>
      </c>
      <c r="CA24" s="66">
        <v>1394.92</v>
      </c>
    </row>
    <row r="25" spans="1:79" x14ac:dyDescent="0.25">
      <c r="A25" s="1"/>
      <c r="B25" s="54" t="s">
        <v>1202</v>
      </c>
      <c r="C25" s="67"/>
      <c r="D25" s="67">
        <v>17.100000000000001</v>
      </c>
      <c r="E25" s="67">
        <v>13.1</v>
      </c>
      <c r="F25" s="67">
        <v>8.1999999999999993</v>
      </c>
      <c r="G25" s="67">
        <v>11.3</v>
      </c>
      <c r="H25" s="67">
        <v>13.8</v>
      </c>
      <c r="I25" s="67">
        <v>1.3</v>
      </c>
      <c r="J25" s="67"/>
      <c r="K25" s="67">
        <v>8.4</v>
      </c>
      <c r="L25" s="67">
        <v>12</v>
      </c>
      <c r="M25" s="67">
        <v>4.9000000000000004</v>
      </c>
      <c r="N25" s="67">
        <v>0.3</v>
      </c>
      <c r="O25" s="67">
        <v>0.8</v>
      </c>
      <c r="P25" s="67">
        <v>5.9</v>
      </c>
      <c r="Q25" s="67"/>
      <c r="R25" s="67">
        <v>3.3</v>
      </c>
      <c r="S25" s="67">
        <v>4.9000000000000004</v>
      </c>
      <c r="T25" s="67">
        <v>3.4</v>
      </c>
      <c r="U25" s="67">
        <v>2.5</v>
      </c>
      <c r="V25" s="67">
        <v>2.5</v>
      </c>
      <c r="W25" s="67">
        <v>18.100000000000001</v>
      </c>
      <c r="X25" s="67">
        <v>3.7</v>
      </c>
      <c r="Y25" s="67"/>
      <c r="Z25" s="67">
        <v>52.4</v>
      </c>
      <c r="AA25" s="67">
        <v>27.8</v>
      </c>
      <c r="AB25" s="67">
        <v>32.9</v>
      </c>
      <c r="AC25" s="67"/>
      <c r="AD25" s="67"/>
      <c r="AE25" s="67">
        <v>6.43</v>
      </c>
      <c r="AF25" s="67">
        <v>88.38</v>
      </c>
      <c r="AG25" s="67">
        <v>30.7</v>
      </c>
      <c r="AH25" s="67">
        <v>1.3</v>
      </c>
      <c r="AI25" s="67"/>
      <c r="AJ25" s="67">
        <v>3.8</v>
      </c>
      <c r="AK25" s="67">
        <v>1.6</v>
      </c>
      <c r="AL25" s="67">
        <v>4.2</v>
      </c>
      <c r="AM25" s="67">
        <v>4.5999999999999996</v>
      </c>
      <c r="AN25" s="67">
        <v>4.5999999999999996</v>
      </c>
      <c r="AO25" s="67"/>
      <c r="AP25" s="67">
        <v>68.8</v>
      </c>
      <c r="AQ25" s="67">
        <v>9.9</v>
      </c>
      <c r="AR25" s="67">
        <v>11</v>
      </c>
      <c r="AS25" s="67"/>
      <c r="AT25" s="67">
        <v>3.6</v>
      </c>
      <c r="AU25" s="67">
        <v>13.9</v>
      </c>
      <c r="AV25" s="67"/>
      <c r="AW25" s="67">
        <v>213.4</v>
      </c>
      <c r="AX25" s="67">
        <v>172.2</v>
      </c>
      <c r="AY25" s="67">
        <v>87.2</v>
      </c>
      <c r="AZ25" s="67"/>
      <c r="BA25" s="67">
        <v>1</v>
      </c>
      <c r="BB25" s="67">
        <v>10.7</v>
      </c>
      <c r="BC25" s="67"/>
      <c r="BD25" s="67">
        <v>12.5</v>
      </c>
      <c r="BE25" s="67"/>
      <c r="BF25" s="67"/>
      <c r="BG25" s="67">
        <v>17.399999999999999</v>
      </c>
      <c r="BH25" s="67">
        <v>15.5</v>
      </c>
      <c r="BI25" s="67">
        <v>0.6</v>
      </c>
      <c r="BJ25" s="67">
        <v>88.3</v>
      </c>
      <c r="BK25" s="67">
        <v>120.7</v>
      </c>
      <c r="BL25" s="67"/>
      <c r="BM25" s="67">
        <v>16.399999999999999</v>
      </c>
      <c r="BN25" s="67">
        <v>9.1</v>
      </c>
      <c r="BO25" s="67">
        <v>32.299999999999997</v>
      </c>
      <c r="BP25" s="67">
        <v>3.9</v>
      </c>
      <c r="BQ25" s="67">
        <v>1</v>
      </c>
      <c r="BR25" s="67">
        <v>2.2000000000000002</v>
      </c>
      <c r="BS25" s="67">
        <v>2.4</v>
      </c>
      <c r="BT25" s="67">
        <v>11.6</v>
      </c>
      <c r="BU25" s="67">
        <v>0.7</v>
      </c>
      <c r="BV25" s="67">
        <v>18.100000000000001</v>
      </c>
      <c r="BW25" s="67">
        <v>5.8</v>
      </c>
      <c r="BX25" s="67">
        <v>10</v>
      </c>
      <c r="BY25" s="67">
        <v>12.6</v>
      </c>
      <c r="BZ25" s="67">
        <v>5.3</v>
      </c>
      <c r="CA25" s="68">
        <v>1372.31</v>
      </c>
    </row>
    <row r="26" spans="1:79" x14ac:dyDescent="0.25">
      <c r="A26" s="1"/>
      <c r="B26" s="54" t="s">
        <v>1203</v>
      </c>
      <c r="C26" s="67"/>
      <c r="D26" s="67">
        <v>17.3</v>
      </c>
      <c r="E26" s="67">
        <v>13.1</v>
      </c>
      <c r="F26" s="67">
        <v>9.9</v>
      </c>
      <c r="G26" s="67">
        <v>10.9</v>
      </c>
      <c r="H26" s="67">
        <v>13.8</v>
      </c>
      <c r="I26" s="67">
        <v>1.3</v>
      </c>
      <c r="J26" s="67"/>
      <c r="K26" s="67">
        <v>8.5</v>
      </c>
      <c r="L26" s="67">
        <v>10.9</v>
      </c>
      <c r="M26" s="67">
        <v>4.8</v>
      </c>
      <c r="N26" s="67">
        <v>0.3</v>
      </c>
      <c r="O26" s="67">
        <v>0.9</v>
      </c>
      <c r="P26" s="67">
        <v>5.3</v>
      </c>
      <c r="Q26" s="67"/>
      <c r="R26" s="67">
        <v>3.2</v>
      </c>
      <c r="S26" s="67">
        <v>4.9000000000000004</v>
      </c>
      <c r="T26" s="67">
        <v>3.1</v>
      </c>
      <c r="U26" s="67">
        <v>2.2999999999999998</v>
      </c>
      <c r="V26" s="67">
        <v>2.5</v>
      </c>
      <c r="W26" s="67">
        <v>18.100000000000001</v>
      </c>
      <c r="X26" s="67">
        <v>3.7</v>
      </c>
      <c r="Y26" s="67"/>
      <c r="Z26" s="67">
        <v>37.4</v>
      </c>
      <c r="AA26" s="67">
        <v>25.4</v>
      </c>
      <c r="AB26" s="67">
        <v>27.3</v>
      </c>
      <c r="AC26" s="67"/>
      <c r="AD26" s="67"/>
      <c r="AE26" s="67">
        <v>8.74</v>
      </c>
      <c r="AF26" s="67">
        <v>100.1</v>
      </c>
      <c r="AG26" s="67">
        <v>30.9</v>
      </c>
      <c r="AH26" s="67">
        <v>1.3</v>
      </c>
      <c r="AI26" s="67"/>
      <c r="AJ26" s="67">
        <v>3.8</v>
      </c>
      <c r="AK26" s="67">
        <v>1.6</v>
      </c>
      <c r="AL26" s="67">
        <v>4</v>
      </c>
      <c r="AM26" s="67">
        <v>4.5999999999999996</v>
      </c>
      <c r="AN26" s="67">
        <v>4.5999999999999996</v>
      </c>
      <c r="AO26" s="67"/>
      <c r="AP26" s="67">
        <v>68.900000000000006</v>
      </c>
      <c r="AQ26" s="67">
        <v>13.3</v>
      </c>
      <c r="AR26" s="67">
        <v>13.1</v>
      </c>
      <c r="AS26" s="67"/>
      <c r="AT26" s="67">
        <v>3.5</v>
      </c>
      <c r="AU26" s="67">
        <v>13.9</v>
      </c>
      <c r="AV26" s="67"/>
      <c r="AW26" s="67">
        <v>212.3</v>
      </c>
      <c r="AX26" s="67">
        <v>172.4</v>
      </c>
      <c r="AY26" s="67">
        <v>87.7</v>
      </c>
      <c r="AZ26" s="67"/>
      <c r="BA26" s="67">
        <v>1.2</v>
      </c>
      <c r="BB26" s="67">
        <v>12.5</v>
      </c>
      <c r="BC26" s="67"/>
      <c r="BD26" s="67">
        <v>12.9</v>
      </c>
      <c r="BE26" s="67"/>
      <c r="BF26" s="67"/>
      <c r="BG26" s="67">
        <v>2.7</v>
      </c>
      <c r="BH26" s="67">
        <v>2.2000000000000002</v>
      </c>
      <c r="BI26" s="67">
        <v>0.6</v>
      </c>
      <c r="BJ26" s="67">
        <v>87.8</v>
      </c>
      <c r="BK26" s="67">
        <v>119.5</v>
      </c>
      <c r="BL26" s="67"/>
      <c r="BM26" s="67">
        <v>16.3</v>
      </c>
      <c r="BN26" s="67">
        <v>7.2</v>
      </c>
      <c r="BO26" s="67">
        <v>25.3</v>
      </c>
      <c r="BP26" s="67">
        <v>3.9</v>
      </c>
      <c r="BQ26" s="67">
        <v>1</v>
      </c>
      <c r="BR26" s="67">
        <v>2.2000000000000002</v>
      </c>
      <c r="BS26" s="67">
        <v>2.4</v>
      </c>
      <c r="BT26" s="67">
        <v>13</v>
      </c>
      <c r="BU26" s="67">
        <v>0.7</v>
      </c>
      <c r="BV26" s="67">
        <v>18.2</v>
      </c>
      <c r="BW26" s="67">
        <v>5.8</v>
      </c>
      <c r="BX26" s="67">
        <v>10</v>
      </c>
      <c r="BY26" s="67">
        <v>15.9</v>
      </c>
      <c r="BZ26" s="67">
        <v>5.0999999999999996</v>
      </c>
      <c r="CA26" s="68">
        <v>1336.04</v>
      </c>
    </row>
    <row r="27" spans="1:79" x14ac:dyDescent="0.25">
      <c r="A27" s="1"/>
      <c r="B27" s="54" t="s">
        <v>925</v>
      </c>
      <c r="C27" s="67"/>
      <c r="D27" s="67">
        <v>18</v>
      </c>
      <c r="E27" s="67">
        <v>13.1</v>
      </c>
      <c r="F27" s="67">
        <v>7.7</v>
      </c>
      <c r="G27" s="67">
        <v>11.1</v>
      </c>
      <c r="H27" s="67">
        <v>14.2</v>
      </c>
      <c r="I27" s="67">
        <v>1.3</v>
      </c>
      <c r="J27" s="67"/>
      <c r="K27" s="67">
        <v>9.6999999999999993</v>
      </c>
      <c r="L27" s="67">
        <v>11</v>
      </c>
      <c r="M27" s="67">
        <v>4.8</v>
      </c>
      <c r="N27" s="67">
        <v>0.3</v>
      </c>
      <c r="O27" s="67">
        <v>1.1000000000000001</v>
      </c>
      <c r="P27" s="67">
        <v>5</v>
      </c>
      <c r="Q27" s="67"/>
      <c r="R27" s="67">
        <v>3.1</v>
      </c>
      <c r="S27" s="67">
        <v>4.7</v>
      </c>
      <c r="T27" s="67">
        <v>2.8</v>
      </c>
      <c r="U27" s="67">
        <v>1.3</v>
      </c>
      <c r="V27" s="67">
        <v>2.4</v>
      </c>
      <c r="W27" s="67">
        <v>18.399999999999999</v>
      </c>
      <c r="X27" s="67">
        <v>4.0999999999999996</v>
      </c>
      <c r="Y27" s="67"/>
      <c r="Z27" s="67">
        <v>28.6</v>
      </c>
      <c r="AA27" s="67">
        <v>24.3</v>
      </c>
      <c r="AB27" s="67">
        <v>23.7</v>
      </c>
      <c r="AC27" s="67"/>
      <c r="AD27" s="67"/>
      <c r="AE27" s="67">
        <v>8.68</v>
      </c>
      <c r="AF27" s="67">
        <v>89.62</v>
      </c>
      <c r="AG27" s="67">
        <v>31.2</v>
      </c>
      <c r="AH27" s="67">
        <v>1.3</v>
      </c>
      <c r="AI27" s="67"/>
      <c r="AJ27" s="67">
        <v>3.8</v>
      </c>
      <c r="AK27" s="67">
        <v>1.6</v>
      </c>
      <c r="AL27" s="67">
        <v>4</v>
      </c>
      <c r="AM27" s="67">
        <v>4.5999999999999996</v>
      </c>
      <c r="AN27" s="67">
        <v>4.5999999999999996</v>
      </c>
      <c r="AO27" s="67"/>
      <c r="AP27" s="67">
        <v>68.400000000000006</v>
      </c>
      <c r="AQ27" s="67">
        <v>14.1</v>
      </c>
      <c r="AR27" s="67">
        <v>13.2</v>
      </c>
      <c r="AS27" s="67"/>
      <c r="AT27" s="67">
        <v>3.5</v>
      </c>
      <c r="AU27" s="67">
        <v>13.9</v>
      </c>
      <c r="AV27" s="67"/>
      <c r="AW27" s="67">
        <v>212.3</v>
      </c>
      <c r="AX27" s="67">
        <v>171.8</v>
      </c>
      <c r="AY27" s="67">
        <v>87.3</v>
      </c>
      <c r="AZ27" s="67"/>
      <c r="BA27" s="67">
        <v>1.2</v>
      </c>
      <c r="BB27" s="67">
        <v>13.7</v>
      </c>
      <c r="BC27" s="67"/>
      <c r="BD27" s="67">
        <v>12.6</v>
      </c>
      <c r="BE27" s="67"/>
      <c r="BF27" s="67"/>
      <c r="BG27" s="67">
        <v>0.8</v>
      </c>
      <c r="BH27" s="67"/>
      <c r="BI27" s="67">
        <v>0.6</v>
      </c>
      <c r="BJ27" s="67">
        <v>88.6</v>
      </c>
      <c r="BK27" s="67">
        <v>120.1</v>
      </c>
      <c r="BL27" s="67"/>
      <c r="BM27" s="67">
        <v>15.6</v>
      </c>
      <c r="BN27" s="67">
        <v>5.7</v>
      </c>
      <c r="BO27" s="67">
        <v>16.5</v>
      </c>
      <c r="BP27" s="67">
        <v>3.9</v>
      </c>
      <c r="BQ27" s="67">
        <v>1</v>
      </c>
      <c r="BR27" s="67">
        <v>2.2000000000000002</v>
      </c>
      <c r="BS27" s="67">
        <v>2.4</v>
      </c>
      <c r="BT27" s="67">
        <v>14.1</v>
      </c>
      <c r="BU27" s="67">
        <v>0.7</v>
      </c>
      <c r="BV27" s="67">
        <v>18.2</v>
      </c>
      <c r="BW27" s="67">
        <v>5.7</v>
      </c>
      <c r="BX27" s="67">
        <v>10</v>
      </c>
      <c r="BY27" s="67">
        <v>15.4</v>
      </c>
      <c r="BZ27" s="67">
        <v>5.2</v>
      </c>
      <c r="CA27" s="68">
        <v>1298.8</v>
      </c>
    </row>
    <row r="28" spans="1:79" x14ac:dyDescent="0.25">
      <c r="A28" s="1"/>
      <c r="B28" s="54" t="s">
        <v>926</v>
      </c>
      <c r="C28" s="67"/>
      <c r="D28" s="67">
        <v>18.399999999999999</v>
      </c>
      <c r="E28" s="67">
        <v>13.1</v>
      </c>
      <c r="F28" s="67">
        <v>8.3000000000000007</v>
      </c>
      <c r="G28" s="67">
        <v>11.3</v>
      </c>
      <c r="H28" s="67">
        <v>17.2</v>
      </c>
      <c r="I28" s="67">
        <v>1.3</v>
      </c>
      <c r="J28" s="67"/>
      <c r="K28" s="67">
        <v>9.6</v>
      </c>
      <c r="L28" s="67">
        <v>10.199999999999999</v>
      </c>
      <c r="M28" s="67">
        <v>4.8</v>
      </c>
      <c r="N28" s="67">
        <v>0.4</v>
      </c>
      <c r="O28" s="67">
        <v>1.2</v>
      </c>
      <c r="P28" s="67">
        <v>4.9000000000000004</v>
      </c>
      <c r="Q28" s="67"/>
      <c r="R28" s="67">
        <v>3.2</v>
      </c>
      <c r="S28" s="67">
        <v>5</v>
      </c>
      <c r="T28" s="67">
        <v>2.5</v>
      </c>
      <c r="U28" s="67">
        <v>2.2999999999999998</v>
      </c>
      <c r="V28" s="67">
        <v>2.5</v>
      </c>
      <c r="W28" s="67">
        <v>18.3</v>
      </c>
      <c r="X28" s="67">
        <v>4.0999999999999996</v>
      </c>
      <c r="Y28" s="67"/>
      <c r="Z28" s="67">
        <v>49.3</v>
      </c>
      <c r="AA28" s="67">
        <v>26.5</v>
      </c>
      <c r="AB28" s="67">
        <v>42.3</v>
      </c>
      <c r="AC28" s="67"/>
      <c r="AD28" s="67"/>
      <c r="AE28" s="67">
        <v>8.32</v>
      </c>
      <c r="AF28" s="67">
        <v>81.2</v>
      </c>
      <c r="AG28" s="67">
        <v>30.7</v>
      </c>
      <c r="AH28" s="67">
        <v>1.4</v>
      </c>
      <c r="AI28" s="67"/>
      <c r="AJ28" s="67">
        <v>3.8</v>
      </c>
      <c r="AK28" s="67">
        <v>1.6</v>
      </c>
      <c r="AL28" s="67">
        <v>4.2</v>
      </c>
      <c r="AM28" s="67">
        <v>4.5999999999999996</v>
      </c>
      <c r="AN28" s="67">
        <v>4.5999999999999996</v>
      </c>
      <c r="AO28" s="67"/>
      <c r="AP28" s="67">
        <v>68.8</v>
      </c>
      <c r="AQ28" s="67">
        <v>16.899999999999999</v>
      </c>
      <c r="AR28" s="67">
        <v>14.1</v>
      </c>
      <c r="AS28" s="67"/>
      <c r="AT28" s="67">
        <v>3.5</v>
      </c>
      <c r="AU28" s="67">
        <v>13.9</v>
      </c>
      <c r="AV28" s="67"/>
      <c r="AW28" s="67">
        <v>209.7</v>
      </c>
      <c r="AX28" s="67">
        <v>171.9</v>
      </c>
      <c r="AY28" s="67">
        <v>87</v>
      </c>
      <c r="AZ28" s="67"/>
      <c r="BA28" s="67">
        <v>0.9</v>
      </c>
      <c r="BB28" s="67">
        <v>14.9</v>
      </c>
      <c r="BC28" s="67"/>
      <c r="BD28" s="67">
        <v>12.7</v>
      </c>
      <c r="BE28" s="67"/>
      <c r="BF28" s="67"/>
      <c r="BG28" s="67">
        <v>2.2000000000000002</v>
      </c>
      <c r="BH28" s="67"/>
      <c r="BI28" s="67">
        <v>0.6</v>
      </c>
      <c r="BJ28" s="67">
        <v>89.4</v>
      </c>
      <c r="BK28" s="67">
        <v>120.7</v>
      </c>
      <c r="BL28" s="67"/>
      <c r="BM28" s="67">
        <v>15.9</v>
      </c>
      <c r="BN28" s="67">
        <v>6.6</v>
      </c>
      <c r="BO28" s="67">
        <v>24.6</v>
      </c>
      <c r="BP28" s="67">
        <v>3.9</v>
      </c>
      <c r="BQ28" s="67">
        <v>1</v>
      </c>
      <c r="BR28" s="67">
        <v>2.2000000000000002</v>
      </c>
      <c r="BS28" s="67">
        <v>2.4</v>
      </c>
      <c r="BT28" s="67">
        <v>15.1</v>
      </c>
      <c r="BU28" s="67">
        <v>0.7</v>
      </c>
      <c r="BV28" s="67">
        <v>18.100000000000001</v>
      </c>
      <c r="BW28" s="67">
        <v>5.8</v>
      </c>
      <c r="BX28" s="67">
        <v>10</v>
      </c>
      <c r="BY28" s="67">
        <v>15.4</v>
      </c>
      <c r="BZ28" s="67">
        <v>5.2</v>
      </c>
      <c r="CA28" s="68">
        <v>1351.22</v>
      </c>
    </row>
    <row r="29" spans="1:79" x14ac:dyDescent="0.25">
      <c r="A29" s="1"/>
      <c r="B29" s="54" t="s">
        <v>927</v>
      </c>
      <c r="C29" s="67"/>
      <c r="D29" s="67">
        <v>17.600000000000001</v>
      </c>
      <c r="E29" s="67">
        <v>13.1</v>
      </c>
      <c r="F29" s="67">
        <v>7.4</v>
      </c>
      <c r="G29" s="67">
        <v>11.3</v>
      </c>
      <c r="H29" s="67">
        <v>17.5</v>
      </c>
      <c r="I29" s="67">
        <v>1.3</v>
      </c>
      <c r="J29" s="67"/>
      <c r="K29" s="67">
        <v>9.6999999999999993</v>
      </c>
      <c r="L29" s="67">
        <v>9</v>
      </c>
      <c r="M29" s="67">
        <v>4.9000000000000004</v>
      </c>
      <c r="N29" s="67">
        <v>0.4</v>
      </c>
      <c r="O29" s="67">
        <v>1.2</v>
      </c>
      <c r="P29" s="67">
        <v>4.9000000000000004</v>
      </c>
      <c r="Q29" s="67"/>
      <c r="R29" s="67">
        <v>3.2</v>
      </c>
      <c r="S29" s="67">
        <v>4.9000000000000004</v>
      </c>
      <c r="T29" s="67">
        <v>2.6</v>
      </c>
      <c r="U29" s="67">
        <v>2.5</v>
      </c>
      <c r="V29" s="67">
        <v>2.5</v>
      </c>
      <c r="W29" s="67">
        <v>18.3</v>
      </c>
      <c r="X29" s="67">
        <v>4.0999999999999996</v>
      </c>
      <c r="Y29" s="67"/>
      <c r="Z29" s="67">
        <v>63</v>
      </c>
      <c r="AA29" s="67">
        <v>23.7</v>
      </c>
      <c r="AB29" s="67">
        <v>44.9</v>
      </c>
      <c r="AC29" s="67"/>
      <c r="AD29" s="67"/>
      <c r="AE29" s="67">
        <v>10.16</v>
      </c>
      <c r="AF29" s="67">
        <v>105.24</v>
      </c>
      <c r="AG29" s="67">
        <v>30.8</v>
      </c>
      <c r="AH29" s="67">
        <v>1.4</v>
      </c>
      <c r="AI29" s="67"/>
      <c r="AJ29" s="67">
        <v>3.8</v>
      </c>
      <c r="AK29" s="67">
        <v>1.6</v>
      </c>
      <c r="AL29" s="67">
        <v>4.2</v>
      </c>
      <c r="AM29" s="67">
        <v>4.5999999999999996</v>
      </c>
      <c r="AN29" s="67">
        <v>4.5999999999999996</v>
      </c>
      <c r="AO29" s="67"/>
      <c r="AP29" s="67">
        <v>69.2</v>
      </c>
      <c r="AQ29" s="67">
        <v>13.9</v>
      </c>
      <c r="AR29" s="67">
        <v>13.6</v>
      </c>
      <c r="AS29" s="67"/>
      <c r="AT29" s="67">
        <v>3.5</v>
      </c>
      <c r="AU29" s="67">
        <v>13.9</v>
      </c>
      <c r="AV29" s="67"/>
      <c r="AW29" s="67">
        <v>213.2</v>
      </c>
      <c r="AX29" s="67">
        <v>173.7</v>
      </c>
      <c r="AY29" s="67">
        <v>88.1</v>
      </c>
      <c r="AZ29" s="67"/>
      <c r="BA29" s="67">
        <v>0.8</v>
      </c>
      <c r="BB29" s="67">
        <v>15.7</v>
      </c>
      <c r="BC29" s="67"/>
      <c r="BD29" s="67">
        <v>12.7</v>
      </c>
      <c r="BE29" s="67"/>
      <c r="BF29" s="67"/>
      <c r="BG29" s="67">
        <v>1.7</v>
      </c>
      <c r="BH29" s="67"/>
      <c r="BI29" s="67">
        <v>0.6</v>
      </c>
      <c r="BJ29" s="67">
        <v>88.7</v>
      </c>
      <c r="BK29" s="67">
        <v>119.6</v>
      </c>
      <c r="BL29" s="67"/>
      <c r="BM29" s="67">
        <v>16</v>
      </c>
      <c r="BN29" s="67">
        <v>10.1</v>
      </c>
      <c r="BO29" s="67">
        <v>33.4</v>
      </c>
      <c r="BP29" s="67">
        <v>3.9</v>
      </c>
      <c r="BQ29" s="67">
        <v>1</v>
      </c>
      <c r="BR29" s="67">
        <v>2.2999999999999998</v>
      </c>
      <c r="BS29" s="67">
        <v>2.4</v>
      </c>
      <c r="BT29" s="67">
        <v>15.9</v>
      </c>
      <c r="BU29" s="67">
        <v>0.7</v>
      </c>
      <c r="BV29" s="67">
        <v>18.2</v>
      </c>
      <c r="BW29" s="67">
        <v>5.8</v>
      </c>
      <c r="BX29" s="67">
        <v>10</v>
      </c>
      <c r="BY29" s="67">
        <v>15.3</v>
      </c>
      <c r="BZ29" s="67">
        <v>5.2</v>
      </c>
      <c r="CA29" s="68">
        <v>1403.5</v>
      </c>
    </row>
    <row r="30" spans="1:79" x14ac:dyDescent="0.25">
      <c r="A30" s="1"/>
      <c r="B30" s="54" t="s">
        <v>928</v>
      </c>
      <c r="C30" s="67"/>
      <c r="D30" s="67">
        <v>17.3</v>
      </c>
      <c r="E30" s="67">
        <v>13.1</v>
      </c>
      <c r="F30" s="67">
        <v>6.9</v>
      </c>
      <c r="G30" s="67">
        <v>11.3</v>
      </c>
      <c r="H30" s="67">
        <v>17.600000000000001</v>
      </c>
      <c r="I30" s="67">
        <v>1.3</v>
      </c>
      <c r="J30" s="67"/>
      <c r="K30" s="67">
        <v>8.6999999999999993</v>
      </c>
      <c r="L30" s="67">
        <v>9</v>
      </c>
      <c r="M30" s="67">
        <v>4.9000000000000004</v>
      </c>
      <c r="N30" s="67">
        <v>0.4</v>
      </c>
      <c r="O30" s="67">
        <v>1.3</v>
      </c>
      <c r="P30" s="67">
        <v>4.9000000000000004</v>
      </c>
      <c r="Q30" s="67"/>
      <c r="R30" s="67">
        <v>3</v>
      </c>
      <c r="S30" s="67">
        <v>4.5999999999999996</v>
      </c>
      <c r="T30" s="67">
        <v>2.6</v>
      </c>
      <c r="U30" s="67">
        <v>2.4</v>
      </c>
      <c r="V30" s="67">
        <v>2.5</v>
      </c>
      <c r="W30" s="67">
        <v>18.2</v>
      </c>
      <c r="X30" s="67">
        <v>4.0999999999999996</v>
      </c>
      <c r="Y30" s="67"/>
      <c r="Z30" s="67">
        <v>60.9</v>
      </c>
      <c r="AA30" s="67">
        <v>23.9</v>
      </c>
      <c r="AB30" s="67">
        <v>38.5</v>
      </c>
      <c r="AC30" s="67"/>
      <c r="AD30" s="67"/>
      <c r="AE30" s="67">
        <v>14.21</v>
      </c>
      <c r="AF30" s="67">
        <v>102.4</v>
      </c>
      <c r="AG30" s="67">
        <v>30.5</v>
      </c>
      <c r="AH30" s="67">
        <v>1.4</v>
      </c>
      <c r="AI30" s="67"/>
      <c r="AJ30" s="67">
        <v>3.8</v>
      </c>
      <c r="AK30" s="67">
        <v>1.6</v>
      </c>
      <c r="AL30" s="67">
        <v>4.2</v>
      </c>
      <c r="AM30" s="67">
        <v>4.5999999999999996</v>
      </c>
      <c r="AN30" s="67">
        <v>4.5999999999999996</v>
      </c>
      <c r="AO30" s="67"/>
      <c r="AP30" s="67">
        <v>70.900000000000006</v>
      </c>
      <c r="AQ30" s="67">
        <v>14.5</v>
      </c>
      <c r="AR30" s="67">
        <v>13.1</v>
      </c>
      <c r="AS30" s="67"/>
      <c r="AT30" s="67">
        <v>3.5</v>
      </c>
      <c r="AU30" s="67">
        <v>14</v>
      </c>
      <c r="AV30" s="67"/>
      <c r="AW30" s="67">
        <v>215.3</v>
      </c>
      <c r="AX30" s="67">
        <v>174.6</v>
      </c>
      <c r="AY30" s="67">
        <v>88.5</v>
      </c>
      <c r="AZ30" s="67"/>
      <c r="BA30" s="67">
        <v>1.2</v>
      </c>
      <c r="BB30" s="67">
        <v>16.3</v>
      </c>
      <c r="BC30" s="67"/>
      <c r="BD30" s="67">
        <v>12.8</v>
      </c>
      <c r="BE30" s="67"/>
      <c r="BF30" s="67"/>
      <c r="BG30" s="67">
        <v>23.2</v>
      </c>
      <c r="BH30" s="67">
        <v>12.2</v>
      </c>
      <c r="BI30" s="67">
        <v>0.6</v>
      </c>
      <c r="BJ30" s="67">
        <v>88.3</v>
      </c>
      <c r="BK30" s="67">
        <v>119.3</v>
      </c>
      <c r="BL30" s="67"/>
      <c r="BM30" s="67">
        <v>16.100000000000001</v>
      </c>
      <c r="BN30" s="67">
        <v>10.4</v>
      </c>
      <c r="BO30" s="67">
        <v>25.6</v>
      </c>
      <c r="BP30" s="67">
        <v>3.9</v>
      </c>
      <c r="BQ30" s="67">
        <v>1</v>
      </c>
      <c r="BR30" s="67">
        <v>2.2999999999999998</v>
      </c>
      <c r="BS30" s="67">
        <v>2.4</v>
      </c>
      <c r="BT30" s="67">
        <v>16.5</v>
      </c>
      <c r="BU30" s="67">
        <v>0.7</v>
      </c>
      <c r="BV30" s="67">
        <v>18.100000000000001</v>
      </c>
      <c r="BW30" s="67">
        <v>5.8</v>
      </c>
      <c r="BX30" s="67">
        <v>10</v>
      </c>
      <c r="BY30" s="67">
        <v>15.4</v>
      </c>
      <c r="BZ30" s="67">
        <v>5.0999999999999996</v>
      </c>
      <c r="CA30" s="68">
        <v>1426.31</v>
      </c>
    </row>
    <row r="31" spans="1:79" x14ac:dyDescent="0.25">
      <c r="A31" s="1"/>
      <c r="B31" s="56" t="s">
        <v>929</v>
      </c>
      <c r="C31" s="69"/>
      <c r="D31" s="69">
        <v>17.899999999999999</v>
      </c>
      <c r="E31" s="69">
        <v>13</v>
      </c>
      <c r="F31" s="69">
        <v>6.8</v>
      </c>
      <c r="G31" s="69">
        <v>11.3</v>
      </c>
      <c r="H31" s="69">
        <v>17.7</v>
      </c>
      <c r="I31" s="69">
        <v>1.3</v>
      </c>
      <c r="J31" s="69"/>
      <c r="K31" s="69">
        <v>8.6999999999999993</v>
      </c>
      <c r="L31" s="69">
        <v>10.3</v>
      </c>
      <c r="M31" s="69">
        <v>4.9000000000000004</v>
      </c>
      <c r="N31" s="69">
        <v>0.4</v>
      </c>
      <c r="O31" s="69">
        <v>1.3</v>
      </c>
      <c r="P31" s="69">
        <v>4.9000000000000004</v>
      </c>
      <c r="Q31" s="69"/>
      <c r="R31" s="69">
        <v>3</v>
      </c>
      <c r="S31" s="69">
        <v>4.8</v>
      </c>
      <c r="T31" s="69">
        <v>2.8</v>
      </c>
      <c r="U31" s="69">
        <v>2.5</v>
      </c>
      <c r="V31" s="69">
        <v>2.5</v>
      </c>
      <c r="W31" s="69">
        <v>18.100000000000001</v>
      </c>
      <c r="X31" s="69">
        <v>4.0999999999999996</v>
      </c>
      <c r="Y31" s="69"/>
      <c r="Z31" s="69">
        <v>66</v>
      </c>
      <c r="AA31" s="69">
        <v>22.2</v>
      </c>
      <c r="AB31" s="69">
        <v>47.6</v>
      </c>
      <c r="AC31" s="69"/>
      <c r="AD31" s="69"/>
      <c r="AE31" s="69">
        <v>9.98</v>
      </c>
      <c r="AF31" s="69">
        <v>82.02</v>
      </c>
      <c r="AG31" s="69">
        <v>30.4</v>
      </c>
      <c r="AH31" s="69">
        <v>1.3</v>
      </c>
      <c r="AI31" s="69"/>
      <c r="AJ31" s="69">
        <v>3.8</v>
      </c>
      <c r="AK31" s="69">
        <v>1.6</v>
      </c>
      <c r="AL31" s="69">
        <v>4.2</v>
      </c>
      <c r="AM31" s="69">
        <v>4.8</v>
      </c>
      <c r="AN31" s="69">
        <v>4.8</v>
      </c>
      <c r="AO31" s="69"/>
      <c r="AP31" s="69">
        <v>72.599999999999994</v>
      </c>
      <c r="AQ31" s="69">
        <v>15.8</v>
      </c>
      <c r="AR31" s="69">
        <v>13.2</v>
      </c>
      <c r="AS31" s="69"/>
      <c r="AT31" s="69">
        <v>3.5</v>
      </c>
      <c r="AU31" s="69">
        <v>14</v>
      </c>
      <c r="AV31" s="69"/>
      <c r="AW31" s="69">
        <v>218.2</v>
      </c>
      <c r="AX31" s="69">
        <v>175.3</v>
      </c>
      <c r="AY31" s="69">
        <v>89.3</v>
      </c>
      <c r="AZ31" s="69"/>
      <c r="BA31" s="69">
        <v>1.2</v>
      </c>
      <c r="BB31" s="69">
        <v>17.100000000000001</v>
      </c>
      <c r="BC31" s="69"/>
      <c r="BD31" s="69">
        <v>12.8</v>
      </c>
      <c r="BE31" s="69"/>
      <c r="BF31" s="69"/>
      <c r="BG31" s="69">
        <v>50.1</v>
      </c>
      <c r="BH31" s="69">
        <v>39</v>
      </c>
      <c r="BI31" s="69">
        <v>0.6</v>
      </c>
      <c r="BJ31" s="69">
        <v>89.8</v>
      </c>
      <c r="BK31" s="69">
        <v>121.2</v>
      </c>
      <c r="BL31" s="69"/>
      <c r="BM31" s="69">
        <v>16.100000000000001</v>
      </c>
      <c r="BN31" s="69">
        <v>15.7</v>
      </c>
      <c r="BO31" s="69">
        <v>31.2</v>
      </c>
      <c r="BP31" s="69">
        <v>3.8</v>
      </c>
      <c r="BQ31" s="69">
        <v>1</v>
      </c>
      <c r="BR31" s="69">
        <v>2.2999999999999998</v>
      </c>
      <c r="BS31" s="69">
        <v>2.4</v>
      </c>
      <c r="BT31" s="69">
        <v>16.7</v>
      </c>
      <c r="BU31" s="69">
        <v>0.7</v>
      </c>
      <c r="BV31" s="69">
        <v>18.100000000000001</v>
      </c>
      <c r="BW31" s="69">
        <v>5.7</v>
      </c>
      <c r="BX31" s="69">
        <v>10</v>
      </c>
      <c r="BY31" s="69">
        <v>15.5</v>
      </c>
      <c r="BZ31" s="69">
        <v>5.0999999999999996</v>
      </c>
      <c r="CA31" s="70">
        <v>1493</v>
      </c>
    </row>
    <row r="32" spans="1:79" x14ac:dyDescent="0.25">
      <c r="A32" s="1"/>
      <c r="B32" s="50" t="s">
        <v>930</v>
      </c>
      <c r="C32" s="65"/>
      <c r="D32" s="65">
        <v>17.100000000000001</v>
      </c>
      <c r="E32" s="65">
        <v>13</v>
      </c>
      <c r="F32" s="65">
        <v>10.199999999999999</v>
      </c>
      <c r="G32" s="65">
        <v>11.3</v>
      </c>
      <c r="H32" s="65">
        <v>18.100000000000001</v>
      </c>
      <c r="I32" s="65">
        <v>1.2</v>
      </c>
      <c r="J32" s="65"/>
      <c r="K32" s="65">
        <v>9</v>
      </c>
      <c r="L32" s="65">
        <v>9.8000000000000007</v>
      </c>
      <c r="M32" s="65">
        <v>4.9000000000000004</v>
      </c>
      <c r="N32" s="65">
        <v>0.4</v>
      </c>
      <c r="O32" s="65">
        <v>1.3</v>
      </c>
      <c r="P32" s="65">
        <v>5</v>
      </c>
      <c r="Q32" s="65"/>
      <c r="R32" s="65">
        <v>3</v>
      </c>
      <c r="S32" s="65">
        <v>4.9000000000000004</v>
      </c>
      <c r="T32" s="65">
        <v>3</v>
      </c>
      <c r="U32" s="65">
        <v>1.6</v>
      </c>
      <c r="V32" s="65">
        <v>2.5</v>
      </c>
      <c r="W32" s="65">
        <v>18.5</v>
      </c>
      <c r="X32" s="65">
        <v>4.0999999999999996</v>
      </c>
      <c r="Y32" s="65"/>
      <c r="Z32" s="65">
        <v>63.1</v>
      </c>
      <c r="AA32" s="65">
        <v>22.1</v>
      </c>
      <c r="AB32" s="65">
        <v>65.8</v>
      </c>
      <c r="AC32" s="65"/>
      <c r="AD32" s="65"/>
      <c r="AE32" s="65">
        <v>10.79</v>
      </c>
      <c r="AF32" s="65">
        <v>110.94</v>
      </c>
      <c r="AG32" s="65">
        <v>30.7</v>
      </c>
      <c r="AH32" s="65">
        <v>1.4</v>
      </c>
      <c r="AI32" s="65"/>
      <c r="AJ32" s="65">
        <v>3.7</v>
      </c>
      <c r="AK32" s="65">
        <v>1.6</v>
      </c>
      <c r="AL32" s="65">
        <v>4.2</v>
      </c>
      <c r="AM32" s="65">
        <v>4.8</v>
      </c>
      <c r="AN32" s="65">
        <v>4.8</v>
      </c>
      <c r="AO32" s="65"/>
      <c r="AP32" s="65">
        <v>73.7</v>
      </c>
      <c r="AQ32" s="65">
        <v>17.2</v>
      </c>
      <c r="AR32" s="65">
        <v>15.5</v>
      </c>
      <c r="AS32" s="65"/>
      <c r="AT32" s="65">
        <v>3.5</v>
      </c>
      <c r="AU32" s="65">
        <v>14</v>
      </c>
      <c r="AV32" s="65"/>
      <c r="AW32" s="65">
        <v>220.7</v>
      </c>
      <c r="AX32" s="65">
        <v>178.1</v>
      </c>
      <c r="AY32" s="65">
        <v>88.2</v>
      </c>
      <c r="AZ32" s="65"/>
      <c r="BA32" s="65">
        <v>1.2</v>
      </c>
      <c r="BB32" s="65">
        <v>17.600000000000001</v>
      </c>
      <c r="BC32" s="65"/>
      <c r="BD32" s="65">
        <v>12.8</v>
      </c>
      <c r="BE32" s="65"/>
      <c r="BF32" s="65"/>
      <c r="BG32" s="65">
        <v>81.099999999999994</v>
      </c>
      <c r="BH32" s="65">
        <v>68.599999999999994</v>
      </c>
      <c r="BI32" s="65">
        <v>0.6</v>
      </c>
      <c r="BJ32" s="65">
        <v>90.2</v>
      </c>
      <c r="BK32" s="65">
        <v>122.1</v>
      </c>
      <c r="BL32" s="65"/>
      <c r="BM32" s="65">
        <v>16.2</v>
      </c>
      <c r="BN32" s="65">
        <v>20.100000000000001</v>
      </c>
      <c r="BO32" s="65">
        <v>43.8</v>
      </c>
      <c r="BP32" s="65">
        <v>3.8</v>
      </c>
      <c r="BQ32" s="65">
        <v>1</v>
      </c>
      <c r="BR32" s="65">
        <v>2.2999999999999998</v>
      </c>
      <c r="BS32" s="65">
        <v>2.4</v>
      </c>
      <c r="BT32" s="65">
        <v>16.899999999999999</v>
      </c>
      <c r="BU32" s="65">
        <v>0.7</v>
      </c>
      <c r="BV32" s="65">
        <v>18.100000000000001</v>
      </c>
      <c r="BW32" s="65">
        <v>5.8</v>
      </c>
      <c r="BX32" s="65">
        <v>10</v>
      </c>
      <c r="BY32" s="65">
        <v>15.8</v>
      </c>
      <c r="BZ32" s="65">
        <v>5.0999999999999996</v>
      </c>
      <c r="CA32" s="66">
        <v>1629.93</v>
      </c>
    </row>
    <row r="33" spans="1:79" x14ac:dyDescent="0.25">
      <c r="A33" s="1"/>
      <c r="B33" s="54" t="s">
        <v>931</v>
      </c>
      <c r="C33" s="67"/>
      <c r="D33" s="67">
        <v>18.5</v>
      </c>
      <c r="E33" s="67">
        <v>13</v>
      </c>
      <c r="F33" s="67">
        <v>9.6999999999999993</v>
      </c>
      <c r="G33" s="67">
        <v>10.7</v>
      </c>
      <c r="H33" s="67">
        <v>18.3</v>
      </c>
      <c r="I33" s="67">
        <v>1.2</v>
      </c>
      <c r="J33" s="67"/>
      <c r="K33" s="67">
        <v>8.9</v>
      </c>
      <c r="L33" s="67">
        <v>11.5</v>
      </c>
      <c r="M33" s="67">
        <v>4.8</v>
      </c>
      <c r="N33" s="67">
        <v>0.4</v>
      </c>
      <c r="O33" s="67">
        <v>1.3</v>
      </c>
      <c r="P33" s="67">
        <v>5</v>
      </c>
      <c r="Q33" s="67"/>
      <c r="R33" s="67">
        <v>3</v>
      </c>
      <c r="S33" s="67">
        <v>4.8</v>
      </c>
      <c r="T33" s="67">
        <v>3.1</v>
      </c>
      <c r="U33" s="67">
        <v>2.5</v>
      </c>
      <c r="V33" s="67">
        <v>2.4</v>
      </c>
      <c r="W33" s="67">
        <v>18.5</v>
      </c>
      <c r="X33" s="67">
        <v>4.4000000000000004</v>
      </c>
      <c r="Y33" s="67"/>
      <c r="Z33" s="67">
        <v>61.6</v>
      </c>
      <c r="AA33" s="67">
        <v>24</v>
      </c>
      <c r="AB33" s="67">
        <v>83.7</v>
      </c>
      <c r="AC33" s="67"/>
      <c r="AD33" s="67"/>
      <c r="AE33" s="67">
        <v>12.54</v>
      </c>
      <c r="AF33" s="67">
        <v>134.99</v>
      </c>
      <c r="AG33" s="67">
        <v>30.7</v>
      </c>
      <c r="AH33" s="67">
        <v>1.4</v>
      </c>
      <c r="AI33" s="67"/>
      <c r="AJ33" s="67">
        <v>3.7</v>
      </c>
      <c r="AK33" s="67">
        <v>1.6</v>
      </c>
      <c r="AL33" s="67">
        <v>4.2</v>
      </c>
      <c r="AM33" s="67">
        <v>4.8</v>
      </c>
      <c r="AN33" s="67">
        <v>4.8</v>
      </c>
      <c r="AO33" s="67"/>
      <c r="AP33" s="67">
        <v>73.900000000000006</v>
      </c>
      <c r="AQ33" s="67">
        <v>17.5</v>
      </c>
      <c r="AR33" s="67">
        <v>15.5</v>
      </c>
      <c r="AS33" s="67"/>
      <c r="AT33" s="67">
        <v>3.5</v>
      </c>
      <c r="AU33" s="67">
        <v>14</v>
      </c>
      <c r="AV33" s="67"/>
      <c r="AW33" s="67">
        <v>224.5</v>
      </c>
      <c r="AX33" s="67">
        <v>179.4</v>
      </c>
      <c r="AY33" s="67">
        <v>87.5</v>
      </c>
      <c r="AZ33" s="67"/>
      <c r="BA33" s="67">
        <v>1.2</v>
      </c>
      <c r="BB33" s="67">
        <v>17.3</v>
      </c>
      <c r="BC33" s="67"/>
      <c r="BD33" s="67">
        <v>12.9</v>
      </c>
      <c r="BE33" s="67"/>
      <c r="BF33" s="67"/>
      <c r="BG33" s="67">
        <v>115.9</v>
      </c>
      <c r="BH33" s="67">
        <v>120.3</v>
      </c>
      <c r="BI33" s="67">
        <v>0.6</v>
      </c>
      <c r="BJ33" s="67">
        <v>90.2</v>
      </c>
      <c r="BK33" s="67">
        <v>122.5</v>
      </c>
      <c r="BL33" s="67"/>
      <c r="BM33" s="67">
        <v>16.2</v>
      </c>
      <c r="BN33" s="67">
        <v>24.2</v>
      </c>
      <c r="BO33" s="67">
        <v>49.7</v>
      </c>
      <c r="BP33" s="67">
        <v>3.8</v>
      </c>
      <c r="BQ33" s="67">
        <v>1</v>
      </c>
      <c r="BR33" s="67">
        <v>2.2999999999999998</v>
      </c>
      <c r="BS33" s="67">
        <v>2.4</v>
      </c>
      <c r="BT33" s="67">
        <v>16.3</v>
      </c>
      <c r="BU33" s="67">
        <v>0.7</v>
      </c>
      <c r="BV33" s="67">
        <v>18.100000000000001</v>
      </c>
      <c r="BW33" s="67">
        <v>5.8</v>
      </c>
      <c r="BX33" s="67">
        <v>10</v>
      </c>
      <c r="BY33" s="67">
        <v>16.100000000000001</v>
      </c>
      <c r="BZ33" s="67">
        <v>5.0999999999999996</v>
      </c>
      <c r="CA33" s="68">
        <v>1778.43</v>
      </c>
    </row>
    <row r="34" spans="1:79" x14ac:dyDescent="0.25">
      <c r="A34" s="1"/>
      <c r="B34" s="54" t="s">
        <v>932</v>
      </c>
      <c r="C34" s="67"/>
      <c r="D34" s="67">
        <v>18.100000000000001</v>
      </c>
      <c r="E34" s="67">
        <v>12</v>
      </c>
      <c r="F34" s="67">
        <v>9.8000000000000007</v>
      </c>
      <c r="G34" s="67">
        <v>11.1</v>
      </c>
      <c r="H34" s="67">
        <v>15.9</v>
      </c>
      <c r="I34" s="67">
        <v>1.2</v>
      </c>
      <c r="J34" s="67"/>
      <c r="K34" s="67">
        <v>9</v>
      </c>
      <c r="L34" s="67">
        <v>11.5</v>
      </c>
      <c r="M34" s="67">
        <v>4.8</v>
      </c>
      <c r="N34" s="67">
        <v>0.4</v>
      </c>
      <c r="O34" s="67">
        <v>1.2</v>
      </c>
      <c r="P34" s="67">
        <v>5.2</v>
      </c>
      <c r="Q34" s="67"/>
      <c r="R34" s="67">
        <v>2.9</v>
      </c>
      <c r="S34" s="67">
        <v>4.5999999999999996</v>
      </c>
      <c r="T34" s="67">
        <v>3.3</v>
      </c>
      <c r="U34" s="67">
        <v>2.4</v>
      </c>
      <c r="V34" s="67">
        <v>2.6</v>
      </c>
      <c r="W34" s="67">
        <v>18.2</v>
      </c>
      <c r="X34" s="67">
        <v>4.7</v>
      </c>
      <c r="Y34" s="67"/>
      <c r="Z34" s="67">
        <v>69.900000000000006</v>
      </c>
      <c r="AA34" s="67">
        <v>24.2</v>
      </c>
      <c r="AB34" s="67">
        <v>95</v>
      </c>
      <c r="AC34" s="67"/>
      <c r="AD34" s="67"/>
      <c r="AE34" s="67">
        <v>18.260000000000002</v>
      </c>
      <c r="AF34" s="67">
        <v>158.22</v>
      </c>
      <c r="AG34" s="67">
        <v>31.2</v>
      </c>
      <c r="AH34" s="67">
        <v>1.3</v>
      </c>
      <c r="AI34" s="67"/>
      <c r="AJ34" s="67">
        <v>3.7</v>
      </c>
      <c r="AK34" s="67">
        <v>1.6</v>
      </c>
      <c r="AL34" s="67">
        <v>4.2</v>
      </c>
      <c r="AM34" s="67">
        <v>4.8</v>
      </c>
      <c r="AN34" s="67">
        <v>4.8</v>
      </c>
      <c r="AO34" s="67"/>
      <c r="AP34" s="67">
        <v>73.400000000000006</v>
      </c>
      <c r="AQ34" s="67">
        <v>16.899999999999999</v>
      </c>
      <c r="AR34" s="67">
        <v>14.8</v>
      </c>
      <c r="AS34" s="67"/>
      <c r="AT34" s="67">
        <v>3.5</v>
      </c>
      <c r="AU34" s="67">
        <v>14</v>
      </c>
      <c r="AV34" s="67"/>
      <c r="AW34" s="67">
        <v>226.2</v>
      </c>
      <c r="AX34" s="67">
        <v>182</v>
      </c>
      <c r="AY34" s="67">
        <v>91.6</v>
      </c>
      <c r="AZ34" s="67"/>
      <c r="BA34" s="67">
        <v>0.6</v>
      </c>
      <c r="BB34" s="67">
        <v>16.5</v>
      </c>
      <c r="BC34" s="67"/>
      <c r="BD34" s="67">
        <v>12.8</v>
      </c>
      <c r="BE34" s="67"/>
      <c r="BF34" s="67"/>
      <c r="BG34" s="67">
        <v>139</v>
      </c>
      <c r="BH34" s="67">
        <v>122.6</v>
      </c>
      <c r="BI34" s="67">
        <v>0.6</v>
      </c>
      <c r="BJ34" s="67">
        <v>90</v>
      </c>
      <c r="BK34" s="67">
        <v>122.5</v>
      </c>
      <c r="BL34" s="67"/>
      <c r="BM34" s="67">
        <v>16.2</v>
      </c>
      <c r="BN34" s="67">
        <v>28.2</v>
      </c>
      <c r="BO34" s="67">
        <v>61.7</v>
      </c>
      <c r="BP34" s="67">
        <v>3.8</v>
      </c>
      <c r="BQ34" s="67">
        <v>1</v>
      </c>
      <c r="BR34" s="67">
        <v>2.2999999999999998</v>
      </c>
      <c r="BS34" s="67">
        <v>2.4</v>
      </c>
      <c r="BT34" s="67">
        <v>15.6</v>
      </c>
      <c r="BU34" s="67">
        <v>0.8</v>
      </c>
      <c r="BV34" s="67">
        <v>18.100000000000001</v>
      </c>
      <c r="BW34" s="67">
        <v>5.8</v>
      </c>
      <c r="BX34" s="67">
        <v>10</v>
      </c>
      <c r="BY34" s="67">
        <v>16</v>
      </c>
      <c r="BZ34" s="67">
        <v>5.0999999999999996</v>
      </c>
      <c r="CA34" s="68">
        <v>1870.08</v>
      </c>
    </row>
    <row r="35" spans="1:79" x14ac:dyDescent="0.25">
      <c r="A35" s="1"/>
      <c r="B35" s="54" t="s">
        <v>933</v>
      </c>
      <c r="C35" s="67"/>
      <c r="D35" s="67">
        <v>17.7</v>
      </c>
      <c r="E35" s="67">
        <v>12</v>
      </c>
      <c r="F35" s="67">
        <v>7.1</v>
      </c>
      <c r="G35" s="67">
        <v>11.3</v>
      </c>
      <c r="H35" s="67">
        <v>7</v>
      </c>
      <c r="I35" s="67">
        <v>1.2</v>
      </c>
      <c r="J35" s="67"/>
      <c r="K35" s="67">
        <v>9</v>
      </c>
      <c r="L35" s="67">
        <v>11.8</v>
      </c>
      <c r="M35" s="67">
        <v>4.8</v>
      </c>
      <c r="N35" s="67">
        <v>0.3</v>
      </c>
      <c r="O35" s="67">
        <v>1.1000000000000001</v>
      </c>
      <c r="P35" s="67">
        <v>5.2</v>
      </c>
      <c r="Q35" s="67"/>
      <c r="R35" s="67">
        <v>3</v>
      </c>
      <c r="S35" s="67">
        <v>4.8</v>
      </c>
      <c r="T35" s="67">
        <v>3.3</v>
      </c>
      <c r="U35" s="67">
        <v>1.5</v>
      </c>
      <c r="V35" s="67">
        <v>2.6</v>
      </c>
      <c r="W35" s="67">
        <v>18.3</v>
      </c>
      <c r="X35" s="67">
        <v>4.5999999999999996</v>
      </c>
      <c r="Y35" s="67"/>
      <c r="Z35" s="67">
        <v>70.599999999999994</v>
      </c>
      <c r="AA35" s="67">
        <v>21.3</v>
      </c>
      <c r="AB35" s="67">
        <v>100</v>
      </c>
      <c r="AC35" s="67"/>
      <c r="AD35" s="67"/>
      <c r="AE35" s="67">
        <v>20.05</v>
      </c>
      <c r="AF35" s="67">
        <v>169.61</v>
      </c>
      <c r="AG35" s="67">
        <v>31.9</v>
      </c>
      <c r="AH35" s="67">
        <v>1.5</v>
      </c>
      <c r="AI35" s="67"/>
      <c r="AJ35" s="67">
        <v>3.7</v>
      </c>
      <c r="AK35" s="67">
        <v>1.6</v>
      </c>
      <c r="AL35" s="67">
        <v>4.4000000000000004</v>
      </c>
      <c r="AM35" s="67">
        <v>5</v>
      </c>
      <c r="AN35" s="67">
        <v>5</v>
      </c>
      <c r="AO35" s="67"/>
      <c r="AP35" s="67">
        <v>73.2</v>
      </c>
      <c r="AQ35" s="67">
        <v>16.7</v>
      </c>
      <c r="AR35" s="67">
        <v>15.2</v>
      </c>
      <c r="AS35" s="67"/>
      <c r="AT35" s="67">
        <v>3.5</v>
      </c>
      <c r="AU35" s="67">
        <v>14</v>
      </c>
      <c r="AV35" s="67"/>
      <c r="AW35" s="67">
        <v>226.1</v>
      </c>
      <c r="AX35" s="67">
        <v>181.1</v>
      </c>
      <c r="AY35" s="67">
        <v>89.5</v>
      </c>
      <c r="AZ35" s="67"/>
      <c r="BA35" s="67">
        <v>0.7</v>
      </c>
      <c r="BB35" s="67">
        <v>15.2</v>
      </c>
      <c r="BC35" s="67"/>
      <c r="BD35" s="67">
        <v>12.8</v>
      </c>
      <c r="BE35" s="67"/>
      <c r="BF35" s="67"/>
      <c r="BG35" s="67">
        <v>149.30000000000001</v>
      </c>
      <c r="BH35" s="67">
        <v>126.1</v>
      </c>
      <c r="BI35" s="67">
        <v>0.6</v>
      </c>
      <c r="BJ35" s="67">
        <v>90.9</v>
      </c>
      <c r="BK35" s="67">
        <v>123.6</v>
      </c>
      <c r="BL35" s="67"/>
      <c r="BM35" s="67">
        <v>16.2</v>
      </c>
      <c r="BN35" s="67">
        <v>28.3</v>
      </c>
      <c r="BO35" s="67">
        <v>62.7</v>
      </c>
      <c r="BP35" s="67">
        <v>3.8</v>
      </c>
      <c r="BQ35" s="67">
        <v>1</v>
      </c>
      <c r="BR35" s="67">
        <v>2.2999999999999998</v>
      </c>
      <c r="BS35" s="67">
        <v>2.4</v>
      </c>
      <c r="BT35" s="67">
        <v>14.4</v>
      </c>
      <c r="BU35" s="67">
        <v>0.8</v>
      </c>
      <c r="BV35" s="67">
        <v>18</v>
      </c>
      <c r="BW35" s="67">
        <v>5.8</v>
      </c>
      <c r="BX35" s="67">
        <v>9.9</v>
      </c>
      <c r="BY35" s="67">
        <v>16</v>
      </c>
      <c r="BZ35" s="67">
        <v>5.0999999999999996</v>
      </c>
      <c r="CA35" s="68">
        <v>1886.46</v>
      </c>
    </row>
    <row r="36" spans="1:79" x14ac:dyDescent="0.25">
      <c r="A36" s="1"/>
      <c r="B36" s="54" t="s">
        <v>934</v>
      </c>
      <c r="C36" s="67"/>
      <c r="D36" s="67">
        <v>17.899999999999999</v>
      </c>
      <c r="E36" s="67">
        <v>12</v>
      </c>
      <c r="F36" s="67">
        <v>8</v>
      </c>
      <c r="G36" s="67">
        <v>11.3</v>
      </c>
      <c r="H36" s="67">
        <v>7</v>
      </c>
      <c r="I36" s="67">
        <v>1.3</v>
      </c>
      <c r="J36" s="67"/>
      <c r="K36" s="67">
        <v>8.6999999999999993</v>
      </c>
      <c r="L36" s="67">
        <v>11.8</v>
      </c>
      <c r="M36" s="67">
        <v>4.8</v>
      </c>
      <c r="N36" s="67">
        <v>0.3</v>
      </c>
      <c r="O36" s="67">
        <v>1</v>
      </c>
      <c r="P36" s="67">
        <v>5.2</v>
      </c>
      <c r="Q36" s="67"/>
      <c r="R36" s="67">
        <v>3.1</v>
      </c>
      <c r="S36" s="67">
        <v>4.9000000000000004</v>
      </c>
      <c r="T36" s="67">
        <v>3.1</v>
      </c>
      <c r="U36" s="67">
        <v>1.5</v>
      </c>
      <c r="V36" s="67">
        <v>2.6</v>
      </c>
      <c r="W36" s="67">
        <v>18.7</v>
      </c>
      <c r="X36" s="67">
        <v>4.5</v>
      </c>
      <c r="Y36" s="67"/>
      <c r="Z36" s="67">
        <v>71.099999999999994</v>
      </c>
      <c r="AA36" s="67">
        <v>20.399999999999999</v>
      </c>
      <c r="AB36" s="67">
        <v>105.5</v>
      </c>
      <c r="AC36" s="67"/>
      <c r="AD36" s="67"/>
      <c r="AE36" s="67">
        <v>25.77</v>
      </c>
      <c r="AF36" s="67">
        <v>200.35</v>
      </c>
      <c r="AG36" s="67">
        <v>32.200000000000003</v>
      </c>
      <c r="AH36" s="67">
        <v>1.5</v>
      </c>
      <c r="AI36" s="67"/>
      <c r="AJ36" s="67">
        <v>3.7</v>
      </c>
      <c r="AK36" s="67">
        <v>1.6</v>
      </c>
      <c r="AL36" s="67">
        <v>5</v>
      </c>
      <c r="AM36" s="67">
        <v>5.2</v>
      </c>
      <c r="AN36" s="67">
        <v>5.2</v>
      </c>
      <c r="AO36" s="67"/>
      <c r="AP36" s="67">
        <v>72.599999999999994</v>
      </c>
      <c r="AQ36" s="67">
        <v>16.7</v>
      </c>
      <c r="AR36" s="67">
        <v>9.8000000000000007</v>
      </c>
      <c r="AS36" s="67"/>
      <c r="AT36" s="67">
        <v>3.5</v>
      </c>
      <c r="AU36" s="67">
        <v>14</v>
      </c>
      <c r="AV36" s="67"/>
      <c r="AW36" s="67">
        <v>224.9</v>
      </c>
      <c r="AX36" s="67">
        <v>179.8</v>
      </c>
      <c r="AY36" s="67">
        <v>90</v>
      </c>
      <c r="AZ36" s="67"/>
      <c r="BA36" s="67">
        <v>1.3</v>
      </c>
      <c r="BB36" s="67">
        <v>13.5</v>
      </c>
      <c r="BC36" s="67"/>
      <c r="BD36" s="67">
        <v>12.2</v>
      </c>
      <c r="BE36" s="67"/>
      <c r="BF36" s="67"/>
      <c r="BG36" s="67">
        <v>151.6</v>
      </c>
      <c r="BH36" s="67">
        <v>126</v>
      </c>
      <c r="BI36" s="67">
        <v>0.6</v>
      </c>
      <c r="BJ36" s="67">
        <v>90.6</v>
      </c>
      <c r="BK36" s="67">
        <v>124</v>
      </c>
      <c r="BL36" s="67"/>
      <c r="BM36" s="67">
        <v>15.9</v>
      </c>
      <c r="BN36" s="67">
        <v>29.6</v>
      </c>
      <c r="BO36" s="67">
        <v>69</v>
      </c>
      <c r="BP36" s="67">
        <v>3.8</v>
      </c>
      <c r="BQ36" s="67">
        <v>1</v>
      </c>
      <c r="BR36" s="67">
        <v>2.2999999999999998</v>
      </c>
      <c r="BS36" s="67">
        <v>2.4</v>
      </c>
      <c r="BT36" s="67">
        <v>12.8</v>
      </c>
      <c r="BU36" s="67">
        <v>0.8</v>
      </c>
      <c r="BV36" s="67">
        <v>18</v>
      </c>
      <c r="BW36" s="67">
        <v>5.8</v>
      </c>
      <c r="BX36" s="67">
        <v>10</v>
      </c>
      <c r="BY36" s="67">
        <v>16</v>
      </c>
      <c r="BZ36" s="67">
        <v>5.3</v>
      </c>
      <c r="CA36" s="68">
        <v>1929.02</v>
      </c>
    </row>
    <row r="37" spans="1:79" x14ac:dyDescent="0.25">
      <c r="A37" s="1"/>
      <c r="B37" s="54" t="s">
        <v>935</v>
      </c>
      <c r="C37" s="67"/>
      <c r="D37" s="67">
        <v>17.600000000000001</v>
      </c>
      <c r="E37" s="67">
        <v>12</v>
      </c>
      <c r="F37" s="67">
        <v>7.9</v>
      </c>
      <c r="G37" s="67">
        <v>11.3</v>
      </c>
      <c r="H37" s="67">
        <v>7.1</v>
      </c>
      <c r="I37" s="67">
        <v>1.3</v>
      </c>
      <c r="J37" s="67"/>
      <c r="K37" s="67">
        <v>8.6999999999999993</v>
      </c>
      <c r="L37" s="67">
        <v>11.5</v>
      </c>
      <c r="M37" s="67">
        <v>4.7</v>
      </c>
      <c r="N37" s="67">
        <v>0.3</v>
      </c>
      <c r="O37" s="67">
        <v>0.9</v>
      </c>
      <c r="P37" s="67">
        <v>5.3</v>
      </c>
      <c r="Q37" s="67"/>
      <c r="R37" s="67">
        <v>2.8</v>
      </c>
      <c r="S37" s="67">
        <v>4.5</v>
      </c>
      <c r="T37" s="67">
        <v>3</v>
      </c>
      <c r="U37" s="67">
        <v>2.2999999999999998</v>
      </c>
      <c r="V37" s="67">
        <v>2.6</v>
      </c>
      <c r="W37" s="67">
        <v>18.100000000000001</v>
      </c>
      <c r="X37" s="67">
        <v>4.3</v>
      </c>
      <c r="Y37" s="67"/>
      <c r="Z37" s="67">
        <v>71.3</v>
      </c>
      <c r="AA37" s="67">
        <v>22.4</v>
      </c>
      <c r="AB37" s="67">
        <v>104.5</v>
      </c>
      <c r="AC37" s="67"/>
      <c r="AD37" s="67"/>
      <c r="AE37" s="67">
        <v>32</v>
      </c>
      <c r="AF37" s="67">
        <v>210.15</v>
      </c>
      <c r="AG37" s="67">
        <v>31.5</v>
      </c>
      <c r="AH37" s="67">
        <v>1.4</v>
      </c>
      <c r="AI37" s="67"/>
      <c r="AJ37" s="67">
        <v>3.7</v>
      </c>
      <c r="AK37" s="67">
        <v>1.6</v>
      </c>
      <c r="AL37" s="67">
        <v>6</v>
      </c>
      <c r="AM37" s="67">
        <v>6</v>
      </c>
      <c r="AN37" s="67">
        <v>5.5</v>
      </c>
      <c r="AO37" s="67"/>
      <c r="AP37" s="67">
        <v>71.599999999999994</v>
      </c>
      <c r="AQ37" s="67">
        <v>15.8</v>
      </c>
      <c r="AR37" s="67">
        <v>12</v>
      </c>
      <c r="AS37" s="67"/>
      <c r="AT37" s="67">
        <v>3.5</v>
      </c>
      <c r="AU37" s="67">
        <v>14.4</v>
      </c>
      <c r="AV37" s="67"/>
      <c r="AW37" s="67">
        <v>221</v>
      </c>
      <c r="AX37" s="67">
        <v>176.7</v>
      </c>
      <c r="AY37" s="67">
        <v>88.9</v>
      </c>
      <c r="AZ37" s="67"/>
      <c r="BA37" s="67">
        <v>1.1000000000000001</v>
      </c>
      <c r="BB37" s="67">
        <v>11.7</v>
      </c>
      <c r="BC37" s="67"/>
      <c r="BD37" s="67">
        <v>12.3</v>
      </c>
      <c r="BE37" s="67"/>
      <c r="BF37" s="67"/>
      <c r="BG37" s="67">
        <v>138.1</v>
      </c>
      <c r="BH37" s="67">
        <v>125.7</v>
      </c>
      <c r="BI37" s="67">
        <v>0.6</v>
      </c>
      <c r="BJ37" s="67">
        <v>89.8</v>
      </c>
      <c r="BK37" s="67">
        <v>122.9</v>
      </c>
      <c r="BL37" s="67"/>
      <c r="BM37" s="67">
        <v>15.6</v>
      </c>
      <c r="BN37" s="67">
        <v>29.5</v>
      </c>
      <c r="BO37" s="67">
        <v>78.099999999999994</v>
      </c>
      <c r="BP37" s="67">
        <v>3.8</v>
      </c>
      <c r="BQ37" s="67">
        <v>1</v>
      </c>
      <c r="BR37" s="67">
        <v>2.2999999999999998</v>
      </c>
      <c r="BS37" s="67">
        <v>2.4</v>
      </c>
      <c r="BT37" s="67">
        <v>11</v>
      </c>
      <c r="BU37" s="67">
        <v>0.9</v>
      </c>
      <c r="BV37" s="67">
        <v>18.2</v>
      </c>
      <c r="BW37" s="67">
        <v>5.8</v>
      </c>
      <c r="BX37" s="67">
        <v>10.1</v>
      </c>
      <c r="BY37" s="67">
        <v>15.4</v>
      </c>
      <c r="BZ37" s="67">
        <v>4.9000000000000004</v>
      </c>
      <c r="CA37" s="68">
        <v>1927.35</v>
      </c>
    </row>
    <row r="38" spans="1:79" x14ac:dyDescent="0.25">
      <c r="A38" s="1"/>
      <c r="B38" s="54" t="s">
        <v>936</v>
      </c>
      <c r="C38" s="67"/>
      <c r="D38" s="67">
        <v>16.5</v>
      </c>
      <c r="E38" s="67">
        <v>11.6</v>
      </c>
      <c r="F38" s="67">
        <v>7.6</v>
      </c>
      <c r="G38" s="67">
        <v>11.3</v>
      </c>
      <c r="H38" s="67">
        <v>7.2</v>
      </c>
      <c r="I38" s="67">
        <v>1.4</v>
      </c>
      <c r="J38" s="67"/>
      <c r="K38" s="67">
        <v>8.6</v>
      </c>
      <c r="L38" s="67">
        <v>13</v>
      </c>
      <c r="M38" s="67">
        <v>4.7</v>
      </c>
      <c r="N38" s="67">
        <v>0.2</v>
      </c>
      <c r="O38" s="67">
        <v>0.8</v>
      </c>
      <c r="P38" s="67">
        <v>5.4</v>
      </c>
      <c r="Q38" s="67"/>
      <c r="R38" s="67">
        <v>3</v>
      </c>
      <c r="S38" s="67">
        <v>4.8</v>
      </c>
      <c r="T38" s="67">
        <v>3.1</v>
      </c>
      <c r="U38" s="67">
        <v>2.2999999999999998</v>
      </c>
      <c r="V38" s="67">
        <v>2.5</v>
      </c>
      <c r="W38" s="67">
        <v>18.5</v>
      </c>
      <c r="X38" s="67">
        <v>4.0999999999999996</v>
      </c>
      <c r="Y38" s="67"/>
      <c r="Z38" s="67">
        <v>64.900000000000006</v>
      </c>
      <c r="AA38" s="67">
        <v>24.3</v>
      </c>
      <c r="AB38" s="67">
        <v>109.2</v>
      </c>
      <c r="AC38" s="67"/>
      <c r="AD38" s="67"/>
      <c r="AE38" s="67">
        <v>29.28</v>
      </c>
      <c r="AF38" s="67">
        <v>210.63</v>
      </c>
      <c r="AG38" s="67">
        <v>30.3</v>
      </c>
      <c r="AH38" s="67">
        <v>1.4</v>
      </c>
      <c r="AI38" s="67"/>
      <c r="AJ38" s="67">
        <v>3.7</v>
      </c>
      <c r="AK38" s="67">
        <v>1.6</v>
      </c>
      <c r="AL38" s="67">
        <v>7</v>
      </c>
      <c r="AM38" s="67">
        <v>7</v>
      </c>
      <c r="AN38" s="67">
        <v>5.5</v>
      </c>
      <c r="AO38" s="67"/>
      <c r="AP38" s="67">
        <v>69</v>
      </c>
      <c r="AQ38" s="67">
        <v>13.1</v>
      </c>
      <c r="AR38" s="67">
        <v>12.7</v>
      </c>
      <c r="AS38" s="67"/>
      <c r="AT38" s="67">
        <v>3.5</v>
      </c>
      <c r="AU38" s="67">
        <v>15.2</v>
      </c>
      <c r="AV38" s="67"/>
      <c r="AW38" s="67">
        <v>213.6</v>
      </c>
      <c r="AX38" s="67">
        <v>170.9</v>
      </c>
      <c r="AY38" s="67">
        <v>85.7</v>
      </c>
      <c r="AZ38" s="67"/>
      <c r="BA38" s="67">
        <v>0.7</v>
      </c>
      <c r="BB38" s="67">
        <v>9.6</v>
      </c>
      <c r="BC38" s="67"/>
      <c r="BD38" s="67">
        <v>12.2</v>
      </c>
      <c r="BE38" s="67"/>
      <c r="BF38" s="67"/>
      <c r="BG38" s="67">
        <v>140.5</v>
      </c>
      <c r="BH38" s="67">
        <v>129.4</v>
      </c>
      <c r="BI38" s="67">
        <v>0.6</v>
      </c>
      <c r="BJ38" s="67">
        <v>85.9</v>
      </c>
      <c r="BK38" s="67">
        <v>118.2</v>
      </c>
      <c r="BL38" s="67"/>
      <c r="BM38" s="67">
        <v>15.5</v>
      </c>
      <c r="BN38" s="67">
        <v>30.3</v>
      </c>
      <c r="BO38" s="67">
        <v>80.2</v>
      </c>
      <c r="BP38" s="67">
        <v>3.8</v>
      </c>
      <c r="BQ38" s="67">
        <v>1</v>
      </c>
      <c r="BR38" s="67">
        <v>2.2999999999999998</v>
      </c>
      <c r="BS38" s="67">
        <v>2.4</v>
      </c>
      <c r="BT38" s="67">
        <v>8.8000000000000007</v>
      </c>
      <c r="BU38" s="67">
        <v>1</v>
      </c>
      <c r="BV38" s="67">
        <v>18</v>
      </c>
      <c r="BW38" s="67">
        <v>5.8</v>
      </c>
      <c r="BX38" s="67">
        <v>9.9</v>
      </c>
      <c r="BY38" s="67">
        <v>14.2</v>
      </c>
      <c r="BZ38" s="67">
        <v>5.0999999999999996</v>
      </c>
      <c r="CA38" s="68">
        <v>1900.51</v>
      </c>
    </row>
    <row r="39" spans="1:79" x14ac:dyDescent="0.25">
      <c r="A39" s="1"/>
      <c r="B39" s="56" t="s">
        <v>937</v>
      </c>
      <c r="C39" s="69"/>
      <c r="D39" s="69">
        <v>16.600000000000001</v>
      </c>
      <c r="E39" s="69">
        <v>11.6</v>
      </c>
      <c r="F39" s="69">
        <v>7.3</v>
      </c>
      <c r="G39" s="69">
        <v>11</v>
      </c>
      <c r="H39" s="69">
        <v>7</v>
      </c>
      <c r="I39" s="69">
        <v>1.5</v>
      </c>
      <c r="J39" s="69"/>
      <c r="K39" s="69">
        <v>8.6999999999999993</v>
      </c>
      <c r="L39" s="69">
        <v>11.5</v>
      </c>
      <c r="M39" s="69">
        <v>4.7</v>
      </c>
      <c r="N39" s="69">
        <v>0.1</v>
      </c>
      <c r="O39" s="69">
        <v>0.6</v>
      </c>
      <c r="P39" s="69">
        <v>5.4</v>
      </c>
      <c r="Q39" s="69"/>
      <c r="R39" s="69">
        <v>3.2</v>
      </c>
      <c r="S39" s="69">
        <v>4.9000000000000004</v>
      </c>
      <c r="T39" s="69">
        <v>3</v>
      </c>
      <c r="U39" s="69">
        <v>2.2999999999999998</v>
      </c>
      <c r="V39" s="69">
        <v>2.5</v>
      </c>
      <c r="W39" s="69">
        <v>18.8</v>
      </c>
      <c r="X39" s="69">
        <v>3.6</v>
      </c>
      <c r="Y39" s="69"/>
      <c r="Z39" s="69">
        <v>61.9</v>
      </c>
      <c r="AA39" s="69">
        <v>27.4</v>
      </c>
      <c r="AB39" s="69">
        <v>112.7</v>
      </c>
      <c r="AC39" s="69"/>
      <c r="AD39" s="69"/>
      <c r="AE39" s="69">
        <v>31.47</v>
      </c>
      <c r="AF39" s="69">
        <v>219.38</v>
      </c>
      <c r="AG39" s="69">
        <v>24.1</v>
      </c>
      <c r="AH39" s="69">
        <v>1.3</v>
      </c>
      <c r="AI39" s="69"/>
      <c r="AJ39" s="69">
        <v>3.7</v>
      </c>
      <c r="AK39" s="69">
        <v>1.6</v>
      </c>
      <c r="AL39" s="69">
        <v>7</v>
      </c>
      <c r="AM39" s="69">
        <v>7.5</v>
      </c>
      <c r="AN39" s="69">
        <v>6</v>
      </c>
      <c r="AO39" s="69"/>
      <c r="AP39" s="69">
        <v>58</v>
      </c>
      <c r="AQ39" s="69">
        <v>14.1</v>
      </c>
      <c r="AR39" s="69">
        <v>11</v>
      </c>
      <c r="AS39" s="69"/>
      <c r="AT39" s="69">
        <v>3.5</v>
      </c>
      <c r="AU39" s="69">
        <v>15.2</v>
      </c>
      <c r="AV39" s="69"/>
      <c r="AW39" s="69">
        <v>196.9</v>
      </c>
      <c r="AX39" s="69">
        <v>157.1</v>
      </c>
      <c r="AY39" s="69">
        <v>79.099999999999994</v>
      </c>
      <c r="AZ39" s="69"/>
      <c r="BA39" s="69">
        <v>0.7</v>
      </c>
      <c r="BB39" s="69">
        <v>7.3</v>
      </c>
      <c r="BC39" s="69"/>
      <c r="BD39" s="69">
        <v>11.5</v>
      </c>
      <c r="BE39" s="69"/>
      <c r="BF39" s="69"/>
      <c r="BG39" s="69">
        <v>151.1</v>
      </c>
      <c r="BH39" s="69">
        <v>128.6</v>
      </c>
      <c r="BI39" s="69">
        <v>0.6</v>
      </c>
      <c r="BJ39" s="69">
        <v>77.3</v>
      </c>
      <c r="BK39" s="69">
        <v>93.5</v>
      </c>
      <c r="BL39" s="69"/>
      <c r="BM39" s="69">
        <v>14.6</v>
      </c>
      <c r="BN39" s="69">
        <v>30.4</v>
      </c>
      <c r="BO39" s="69">
        <v>81</v>
      </c>
      <c r="BP39" s="69">
        <v>3.8</v>
      </c>
      <c r="BQ39" s="69">
        <v>1</v>
      </c>
      <c r="BR39" s="69">
        <v>2.2999999999999998</v>
      </c>
      <c r="BS39" s="69">
        <v>2.4</v>
      </c>
      <c r="BT39" s="69">
        <v>6.4</v>
      </c>
      <c r="BU39" s="69">
        <v>1.1000000000000001</v>
      </c>
      <c r="BV39" s="69">
        <v>17.899999999999999</v>
      </c>
      <c r="BW39" s="69">
        <v>5.7</v>
      </c>
      <c r="BX39" s="69">
        <v>9.9</v>
      </c>
      <c r="BY39" s="69">
        <v>11.4</v>
      </c>
      <c r="BZ39" s="69">
        <v>5.2</v>
      </c>
      <c r="CA39" s="70">
        <v>1826.95</v>
      </c>
    </row>
    <row r="40" spans="1:79" x14ac:dyDescent="0.25">
      <c r="A40" s="1"/>
      <c r="B40" s="50" t="s">
        <v>938</v>
      </c>
      <c r="C40" s="65"/>
      <c r="D40" s="65">
        <v>17.399999999999999</v>
      </c>
      <c r="E40" s="65">
        <v>11.6</v>
      </c>
      <c r="F40" s="65">
        <v>7.7</v>
      </c>
      <c r="G40" s="65">
        <v>10.4</v>
      </c>
      <c r="H40" s="65">
        <v>6.8</v>
      </c>
      <c r="I40" s="65">
        <v>1.6</v>
      </c>
      <c r="J40" s="65"/>
      <c r="K40" s="65">
        <v>9</v>
      </c>
      <c r="L40" s="65">
        <v>12.4</v>
      </c>
      <c r="M40" s="65">
        <v>4.7</v>
      </c>
      <c r="N40" s="65">
        <v>0.1</v>
      </c>
      <c r="O40" s="65">
        <v>0.4</v>
      </c>
      <c r="P40" s="65">
        <v>5.5</v>
      </c>
      <c r="Q40" s="65"/>
      <c r="R40" s="65">
        <v>3.3</v>
      </c>
      <c r="S40" s="65">
        <v>5</v>
      </c>
      <c r="T40" s="65">
        <v>2.9</v>
      </c>
      <c r="U40" s="65">
        <v>2.2000000000000002</v>
      </c>
      <c r="V40" s="65">
        <v>2.5</v>
      </c>
      <c r="W40" s="65">
        <v>18.7</v>
      </c>
      <c r="X40" s="65">
        <v>3.5</v>
      </c>
      <c r="Y40" s="65"/>
      <c r="Z40" s="65">
        <v>68</v>
      </c>
      <c r="AA40" s="65">
        <v>28.9</v>
      </c>
      <c r="AB40" s="65">
        <v>124.7</v>
      </c>
      <c r="AC40" s="65"/>
      <c r="AD40" s="65"/>
      <c r="AE40" s="65">
        <v>28.24</v>
      </c>
      <c r="AF40" s="65">
        <v>223.65</v>
      </c>
      <c r="AG40" s="65">
        <v>14</v>
      </c>
      <c r="AH40" s="65">
        <v>1</v>
      </c>
      <c r="AI40" s="65"/>
      <c r="AJ40" s="65">
        <v>3.7</v>
      </c>
      <c r="AK40" s="65">
        <v>1.6</v>
      </c>
      <c r="AL40" s="65">
        <v>8</v>
      </c>
      <c r="AM40" s="65">
        <v>8</v>
      </c>
      <c r="AN40" s="65">
        <v>6.5</v>
      </c>
      <c r="AO40" s="65"/>
      <c r="AP40" s="65">
        <v>30.6</v>
      </c>
      <c r="AQ40" s="65">
        <v>13.7</v>
      </c>
      <c r="AR40" s="65">
        <v>14.3</v>
      </c>
      <c r="AS40" s="65"/>
      <c r="AT40" s="65">
        <v>3.5</v>
      </c>
      <c r="AU40" s="65">
        <v>15.1</v>
      </c>
      <c r="AV40" s="65"/>
      <c r="AW40" s="65">
        <v>121.1</v>
      </c>
      <c r="AX40" s="65">
        <v>80.3</v>
      </c>
      <c r="AY40" s="65">
        <v>43.5</v>
      </c>
      <c r="AZ40" s="65"/>
      <c r="BA40" s="65">
        <v>1.1000000000000001</v>
      </c>
      <c r="BB40" s="65">
        <v>4.7</v>
      </c>
      <c r="BC40" s="65"/>
      <c r="BD40" s="65">
        <v>8.4</v>
      </c>
      <c r="BE40" s="65"/>
      <c r="BF40" s="65"/>
      <c r="BG40" s="65">
        <v>165.5</v>
      </c>
      <c r="BH40" s="65">
        <v>131.69999999999999</v>
      </c>
      <c r="BI40" s="65">
        <v>0.6</v>
      </c>
      <c r="BJ40" s="65">
        <v>42.6</v>
      </c>
      <c r="BK40" s="65">
        <v>52.4</v>
      </c>
      <c r="BL40" s="65"/>
      <c r="BM40" s="65">
        <v>11.1</v>
      </c>
      <c r="BN40" s="65">
        <v>30.7</v>
      </c>
      <c r="BO40" s="65">
        <v>82</v>
      </c>
      <c r="BP40" s="65">
        <v>3.8</v>
      </c>
      <c r="BQ40" s="65">
        <v>1</v>
      </c>
      <c r="BR40" s="65">
        <v>2.2999999999999998</v>
      </c>
      <c r="BS40" s="65">
        <v>2.4</v>
      </c>
      <c r="BT40" s="65">
        <v>3.9</v>
      </c>
      <c r="BU40" s="65">
        <v>1.1000000000000001</v>
      </c>
      <c r="BV40" s="65">
        <v>18</v>
      </c>
      <c r="BW40" s="65">
        <v>5.8</v>
      </c>
      <c r="BX40" s="65">
        <v>9.9</v>
      </c>
      <c r="BY40" s="65">
        <v>4.4000000000000004</v>
      </c>
      <c r="BZ40" s="65">
        <v>5.3</v>
      </c>
      <c r="CA40" s="66">
        <v>1552.79</v>
      </c>
    </row>
    <row r="41" spans="1:79" x14ac:dyDescent="0.25">
      <c r="A41" s="1"/>
      <c r="B41" s="54" t="s">
        <v>939</v>
      </c>
      <c r="C41" s="67"/>
      <c r="D41" s="67">
        <v>17.2</v>
      </c>
      <c r="E41" s="67">
        <v>11.6</v>
      </c>
      <c r="F41" s="67">
        <v>7.7</v>
      </c>
      <c r="G41" s="67">
        <v>9.9</v>
      </c>
      <c r="H41" s="67">
        <v>9</v>
      </c>
      <c r="I41" s="67">
        <v>1.7</v>
      </c>
      <c r="J41" s="67"/>
      <c r="K41" s="67">
        <v>8.5</v>
      </c>
      <c r="L41" s="67">
        <v>12.2</v>
      </c>
      <c r="M41" s="67">
        <v>4.5999999999999996</v>
      </c>
      <c r="N41" s="67"/>
      <c r="O41" s="67">
        <v>0.1</v>
      </c>
      <c r="P41" s="67">
        <v>5.4</v>
      </c>
      <c r="Q41" s="67"/>
      <c r="R41" s="67">
        <v>3.1</v>
      </c>
      <c r="S41" s="67">
        <v>4.9000000000000004</v>
      </c>
      <c r="T41" s="67">
        <v>2.9</v>
      </c>
      <c r="U41" s="67">
        <v>1.6</v>
      </c>
      <c r="V41" s="67">
        <v>2.4</v>
      </c>
      <c r="W41" s="67">
        <v>18.600000000000001</v>
      </c>
      <c r="X41" s="67">
        <v>3.5</v>
      </c>
      <c r="Y41" s="67"/>
      <c r="Z41" s="67">
        <v>68.400000000000006</v>
      </c>
      <c r="AA41" s="67">
        <v>30.2</v>
      </c>
      <c r="AB41" s="67">
        <v>125</v>
      </c>
      <c r="AC41" s="67"/>
      <c r="AD41" s="67"/>
      <c r="AE41" s="67">
        <v>30.15</v>
      </c>
      <c r="AF41" s="67">
        <v>220.74</v>
      </c>
      <c r="AG41" s="67">
        <v>4</v>
      </c>
      <c r="AH41" s="67">
        <v>0.3</v>
      </c>
      <c r="AI41" s="67"/>
      <c r="AJ41" s="67">
        <v>3.7</v>
      </c>
      <c r="AK41" s="67">
        <v>1.6</v>
      </c>
      <c r="AL41" s="67">
        <v>8</v>
      </c>
      <c r="AM41" s="67">
        <v>8.5</v>
      </c>
      <c r="AN41" s="67">
        <v>6.5</v>
      </c>
      <c r="AO41" s="67"/>
      <c r="AP41" s="67">
        <v>9.6999999999999993</v>
      </c>
      <c r="AQ41" s="67">
        <v>14.8</v>
      </c>
      <c r="AR41" s="67">
        <v>13</v>
      </c>
      <c r="AS41" s="67"/>
      <c r="AT41" s="67">
        <v>3.5</v>
      </c>
      <c r="AU41" s="67">
        <v>15.2</v>
      </c>
      <c r="AV41" s="67"/>
      <c r="AW41" s="67">
        <v>37.299999999999997</v>
      </c>
      <c r="AX41" s="67">
        <v>29.3</v>
      </c>
      <c r="AY41" s="67">
        <v>14.9</v>
      </c>
      <c r="AZ41" s="67"/>
      <c r="BA41" s="67">
        <v>1.2</v>
      </c>
      <c r="BB41" s="67">
        <v>2.2000000000000002</v>
      </c>
      <c r="BC41" s="67"/>
      <c r="BD41" s="67">
        <v>2.8</v>
      </c>
      <c r="BE41" s="67"/>
      <c r="BF41" s="67"/>
      <c r="BG41" s="67">
        <v>159.80000000000001</v>
      </c>
      <c r="BH41" s="67">
        <v>131.9</v>
      </c>
      <c r="BI41" s="67">
        <v>0.6</v>
      </c>
      <c r="BJ41" s="67">
        <v>13.3</v>
      </c>
      <c r="BK41" s="67">
        <v>13.6</v>
      </c>
      <c r="BL41" s="67"/>
      <c r="BM41" s="67">
        <v>3.9</v>
      </c>
      <c r="BN41" s="67">
        <v>30.7</v>
      </c>
      <c r="BO41" s="67">
        <v>81.2</v>
      </c>
      <c r="BP41" s="67">
        <v>3.8</v>
      </c>
      <c r="BQ41" s="67">
        <v>1</v>
      </c>
      <c r="BR41" s="67">
        <v>2.2999999999999998</v>
      </c>
      <c r="BS41" s="67">
        <v>2.4</v>
      </c>
      <c r="BT41" s="67">
        <v>1.4</v>
      </c>
      <c r="BU41" s="67">
        <v>1.1000000000000001</v>
      </c>
      <c r="BV41" s="67">
        <v>18</v>
      </c>
      <c r="BW41" s="67">
        <v>5.8</v>
      </c>
      <c r="BX41" s="67">
        <v>10</v>
      </c>
      <c r="BY41" s="67">
        <v>0.2</v>
      </c>
      <c r="BZ41" s="67">
        <v>5.2</v>
      </c>
      <c r="CA41" s="68">
        <v>1262.0899999999999</v>
      </c>
    </row>
    <row r="42" spans="1:79" x14ac:dyDescent="0.25">
      <c r="A42" s="1"/>
      <c r="B42" s="54" t="s">
        <v>940</v>
      </c>
      <c r="C42" s="67"/>
      <c r="D42" s="67">
        <v>17.7</v>
      </c>
      <c r="E42" s="67">
        <v>11.5</v>
      </c>
      <c r="F42" s="67">
        <v>6.2</v>
      </c>
      <c r="G42" s="67">
        <v>10.199999999999999</v>
      </c>
      <c r="H42" s="67">
        <v>20</v>
      </c>
      <c r="I42" s="67">
        <v>1.7</v>
      </c>
      <c r="J42" s="67"/>
      <c r="K42" s="67">
        <v>8.5</v>
      </c>
      <c r="L42" s="67">
        <v>13</v>
      </c>
      <c r="M42" s="67">
        <v>4.5</v>
      </c>
      <c r="N42" s="67"/>
      <c r="O42" s="67"/>
      <c r="P42" s="67">
        <v>5.4</v>
      </c>
      <c r="Q42" s="67"/>
      <c r="R42" s="67">
        <v>3.2</v>
      </c>
      <c r="S42" s="67">
        <v>4.0999999999999996</v>
      </c>
      <c r="T42" s="67">
        <v>2.9</v>
      </c>
      <c r="U42" s="67">
        <v>2.1</v>
      </c>
      <c r="V42" s="67">
        <v>2.4</v>
      </c>
      <c r="W42" s="67">
        <v>18.5</v>
      </c>
      <c r="X42" s="67">
        <v>1.8</v>
      </c>
      <c r="Y42" s="67"/>
      <c r="Z42" s="67">
        <v>70.3</v>
      </c>
      <c r="AA42" s="67">
        <v>29.9</v>
      </c>
      <c r="AB42" s="67">
        <v>124.8</v>
      </c>
      <c r="AC42" s="67"/>
      <c r="AD42" s="67"/>
      <c r="AE42" s="67">
        <v>26.98</v>
      </c>
      <c r="AF42" s="67">
        <v>213.38</v>
      </c>
      <c r="AG42" s="67"/>
      <c r="AH42" s="67"/>
      <c r="AI42" s="67"/>
      <c r="AJ42" s="67">
        <v>3.7</v>
      </c>
      <c r="AK42" s="67">
        <v>1.6</v>
      </c>
      <c r="AL42" s="67">
        <v>8</v>
      </c>
      <c r="AM42" s="67">
        <v>8.5</v>
      </c>
      <c r="AN42" s="67">
        <v>6.5</v>
      </c>
      <c r="AO42" s="67"/>
      <c r="AP42" s="67"/>
      <c r="AQ42" s="67">
        <v>10.5</v>
      </c>
      <c r="AR42" s="67">
        <v>9.9</v>
      </c>
      <c r="AS42" s="67"/>
      <c r="AT42" s="67">
        <v>3.5</v>
      </c>
      <c r="AU42" s="67">
        <v>15.2</v>
      </c>
      <c r="AV42" s="67"/>
      <c r="AW42" s="67">
        <v>0.7</v>
      </c>
      <c r="AX42" s="67">
        <v>0.7</v>
      </c>
      <c r="AY42" s="67">
        <v>0.3</v>
      </c>
      <c r="AZ42" s="67"/>
      <c r="BA42" s="67">
        <v>1.1000000000000001</v>
      </c>
      <c r="BB42" s="67">
        <v>0.2</v>
      </c>
      <c r="BC42" s="67"/>
      <c r="BD42" s="67">
        <v>0.1</v>
      </c>
      <c r="BE42" s="67"/>
      <c r="BF42" s="67"/>
      <c r="BG42" s="67">
        <v>162.1</v>
      </c>
      <c r="BH42" s="67">
        <v>130.30000000000001</v>
      </c>
      <c r="BI42" s="67">
        <v>0.6</v>
      </c>
      <c r="BJ42" s="67">
        <v>0.2</v>
      </c>
      <c r="BK42" s="67"/>
      <c r="BL42" s="67"/>
      <c r="BM42" s="67">
        <v>0.1</v>
      </c>
      <c r="BN42" s="67">
        <v>30.7</v>
      </c>
      <c r="BO42" s="67">
        <v>83.4</v>
      </c>
      <c r="BP42" s="67">
        <v>3.9</v>
      </c>
      <c r="BQ42" s="67">
        <v>1</v>
      </c>
      <c r="BR42" s="67">
        <v>2.2999999999999998</v>
      </c>
      <c r="BS42" s="67">
        <v>2.4</v>
      </c>
      <c r="BT42" s="67"/>
      <c r="BU42" s="67">
        <v>1.1000000000000001</v>
      </c>
      <c r="BV42" s="67">
        <v>18.100000000000001</v>
      </c>
      <c r="BW42" s="67">
        <v>5.8</v>
      </c>
      <c r="BX42" s="67">
        <v>10</v>
      </c>
      <c r="BY42" s="67"/>
      <c r="BZ42" s="67">
        <v>5.2</v>
      </c>
      <c r="CA42" s="68">
        <v>1126.76</v>
      </c>
    </row>
    <row r="43" spans="1:79" x14ac:dyDescent="0.25">
      <c r="A43" s="1"/>
      <c r="B43" s="54" t="s">
        <v>941</v>
      </c>
      <c r="C43" s="67"/>
      <c r="D43" s="67">
        <v>16.2</v>
      </c>
      <c r="E43" s="67">
        <v>11.5</v>
      </c>
      <c r="F43" s="67">
        <v>6.3</v>
      </c>
      <c r="G43" s="67">
        <v>10.1</v>
      </c>
      <c r="H43" s="67">
        <v>20</v>
      </c>
      <c r="I43" s="67">
        <v>1.8</v>
      </c>
      <c r="J43" s="67"/>
      <c r="K43" s="67">
        <v>10.3</v>
      </c>
      <c r="L43" s="67">
        <v>12.2</v>
      </c>
      <c r="M43" s="67">
        <v>4.5</v>
      </c>
      <c r="N43" s="67"/>
      <c r="O43" s="67"/>
      <c r="P43" s="67">
        <v>5.4</v>
      </c>
      <c r="Q43" s="67"/>
      <c r="R43" s="67">
        <v>3.1</v>
      </c>
      <c r="S43" s="67">
        <v>4.0999999999999996</v>
      </c>
      <c r="T43" s="67">
        <v>2.7</v>
      </c>
      <c r="U43" s="67">
        <v>2</v>
      </c>
      <c r="V43" s="67">
        <v>2.6</v>
      </c>
      <c r="W43" s="67">
        <v>18.7</v>
      </c>
      <c r="X43" s="67"/>
      <c r="Y43" s="67"/>
      <c r="Z43" s="67">
        <v>69.7</v>
      </c>
      <c r="AA43" s="67">
        <v>29.7</v>
      </c>
      <c r="AB43" s="67">
        <v>122.9</v>
      </c>
      <c r="AC43" s="67"/>
      <c r="AD43" s="67"/>
      <c r="AE43" s="67">
        <v>26.85</v>
      </c>
      <c r="AF43" s="67">
        <v>219.86</v>
      </c>
      <c r="AG43" s="67"/>
      <c r="AH43" s="67"/>
      <c r="AI43" s="67"/>
      <c r="AJ43" s="67">
        <v>0.7</v>
      </c>
      <c r="AK43" s="67">
        <v>1.6</v>
      </c>
      <c r="AL43" s="67">
        <v>7.5</v>
      </c>
      <c r="AM43" s="67">
        <v>8.5</v>
      </c>
      <c r="AN43" s="67">
        <v>6.5</v>
      </c>
      <c r="AO43" s="67"/>
      <c r="AP43" s="67"/>
      <c r="AQ43" s="67">
        <v>6</v>
      </c>
      <c r="AR43" s="67">
        <v>7.8</v>
      </c>
      <c r="AS43" s="67"/>
      <c r="AT43" s="67">
        <v>3.5</v>
      </c>
      <c r="AU43" s="67">
        <v>15.3</v>
      </c>
      <c r="AV43" s="67"/>
      <c r="AW43" s="67"/>
      <c r="AX43" s="67"/>
      <c r="AY43" s="67"/>
      <c r="AZ43" s="67"/>
      <c r="BA43" s="67">
        <v>0.7</v>
      </c>
      <c r="BB43" s="67"/>
      <c r="BC43" s="67"/>
      <c r="BD43" s="67"/>
      <c r="BE43" s="67"/>
      <c r="BF43" s="67"/>
      <c r="BG43" s="67">
        <v>154.5</v>
      </c>
      <c r="BH43" s="67">
        <v>130.6</v>
      </c>
      <c r="BI43" s="67">
        <v>0.5</v>
      </c>
      <c r="BJ43" s="67"/>
      <c r="BK43" s="67"/>
      <c r="BL43" s="67"/>
      <c r="BM43" s="67"/>
      <c r="BN43" s="67">
        <v>30.4</v>
      </c>
      <c r="BO43" s="67">
        <v>79.099999999999994</v>
      </c>
      <c r="BP43" s="67">
        <v>3.9</v>
      </c>
      <c r="BQ43" s="67">
        <v>1</v>
      </c>
      <c r="BR43" s="67">
        <v>2.2999999999999998</v>
      </c>
      <c r="BS43" s="67">
        <v>2.4</v>
      </c>
      <c r="BT43" s="67"/>
      <c r="BU43" s="67">
        <v>1.1000000000000001</v>
      </c>
      <c r="BV43" s="67">
        <v>18.100000000000001</v>
      </c>
      <c r="BW43" s="67">
        <v>5.8</v>
      </c>
      <c r="BX43" s="67">
        <v>10</v>
      </c>
      <c r="BY43" s="67"/>
      <c r="BZ43" s="67">
        <v>5.2</v>
      </c>
      <c r="CA43" s="68">
        <v>1103.51</v>
      </c>
    </row>
    <row r="44" spans="1:79" x14ac:dyDescent="0.25">
      <c r="A44" s="1"/>
      <c r="B44" s="54" t="s">
        <v>942</v>
      </c>
      <c r="C44" s="67"/>
      <c r="D44" s="67">
        <v>17.399999999999999</v>
      </c>
      <c r="E44" s="67">
        <v>11.6</v>
      </c>
      <c r="F44" s="67">
        <v>6.3</v>
      </c>
      <c r="G44" s="67">
        <v>10.1</v>
      </c>
      <c r="H44" s="67">
        <v>20</v>
      </c>
      <c r="I44" s="67">
        <v>1.9</v>
      </c>
      <c r="J44" s="67"/>
      <c r="K44" s="67">
        <v>10.3</v>
      </c>
      <c r="L44" s="67">
        <v>12.1</v>
      </c>
      <c r="M44" s="67">
        <v>4.5</v>
      </c>
      <c r="N44" s="67"/>
      <c r="O44" s="67"/>
      <c r="P44" s="67">
        <v>5.6</v>
      </c>
      <c r="Q44" s="67"/>
      <c r="R44" s="67">
        <v>2.9</v>
      </c>
      <c r="S44" s="67">
        <v>4</v>
      </c>
      <c r="T44" s="67">
        <v>2.6</v>
      </c>
      <c r="U44" s="67">
        <v>2.4</v>
      </c>
      <c r="V44" s="67">
        <v>2.6</v>
      </c>
      <c r="W44" s="67">
        <v>18.399999999999999</v>
      </c>
      <c r="X44" s="67">
        <v>3.6</v>
      </c>
      <c r="Y44" s="67"/>
      <c r="Z44" s="67">
        <v>63.3</v>
      </c>
      <c r="AA44" s="67">
        <v>29.3</v>
      </c>
      <c r="AB44" s="67">
        <v>121</v>
      </c>
      <c r="AC44" s="67"/>
      <c r="AD44" s="67"/>
      <c r="AE44" s="67">
        <v>26.69</v>
      </c>
      <c r="AF44" s="67">
        <v>221.97</v>
      </c>
      <c r="AG44" s="67"/>
      <c r="AH44" s="67"/>
      <c r="AI44" s="67"/>
      <c r="AJ44" s="67"/>
      <c r="AK44" s="67">
        <v>1.6</v>
      </c>
      <c r="AL44" s="67">
        <v>7</v>
      </c>
      <c r="AM44" s="67">
        <v>8</v>
      </c>
      <c r="AN44" s="67">
        <v>6.5</v>
      </c>
      <c r="AO44" s="67"/>
      <c r="AP44" s="67"/>
      <c r="AQ44" s="67">
        <v>1.7</v>
      </c>
      <c r="AR44" s="67">
        <v>3.6</v>
      </c>
      <c r="AS44" s="67"/>
      <c r="AT44" s="67">
        <v>3.6</v>
      </c>
      <c r="AU44" s="67">
        <v>15.3</v>
      </c>
      <c r="AV44" s="67"/>
      <c r="AW44" s="67"/>
      <c r="AX44" s="67"/>
      <c r="AY44" s="67"/>
      <c r="AZ44" s="67"/>
      <c r="BA44" s="67">
        <v>1</v>
      </c>
      <c r="BB44" s="67"/>
      <c r="BC44" s="67"/>
      <c r="BD44" s="67"/>
      <c r="BE44" s="67"/>
      <c r="BF44" s="67"/>
      <c r="BG44" s="67">
        <v>127.2</v>
      </c>
      <c r="BH44" s="67">
        <v>126.8</v>
      </c>
      <c r="BI44" s="67">
        <v>0.6</v>
      </c>
      <c r="BJ44" s="67"/>
      <c r="BK44" s="67"/>
      <c r="BL44" s="67"/>
      <c r="BM44" s="67"/>
      <c r="BN44" s="67">
        <v>30.5</v>
      </c>
      <c r="BO44" s="67">
        <v>80.5</v>
      </c>
      <c r="BP44" s="67">
        <v>3.9</v>
      </c>
      <c r="BQ44" s="67">
        <v>1</v>
      </c>
      <c r="BR44" s="67">
        <v>2.2999999999999998</v>
      </c>
      <c r="BS44" s="67">
        <v>2.4</v>
      </c>
      <c r="BT44" s="67"/>
      <c r="BU44" s="67">
        <v>1.2</v>
      </c>
      <c r="BV44" s="67">
        <v>18.100000000000001</v>
      </c>
      <c r="BW44" s="67">
        <v>5.8</v>
      </c>
      <c r="BX44" s="67">
        <v>10</v>
      </c>
      <c r="BY44" s="67"/>
      <c r="BZ44" s="67">
        <v>5.0999999999999996</v>
      </c>
      <c r="CA44" s="68">
        <v>1062.26</v>
      </c>
    </row>
    <row r="45" spans="1:79" x14ac:dyDescent="0.25">
      <c r="A45" s="1"/>
      <c r="B45" s="54" t="s">
        <v>943</v>
      </c>
      <c r="C45" s="67"/>
      <c r="D45" s="67">
        <v>17.899999999999999</v>
      </c>
      <c r="E45" s="67">
        <v>11.6</v>
      </c>
      <c r="F45" s="67">
        <v>6.6</v>
      </c>
      <c r="G45" s="67">
        <v>10.1</v>
      </c>
      <c r="H45" s="67">
        <v>20</v>
      </c>
      <c r="I45" s="67">
        <v>1.9</v>
      </c>
      <c r="J45" s="67"/>
      <c r="K45" s="67">
        <v>9.5</v>
      </c>
      <c r="L45" s="67">
        <v>12.7</v>
      </c>
      <c r="M45" s="67">
        <v>4.5</v>
      </c>
      <c r="N45" s="67"/>
      <c r="O45" s="67"/>
      <c r="P45" s="67">
        <v>5.6</v>
      </c>
      <c r="Q45" s="67"/>
      <c r="R45" s="67">
        <v>3</v>
      </c>
      <c r="S45" s="67">
        <v>4</v>
      </c>
      <c r="T45" s="67">
        <v>2.7</v>
      </c>
      <c r="U45" s="67">
        <v>2.5</v>
      </c>
      <c r="V45" s="67">
        <v>2.6</v>
      </c>
      <c r="W45" s="67">
        <v>18.2</v>
      </c>
      <c r="X45" s="67">
        <v>3.7</v>
      </c>
      <c r="Y45" s="67"/>
      <c r="Z45" s="67">
        <v>45.6</v>
      </c>
      <c r="AA45" s="67">
        <v>27.2</v>
      </c>
      <c r="AB45" s="67">
        <v>121.7</v>
      </c>
      <c r="AC45" s="67"/>
      <c r="AD45" s="67"/>
      <c r="AE45" s="67">
        <v>25.17</v>
      </c>
      <c r="AF45" s="67">
        <v>218.79</v>
      </c>
      <c r="AG45" s="67"/>
      <c r="AH45" s="67"/>
      <c r="AI45" s="67"/>
      <c r="AJ45" s="67"/>
      <c r="AK45" s="67">
        <v>1.6</v>
      </c>
      <c r="AL45" s="67">
        <v>6.5</v>
      </c>
      <c r="AM45" s="67">
        <v>7</v>
      </c>
      <c r="AN45" s="67">
        <v>7</v>
      </c>
      <c r="AO45" s="67"/>
      <c r="AP45" s="67"/>
      <c r="AQ45" s="67">
        <v>2.8</v>
      </c>
      <c r="AR45" s="67">
        <v>5.4</v>
      </c>
      <c r="AS45" s="67"/>
      <c r="AT45" s="67">
        <v>3.6</v>
      </c>
      <c r="AU45" s="67">
        <v>15.3</v>
      </c>
      <c r="AV45" s="67"/>
      <c r="AW45" s="67"/>
      <c r="AX45" s="67"/>
      <c r="AY45" s="67"/>
      <c r="AZ45" s="67"/>
      <c r="BA45" s="67">
        <v>0.7</v>
      </c>
      <c r="BB45" s="67"/>
      <c r="BC45" s="67"/>
      <c r="BD45" s="67"/>
      <c r="BE45" s="67"/>
      <c r="BF45" s="67"/>
      <c r="BG45" s="67">
        <v>117.1</v>
      </c>
      <c r="BH45" s="67">
        <v>122.1</v>
      </c>
      <c r="BI45" s="67">
        <v>0.6</v>
      </c>
      <c r="BJ45" s="67"/>
      <c r="BK45" s="67"/>
      <c r="BL45" s="67"/>
      <c r="BM45" s="67"/>
      <c r="BN45" s="67">
        <v>30.4</v>
      </c>
      <c r="BO45" s="67">
        <v>81</v>
      </c>
      <c r="BP45" s="67">
        <v>3.9</v>
      </c>
      <c r="BQ45" s="67">
        <v>1</v>
      </c>
      <c r="BR45" s="67">
        <v>2.2999999999999998</v>
      </c>
      <c r="BS45" s="67">
        <v>2.4</v>
      </c>
      <c r="BT45" s="67"/>
      <c r="BU45" s="67">
        <v>1.2</v>
      </c>
      <c r="BV45" s="67">
        <v>18.100000000000001</v>
      </c>
      <c r="BW45" s="67">
        <v>5.7</v>
      </c>
      <c r="BX45" s="67">
        <v>10</v>
      </c>
      <c r="BY45" s="67"/>
      <c r="BZ45" s="67">
        <v>5.0999999999999996</v>
      </c>
      <c r="CA45" s="68">
        <v>1026.3599999999999</v>
      </c>
    </row>
    <row r="46" spans="1:79" x14ac:dyDescent="0.25">
      <c r="A46" s="1"/>
      <c r="B46" s="54" t="s">
        <v>944</v>
      </c>
      <c r="C46" s="67"/>
      <c r="D46" s="67">
        <v>13.4</v>
      </c>
      <c r="E46" s="67">
        <v>12.5</v>
      </c>
      <c r="F46" s="67">
        <v>7.7</v>
      </c>
      <c r="G46" s="67">
        <v>10.1</v>
      </c>
      <c r="H46" s="67">
        <v>20</v>
      </c>
      <c r="I46" s="67">
        <v>2</v>
      </c>
      <c r="J46" s="67"/>
      <c r="K46" s="67">
        <v>9</v>
      </c>
      <c r="L46" s="67">
        <v>12.3</v>
      </c>
      <c r="M46" s="67">
        <v>4.5</v>
      </c>
      <c r="N46" s="67"/>
      <c r="O46" s="67"/>
      <c r="P46" s="67">
        <v>5.0999999999999996</v>
      </c>
      <c r="Q46" s="67"/>
      <c r="R46" s="67">
        <v>3.1</v>
      </c>
      <c r="S46" s="67">
        <v>4.0999999999999996</v>
      </c>
      <c r="T46" s="67">
        <v>2.9</v>
      </c>
      <c r="U46" s="67">
        <v>2.5</v>
      </c>
      <c r="V46" s="67">
        <v>2.5</v>
      </c>
      <c r="W46" s="67">
        <v>18.7</v>
      </c>
      <c r="X46" s="67">
        <v>3.5</v>
      </c>
      <c r="Y46" s="67"/>
      <c r="Z46" s="67">
        <v>50.6</v>
      </c>
      <c r="AA46" s="67">
        <v>26.1</v>
      </c>
      <c r="AB46" s="67">
        <v>120.1</v>
      </c>
      <c r="AC46" s="67"/>
      <c r="AD46" s="67"/>
      <c r="AE46" s="67">
        <v>29.26</v>
      </c>
      <c r="AF46" s="67">
        <v>226.49</v>
      </c>
      <c r="AG46" s="67"/>
      <c r="AH46" s="67"/>
      <c r="AI46" s="67"/>
      <c r="AJ46" s="67"/>
      <c r="AK46" s="67">
        <v>1.6</v>
      </c>
      <c r="AL46" s="67">
        <v>6.5</v>
      </c>
      <c r="AM46" s="67">
        <v>7</v>
      </c>
      <c r="AN46" s="67">
        <v>7</v>
      </c>
      <c r="AO46" s="67"/>
      <c r="AP46" s="67"/>
      <c r="AQ46" s="67">
        <v>3.6</v>
      </c>
      <c r="AR46" s="67">
        <v>5.0999999999999996</v>
      </c>
      <c r="AS46" s="67"/>
      <c r="AT46" s="67">
        <v>3.6</v>
      </c>
      <c r="AU46" s="67">
        <v>15.4</v>
      </c>
      <c r="AV46" s="67"/>
      <c r="AW46" s="67"/>
      <c r="AX46" s="67"/>
      <c r="AY46" s="67"/>
      <c r="AZ46" s="67"/>
      <c r="BA46" s="67">
        <v>0.9</v>
      </c>
      <c r="BB46" s="67"/>
      <c r="BC46" s="67"/>
      <c r="BD46" s="67"/>
      <c r="BE46" s="67"/>
      <c r="BF46" s="67"/>
      <c r="BG46" s="67">
        <v>116.8</v>
      </c>
      <c r="BH46" s="67">
        <v>74.400000000000006</v>
      </c>
      <c r="BI46" s="67">
        <v>0.6</v>
      </c>
      <c r="BJ46" s="67"/>
      <c r="BK46" s="67"/>
      <c r="BL46" s="67"/>
      <c r="BM46" s="67"/>
      <c r="BN46" s="67">
        <v>30.6</v>
      </c>
      <c r="BO46" s="67">
        <v>79.3</v>
      </c>
      <c r="BP46" s="67">
        <v>3.9</v>
      </c>
      <c r="BQ46" s="67">
        <v>1</v>
      </c>
      <c r="BR46" s="67">
        <v>2.2999999999999998</v>
      </c>
      <c r="BS46" s="67">
        <v>2.4</v>
      </c>
      <c r="BT46" s="67"/>
      <c r="BU46" s="67">
        <v>1.2</v>
      </c>
      <c r="BV46" s="67">
        <v>18.100000000000001</v>
      </c>
      <c r="BW46" s="67">
        <v>5.8</v>
      </c>
      <c r="BX46" s="67">
        <v>10</v>
      </c>
      <c r="BY46" s="67"/>
      <c r="BZ46" s="67">
        <v>5.0999999999999996</v>
      </c>
      <c r="CA46" s="68">
        <v>988.65</v>
      </c>
    </row>
    <row r="47" spans="1:79" x14ac:dyDescent="0.25">
      <c r="A47" s="1"/>
      <c r="B47" s="56" t="s">
        <v>945</v>
      </c>
      <c r="C47" s="69"/>
      <c r="D47" s="69">
        <v>18.3</v>
      </c>
      <c r="E47" s="69">
        <v>14.1</v>
      </c>
      <c r="F47" s="69">
        <v>7.3</v>
      </c>
      <c r="G47" s="69">
        <v>10.1</v>
      </c>
      <c r="H47" s="69">
        <v>20</v>
      </c>
      <c r="I47" s="69">
        <v>1.9</v>
      </c>
      <c r="J47" s="69"/>
      <c r="K47" s="69">
        <v>9.4</v>
      </c>
      <c r="L47" s="69">
        <v>11.1</v>
      </c>
      <c r="M47" s="69">
        <v>4.5</v>
      </c>
      <c r="N47" s="69"/>
      <c r="O47" s="69"/>
      <c r="P47" s="69">
        <v>4.9000000000000004</v>
      </c>
      <c r="Q47" s="69"/>
      <c r="R47" s="69">
        <v>3.1</v>
      </c>
      <c r="S47" s="69">
        <v>4.0999999999999996</v>
      </c>
      <c r="T47" s="69">
        <v>3</v>
      </c>
      <c r="U47" s="69">
        <v>2.5</v>
      </c>
      <c r="V47" s="69">
        <v>2.5</v>
      </c>
      <c r="W47" s="69">
        <v>18.399999999999999</v>
      </c>
      <c r="X47" s="69">
        <v>3.4</v>
      </c>
      <c r="Y47" s="69"/>
      <c r="Z47" s="69">
        <v>60.5</v>
      </c>
      <c r="AA47" s="69">
        <v>22.8</v>
      </c>
      <c r="AB47" s="69">
        <v>117.9</v>
      </c>
      <c r="AC47" s="69"/>
      <c r="AD47" s="69"/>
      <c r="AE47" s="69">
        <v>26.99</v>
      </c>
      <c r="AF47" s="69">
        <v>227.19</v>
      </c>
      <c r="AG47" s="69"/>
      <c r="AH47" s="69"/>
      <c r="AI47" s="69"/>
      <c r="AJ47" s="69"/>
      <c r="AK47" s="69">
        <v>1.6</v>
      </c>
      <c r="AL47" s="69">
        <v>6.5</v>
      </c>
      <c r="AM47" s="69">
        <v>7</v>
      </c>
      <c r="AN47" s="69">
        <v>7</v>
      </c>
      <c r="AO47" s="69"/>
      <c r="AP47" s="69"/>
      <c r="AQ47" s="69">
        <v>6.9</v>
      </c>
      <c r="AR47" s="69">
        <v>7.7</v>
      </c>
      <c r="AS47" s="69"/>
      <c r="AT47" s="69">
        <v>3.6</v>
      </c>
      <c r="AU47" s="69">
        <v>15.4</v>
      </c>
      <c r="AV47" s="69"/>
      <c r="AW47" s="69"/>
      <c r="AX47" s="69"/>
      <c r="AY47" s="69"/>
      <c r="AZ47" s="69"/>
      <c r="BA47" s="69">
        <v>1.2</v>
      </c>
      <c r="BB47" s="69"/>
      <c r="BC47" s="69"/>
      <c r="BD47" s="69"/>
      <c r="BE47" s="69"/>
      <c r="BF47" s="69"/>
      <c r="BG47" s="69">
        <v>115.4</v>
      </c>
      <c r="BH47" s="69">
        <v>117.6</v>
      </c>
      <c r="BI47" s="69">
        <v>0.6</v>
      </c>
      <c r="BJ47" s="69"/>
      <c r="BK47" s="69"/>
      <c r="BL47" s="69"/>
      <c r="BM47" s="69"/>
      <c r="BN47" s="69">
        <v>30.5</v>
      </c>
      <c r="BO47" s="69">
        <v>77.7</v>
      </c>
      <c r="BP47" s="69">
        <v>3.9</v>
      </c>
      <c r="BQ47" s="69">
        <v>1</v>
      </c>
      <c r="BR47" s="69">
        <v>2.2999999999999998</v>
      </c>
      <c r="BS47" s="69">
        <v>2.4</v>
      </c>
      <c r="BT47" s="69"/>
      <c r="BU47" s="69">
        <v>1.2</v>
      </c>
      <c r="BV47" s="69">
        <v>18.2</v>
      </c>
      <c r="BW47" s="69">
        <v>5.8</v>
      </c>
      <c r="BX47" s="69">
        <v>10</v>
      </c>
      <c r="BY47" s="69"/>
      <c r="BZ47" s="69">
        <v>5.0999999999999996</v>
      </c>
      <c r="CA47" s="70">
        <v>1042.58</v>
      </c>
    </row>
    <row r="48" spans="1:79" x14ac:dyDescent="0.25">
      <c r="A48" s="1"/>
      <c r="B48" s="50" t="s">
        <v>946</v>
      </c>
      <c r="C48" s="65"/>
      <c r="D48" s="65">
        <v>17.600000000000001</v>
      </c>
      <c r="E48" s="65">
        <v>14.1</v>
      </c>
      <c r="F48" s="65">
        <v>9.1999999999999993</v>
      </c>
      <c r="G48" s="65">
        <v>10.1</v>
      </c>
      <c r="H48" s="65">
        <v>20</v>
      </c>
      <c r="I48" s="65">
        <v>1.9</v>
      </c>
      <c r="J48" s="65"/>
      <c r="K48" s="65">
        <v>9.1999999999999993</v>
      </c>
      <c r="L48" s="65">
        <v>12.7</v>
      </c>
      <c r="M48" s="65">
        <v>4.5</v>
      </c>
      <c r="N48" s="65"/>
      <c r="O48" s="65"/>
      <c r="P48" s="65">
        <v>4.5999999999999996</v>
      </c>
      <c r="Q48" s="65"/>
      <c r="R48" s="65">
        <v>3.3</v>
      </c>
      <c r="S48" s="65">
        <v>4.3</v>
      </c>
      <c r="T48" s="65">
        <v>3.4</v>
      </c>
      <c r="U48" s="65">
        <v>2.5</v>
      </c>
      <c r="V48" s="65">
        <v>2.5</v>
      </c>
      <c r="W48" s="65">
        <v>18.8</v>
      </c>
      <c r="X48" s="65">
        <v>3.5</v>
      </c>
      <c r="Y48" s="65"/>
      <c r="Z48" s="65">
        <v>63.3</v>
      </c>
      <c r="AA48" s="65">
        <v>18.899999999999999</v>
      </c>
      <c r="AB48" s="65">
        <v>121.7</v>
      </c>
      <c r="AC48" s="65"/>
      <c r="AD48" s="65"/>
      <c r="AE48" s="65">
        <v>23.58</v>
      </c>
      <c r="AF48" s="65">
        <v>217.98</v>
      </c>
      <c r="AG48" s="65"/>
      <c r="AH48" s="65"/>
      <c r="AI48" s="65"/>
      <c r="AJ48" s="65"/>
      <c r="AK48" s="65">
        <v>1.6</v>
      </c>
      <c r="AL48" s="65">
        <v>6.3</v>
      </c>
      <c r="AM48" s="65">
        <v>6.8</v>
      </c>
      <c r="AN48" s="65">
        <v>7</v>
      </c>
      <c r="AO48" s="65"/>
      <c r="AP48" s="65"/>
      <c r="AQ48" s="65">
        <v>6.8</v>
      </c>
      <c r="AR48" s="65">
        <v>7.2</v>
      </c>
      <c r="AS48" s="65"/>
      <c r="AT48" s="65">
        <v>3.6</v>
      </c>
      <c r="AU48" s="65">
        <v>15.4</v>
      </c>
      <c r="AV48" s="65"/>
      <c r="AW48" s="65"/>
      <c r="AX48" s="65"/>
      <c r="AY48" s="65"/>
      <c r="AZ48" s="65"/>
      <c r="BA48" s="65">
        <v>1.2</v>
      </c>
      <c r="BB48" s="65"/>
      <c r="BC48" s="65"/>
      <c r="BD48" s="65"/>
      <c r="BE48" s="65"/>
      <c r="BF48" s="65"/>
      <c r="BG48" s="65">
        <v>106.8</v>
      </c>
      <c r="BH48" s="65">
        <v>113.5</v>
      </c>
      <c r="BI48" s="65">
        <v>0.6</v>
      </c>
      <c r="BJ48" s="65"/>
      <c r="BK48" s="65"/>
      <c r="BL48" s="65"/>
      <c r="BM48" s="65"/>
      <c r="BN48" s="65">
        <v>30.4</v>
      </c>
      <c r="BO48" s="65">
        <v>76.099999999999994</v>
      </c>
      <c r="BP48" s="65">
        <v>3.9</v>
      </c>
      <c r="BQ48" s="65">
        <v>1</v>
      </c>
      <c r="BR48" s="65">
        <v>2.2999999999999998</v>
      </c>
      <c r="BS48" s="65">
        <v>2.4</v>
      </c>
      <c r="BT48" s="65"/>
      <c r="BU48" s="65">
        <v>1.1000000000000001</v>
      </c>
      <c r="BV48" s="65">
        <v>18.100000000000001</v>
      </c>
      <c r="BW48" s="65">
        <v>5.8</v>
      </c>
      <c r="BX48" s="65">
        <v>10</v>
      </c>
      <c r="BY48" s="65"/>
      <c r="BZ48" s="65">
        <v>5.4</v>
      </c>
      <c r="CA48" s="66">
        <v>1020.96</v>
      </c>
    </row>
    <row r="49" spans="1:79" x14ac:dyDescent="0.25">
      <c r="A49" s="1"/>
      <c r="B49" s="54" t="s">
        <v>947</v>
      </c>
      <c r="C49" s="67"/>
      <c r="D49" s="67">
        <v>17.600000000000001</v>
      </c>
      <c r="E49" s="67">
        <v>14.6</v>
      </c>
      <c r="F49" s="67">
        <v>6.4</v>
      </c>
      <c r="G49" s="67">
        <v>10.1</v>
      </c>
      <c r="H49" s="67">
        <v>20</v>
      </c>
      <c r="I49" s="67">
        <v>1.9</v>
      </c>
      <c r="J49" s="67"/>
      <c r="K49" s="67">
        <v>8.1</v>
      </c>
      <c r="L49" s="67">
        <v>12.6</v>
      </c>
      <c r="M49" s="67">
        <v>4.5</v>
      </c>
      <c r="N49" s="67"/>
      <c r="O49" s="67"/>
      <c r="P49" s="67">
        <v>4.4000000000000004</v>
      </c>
      <c r="Q49" s="67"/>
      <c r="R49" s="67">
        <v>3.1</v>
      </c>
      <c r="S49" s="67">
        <v>4</v>
      </c>
      <c r="T49" s="67">
        <v>4</v>
      </c>
      <c r="U49" s="67">
        <v>1.5</v>
      </c>
      <c r="V49" s="67">
        <v>2.6</v>
      </c>
      <c r="W49" s="67">
        <v>18.5</v>
      </c>
      <c r="X49" s="67">
        <v>3.3</v>
      </c>
      <c r="Y49" s="67"/>
      <c r="Z49" s="67">
        <v>63</v>
      </c>
      <c r="AA49" s="67">
        <v>18.8</v>
      </c>
      <c r="AB49" s="67">
        <v>116.2</v>
      </c>
      <c r="AC49" s="67"/>
      <c r="AD49" s="67"/>
      <c r="AE49" s="67">
        <v>21.2</v>
      </c>
      <c r="AF49" s="67">
        <v>205.09</v>
      </c>
      <c r="AG49" s="67"/>
      <c r="AH49" s="67"/>
      <c r="AI49" s="67"/>
      <c r="AJ49" s="67"/>
      <c r="AK49" s="67">
        <v>1.6</v>
      </c>
      <c r="AL49" s="67">
        <v>6.3</v>
      </c>
      <c r="AM49" s="67">
        <v>6.8</v>
      </c>
      <c r="AN49" s="67">
        <v>7</v>
      </c>
      <c r="AO49" s="67"/>
      <c r="AP49" s="67"/>
      <c r="AQ49" s="67">
        <v>7.2</v>
      </c>
      <c r="AR49" s="67">
        <v>9.6999999999999993</v>
      </c>
      <c r="AS49" s="67"/>
      <c r="AT49" s="67">
        <v>3.6</v>
      </c>
      <c r="AU49" s="67">
        <v>14.9</v>
      </c>
      <c r="AV49" s="67"/>
      <c r="AW49" s="67"/>
      <c r="AX49" s="67"/>
      <c r="AY49" s="67"/>
      <c r="AZ49" s="67"/>
      <c r="BA49" s="67">
        <v>1.2</v>
      </c>
      <c r="BB49" s="67"/>
      <c r="BC49" s="67"/>
      <c r="BD49" s="67"/>
      <c r="BE49" s="67"/>
      <c r="BF49" s="67"/>
      <c r="BG49" s="67">
        <v>87.7</v>
      </c>
      <c r="BH49" s="67">
        <v>91.3</v>
      </c>
      <c r="BI49" s="67">
        <v>0.6</v>
      </c>
      <c r="BJ49" s="67"/>
      <c r="BK49" s="67"/>
      <c r="BL49" s="67"/>
      <c r="BM49" s="67"/>
      <c r="BN49" s="67">
        <v>30.5</v>
      </c>
      <c r="BO49" s="67">
        <v>75</v>
      </c>
      <c r="BP49" s="67">
        <v>3.9</v>
      </c>
      <c r="BQ49" s="67">
        <v>1</v>
      </c>
      <c r="BR49" s="67">
        <v>2.2999999999999998</v>
      </c>
      <c r="BS49" s="67">
        <v>2.4</v>
      </c>
      <c r="BT49" s="67"/>
      <c r="BU49" s="67">
        <v>1.1000000000000001</v>
      </c>
      <c r="BV49" s="67">
        <v>18.2</v>
      </c>
      <c r="BW49" s="67">
        <v>5.8</v>
      </c>
      <c r="BX49" s="67">
        <v>10.1</v>
      </c>
      <c r="BY49" s="67"/>
      <c r="BZ49" s="67">
        <v>5.2</v>
      </c>
      <c r="CA49" s="68">
        <v>954.89</v>
      </c>
    </row>
    <row r="50" spans="1:79" x14ac:dyDescent="0.25">
      <c r="A50" s="1"/>
      <c r="B50" s="54" t="s">
        <v>948</v>
      </c>
      <c r="C50" s="67"/>
      <c r="D50" s="67">
        <v>16.8</v>
      </c>
      <c r="E50" s="67">
        <v>14.7</v>
      </c>
      <c r="F50" s="67">
        <v>7.8</v>
      </c>
      <c r="G50" s="67">
        <v>10.1</v>
      </c>
      <c r="H50" s="67">
        <v>14.6</v>
      </c>
      <c r="I50" s="67">
        <v>1.9</v>
      </c>
      <c r="J50" s="67"/>
      <c r="K50" s="67">
        <v>8.5</v>
      </c>
      <c r="L50" s="67">
        <v>12.8</v>
      </c>
      <c r="M50" s="67">
        <v>4.4000000000000004</v>
      </c>
      <c r="N50" s="67"/>
      <c r="O50" s="67"/>
      <c r="P50" s="67">
        <v>4.4000000000000004</v>
      </c>
      <c r="Q50" s="67"/>
      <c r="R50" s="67">
        <v>3.2</v>
      </c>
      <c r="S50" s="67">
        <v>4.2</v>
      </c>
      <c r="T50" s="67">
        <v>4</v>
      </c>
      <c r="U50" s="67">
        <v>1.5</v>
      </c>
      <c r="V50" s="67">
        <v>2.6</v>
      </c>
      <c r="W50" s="67">
        <v>18.5</v>
      </c>
      <c r="X50" s="67">
        <v>3.2</v>
      </c>
      <c r="Y50" s="67"/>
      <c r="Z50" s="67">
        <v>57.3</v>
      </c>
      <c r="AA50" s="67">
        <v>21.1</v>
      </c>
      <c r="AB50" s="67">
        <v>120.9</v>
      </c>
      <c r="AC50" s="67"/>
      <c r="AD50" s="67"/>
      <c r="AE50" s="67">
        <v>27.33</v>
      </c>
      <c r="AF50" s="67">
        <v>203.47</v>
      </c>
      <c r="AG50" s="67"/>
      <c r="AH50" s="67"/>
      <c r="AI50" s="67"/>
      <c r="AJ50" s="67"/>
      <c r="AK50" s="67">
        <v>1.6</v>
      </c>
      <c r="AL50" s="67">
        <v>6.3</v>
      </c>
      <c r="AM50" s="67">
        <v>6.8</v>
      </c>
      <c r="AN50" s="67">
        <v>7</v>
      </c>
      <c r="AO50" s="67"/>
      <c r="AP50" s="67"/>
      <c r="AQ50" s="67"/>
      <c r="AR50" s="67"/>
      <c r="AS50" s="67"/>
      <c r="AT50" s="67">
        <v>3.6</v>
      </c>
      <c r="AU50" s="67">
        <v>14.8</v>
      </c>
      <c r="AV50" s="67"/>
      <c r="AW50" s="67"/>
      <c r="AX50" s="67"/>
      <c r="AY50" s="67"/>
      <c r="AZ50" s="67"/>
      <c r="BA50" s="67">
        <v>1.2</v>
      </c>
      <c r="BB50" s="67"/>
      <c r="BC50" s="67"/>
      <c r="BD50" s="67"/>
      <c r="BE50" s="67"/>
      <c r="BF50" s="67"/>
      <c r="BG50" s="67">
        <v>84.3</v>
      </c>
      <c r="BH50" s="67">
        <v>69.7</v>
      </c>
      <c r="BI50" s="67">
        <v>0.6</v>
      </c>
      <c r="BJ50" s="67"/>
      <c r="BK50" s="67"/>
      <c r="BL50" s="67"/>
      <c r="BM50" s="67"/>
      <c r="BN50" s="67">
        <v>30.5</v>
      </c>
      <c r="BO50" s="67">
        <v>78</v>
      </c>
      <c r="BP50" s="67">
        <v>3.9</v>
      </c>
      <c r="BQ50" s="67">
        <v>1</v>
      </c>
      <c r="BR50" s="67">
        <v>2.2999999999999998</v>
      </c>
      <c r="BS50" s="67">
        <v>2.4</v>
      </c>
      <c r="BT50" s="67"/>
      <c r="BU50" s="67">
        <v>1.1000000000000001</v>
      </c>
      <c r="BV50" s="67">
        <v>18.2</v>
      </c>
      <c r="BW50" s="67">
        <v>6.5</v>
      </c>
      <c r="BX50" s="67">
        <v>10</v>
      </c>
      <c r="BY50" s="67"/>
      <c r="BZ50" s="67">
        <v>5.3</v>
      </c>
      <c r="CA50" s="68">
        <v>918.4</v>
      </c>
    </row>
    <row r="51" spans="1:79" x14ac:dyDescent="0.25">
      <c r="A51" s="1"/>
      <c r="B51" s="54" t="s">
        <v>949</v>
      </c>
      <c r="C51" s="67"/>
      <c r="D51" s="67">
        <v>16.899999999999999</v>
      </c>
      <c r="E51" s="67">
        <v>15.1</v>
      </c>
      <c r="F51" s="67">
        <v>6.3</v>
      </c>
      <c r="G51" s="67">
        <v>9.8000000000000007</v>
      </c>
      <c r="H51" s="67">
        <v>12.2</v>
      </c>
      <c r="I51" s="67">
        <v>1.9</v>
      </c>
      <c r="J51" s="67"/>
      <c r="K51" s="67">
        <v>8.6999999999999993</v>
      </c>
      <c r="L51" s="67">
        <v>12.1</v>
      </c>
      <c r="M51" s="67">
        <v>4.4000000000000004</v>
      </c>
      <c r="N51" s="67"/>
      <c r="O51" s="67"/>
      <c r="P51" s="67">
        <v>4.5</v>
      </c>
      <c r="Q51" s="67"/>
      <c r="R51" s="67">
        <v>3.3</v>
      </c>
      <c r="S51" s="67">
        <v>4.0999999999999996</v>
      </c>
      <c r="T51" s="67">
        <v>4.3</v>
      </c>
      <c r="U51" s="67">
        <v>2.4</v>
      </c>
      <c r="V51" s="67">
        <v>2.6</v>
      </c>
      <c r="W51" s="67">
        <v>18.600000000000001</v>
      </c>
      <c r="X51" s="67">
        <v>3.2</v>
      </c>
      <c r="Y51" s="67"/>
      <c r="Z51" s="67">
        <v>37.799999999999997</v>
      </c>
      <c r="AA51" s="67">
        <v>19.8</v>
      </c>
      <c r="AB51" s="67">
        <v>121.9</v>
      </c>
      <c r="AC51" s="67"/>
      <c r="AD51" s="67"/>
      <c r="AE51" s="67">
        <v>26</v>
      </c>
      <c r="AF51" s="67">
        <v>202.32</v>
      </c>
      <c r="AG51" s="67"/>
      <c r="AH51" s="67"/>
      <c r="AI51" s="67"/>
      <c r="AJ51" s="67"/>
      <c r="AK51" s="67">
        <v>1.6</v>
      </c>
      <c r="AL51" s="67">
        <v>6</v>
      </c>
      <c r="AM51" s="67">
        <v>6.5</v>
      </c>
      <c r="AN51" s="67">
        <v>6.7</v>
      </c>
      <c r="AO51" s="67"/>
      <c r="AP51" s="67"/>
      <c r="AQ51" s="67"/>
      <c r="AR51" s="67"/>
      <c r="AS51" s="67"/>
      <c r="AT51" s="67">
        <v>3.6</v>
      </c>
      <c r="AU51" s="67">
        <v>14.8</v>
      </c>
      <c r="AV51" s="67"/>
      <c r="AW51" s="67"/>
      <c r="AX51" s="67"/>
      <c r="AY51" s="67"/>
      <c r="AZ51" s="67"/>
      <c r="BA51" s="67">
        <v>1.1000000000000001</v>
      </c>
      <c r="BB51" s="67"/>
      <c r="BC51" s="67"/>
      <c r="BD51" s="67"/>
      <c r="BE51" s="67"/>
      <c r="BF51" s="67"/>
      <c r="BG51" s="67">
        <v>79.400000000000006</v>
      </c>
      <c r="BH51" s="67">
        <v>69.099999999999994</v>
      </c>
      <c r="BI51" s="67">
        <v>0.6</v>
      </c>
      <c r="BJ51" s="67"/>
      <c r="BK51" s="67"/>
      <c r="BL51" s="67"/>
      <c r="BM51" s="67"/>
      <c r="BN51" s="67">
        <v>30.5</v>
      </c>
      <c r="BO51" s="67">
        <v>77.400000000000006</v>
      </c>
      <c r="BP51" s="67">
        <v>3.9</v>
      </c>
      <c r="BQ51" s="67">
        <v>1</v>
      </c>
      <c r="BR51" s="67">
        <v>2.2999999999999998</v>
      </c>
      <c r="BS51" s="67">
        <v>2.4</v>
      </c>
      <c r="BT51" s="67"/>
      <c r="BU51" s="67">
        <v>1.1000000000000001</v>
      </c>
      <c r="BV51" s="67">
        <v>18.100000000000001</v>
      </c>
      <c r="BW51" s="67">
        <v>6.4</v>
      </c>
      <c r="BX51" s="67">
        <v>10</v>
      </c>
      <c r="BY51" s="67"/>
      <c r="BZ51" s="67">
        <v>5.0999999999999996</v>
      </c>
      <c r="CA51" s="68">
        <v>885.82</v>
      </c>
    </row>
    <row r="52" spans="1:79" x14ac:dyDescent="0.25">
      <c r="A52" s="1"/>
      <c r="B52" s="54" t="s">
        <v>950</v>
      </c>
      <c r="C52" s="67"/>
      <c r="D52" s="67">
        <v>16.3</v>
      </c>
      <c r="E52" s="67">
        <v>15.1</v>
      </c>
      <c r="F52" s="67">
        <v>6.8</v>
      </c>
      <c r="G52" s="67">
        <v>9.4</v>
      </c>
      <c r="H52" s="67">
        <v>11.8</v>
      </c>
      <c r="I52" s="67">
        <v>1.8</v>
      </c>
      <c r="J52" s="67"/>
      <c r="K52" s="67">
        <v>8.9</v>
      </c>
      <c r="L52" s="67">
        <v>12.8</v>
      </c>
      <c r="M52" s="67">
        <v>4.4000000000000004</v>
      </c>
      <c r="N52" s="67"/>
      <c r="O52" s="67"/>
      <c r="P52" s="67">
        <v>4.3</v>
      </c>
      <c r="Q52" s="67"/>
      <c r="R52" s="67">
        <v>3.1</v>
      </c>
      <c r="S52" s="67">
        <v>3.9</v>
      </c>
      <c r="T52" s="67">
        <v>4.4000000000000004</v>
      </c>
      <c r="U52" s="67">
        <v>2.4</v>
      </c>
      <c r="V52" s="67">
        <v>2.6</v>
      </c>
      <c r="W52" s="67">
        <v>18.399999999999999</v>
      </c>
      <c r="X52" s="67">
        <v>3.2</v>
      </c>
      <c r="Y52" s="67"/>
      <c r="Z52" s="67">
        <v>40</v>
      </c>
      <c r="AA52" s="67">
        <v>22</v>
      </c>
      <c r="AB52" s="67">
        <v>124.6</v>
      </c>
      <c r="AC52" s="67"/>
      <c r="AD52" s="67"/>
      <c r="AE52" s="67">
        <v>28.77</v>
      </c>
      <c r="AF52" s="67">
        <v>212.06</v>
      </c>
      <c r="AG52" s="67"/>
      <c r="AH52" s="67"/>
      <c r="AI52" s="67"/>
      <c r="AJ52" s="67"/>
      <c r="AK52" s="67">
        <v>1.6</v>
      </c>
      <c r="AL52" s="67">
        <v>6</v>
      </c>
      <c r="AM52" s="67">
        <v>6.5</v>
      </c>
      <c r="AN52" s="67">
        <v>6.7</v>
      </c>
      <c r="AO52" s="67"/>
      <c r="AP52" s="67"/>
      <c r="AQ52" s="67"/>
      <c r="AR52" s="67"/>
      <c r="AS52" s="67"/>
      <c r="AT52" s="67">
        <v>3.6</v>
      </c>
      <c r="AU52" s="67">
        <v>14.9</v>
      </c>
      <c r="AV52" s="67"/>
      <c r="AW52" s="67"/>
      <c r="AX52" s="67"/>
      <c r="AY52" s="67"/>
      <c r="AZ52" s="67"/>
      <c r="BA52" s="67">
        <v>0.7</v>
      </c>
      <c r="BB52" s="67"/>
      <c r="BC52" s="67"/>
      <c r="BD52" s="67"/>
      <c r="BE52" s="67"/>
      <c r="BF52" s="67"/>
      <c r="BG52" s="67">
        <v>107.3</v>
      </c>
      <c r="BH52" s="67">
        <v>92.4</v>
      </c>
      <c r="BI52" s="67">
        <v>0.6</v>
      </c>
      <c r="BJ52" s="67"/>
      <c r="BK52" s="67"/>
      <c r="BL52" s="67"/>
      <c r="BM52" s="67"/>
      <c r="BN52" s="67">
        <v>30.7</v>
      </c>
      <c r="BO52" s="67">
        <v>79.7</v>
      </c>
      <c r="BP52" s="67">
        <v>3.9</v>
      </c>
      <c r="BQ52" s="67">
        <v>1</v>
      </c>
      <c r="BR52" s="67">
        <v>2.2999999999999998</v>
      </c>
      <c r="BS52" s="67">
        <v>2.4</v>
      </c>
      <c r="BT52" s="67"/>
      <c r="BU52" s="67">
        <v>1</v>
      </c>
      <c r="BV52" s="67">
        <v>18.100000000000001</v>
      </c>
      <c r="BW52" s="67">
        <v>6.4</v>
      </c>
      <c r="BX52" s="67">
        <v>10</v>
      </c>
      <c r="BY52" s="67"/>
      <c r="BZ52" s="67">
        <v>5.2</v>
      </c>
      <c r="CA52" s="68">
        <v>958.03</v>
      </c>
    </row>
    <row r="53" spans="1:79" x14ac:dyDescent="0.25">
      <c r="A53" s="1"/>
      <c r="B53" s="54" t="s">
        <v>951</v>
      </c>
      <c r="C53" s="67"/>
      <c r="D53" s="67">
        <v>16.7</v>
      </c>
      <c r="E53" s="67">
        <v>15.1</v>
      </c>
      <c r="F53" s="67">
        <v>8.1999999999999993</v>
      </c>
      <c r="G53" s="67">
        <v>11.3</v>
      </c>
      <c r="H53" s="67">
        <v>11.3</v>
      </c>
      <c r="I53" s="67">
        <v>1.8</v>
      </c>
      <c r="J53" s="67"/>
      <c r="K53" s="67">
        <v>8.5</v>
      </c>
      <c r="L53" s="67">
        <v>12</v>
      </c>
      <c r="M53" s="67">
        <v>4.5</v>
      </c>
      <c r="N53" s="67"/>
      <c r="O53" s="67"/>
      <c r="P53" s="67">
        <v>4.4000000000000004</v>
      </c>
      <c r="Q53" s="67"/>
      <c r="R53" s="67">
        <v>3.3</v>
      </c>
      <c r="S53" s="67">
        <v>4.0999999999999996</v>
      </c>
      <c r="T53" s="67">
        <v>4.4000000000000004</v>
      </c>
      <c r="U53" s="67">
        <v>2.4</v>
      </c>
      <c r="V53" s="67">
        <v>2.6</v>
      </c>
      <c r="W53" s="67">
        <v>18.8</v>
      </c>
      <c r="X53" s="67">
        <v>3.4</v>
      </c>
      <c r="Y53" s="67"/>
      <c r="Z53" s="67">
        <v>48.5</v>
      </c>
      <c r="AA53" s="67">
        <v>21.7</v>
      </c>
      <c r="AB53" s="67">
        <v>121.5</v>
      </c>
      <c r="AC53" s="67"/>
      <c r="AD53" s="67"/>
      <c r="AE53" s="67">
        <v>25.32</v>
      </c>
      <c r="AF53" s="67">
        <v>218.26</v>
      </c>
      <c r="AG53" s="67"/>
      <c r="AH53" s="67"/>
      <c r="AI53" s="67"/>
      <c r="AJ53" s="67"/>
      <c r="AK53" s="67">
        <v>1.6</v>
      </c>
      <c r="AL53" s="67">
        <v>5.5</v>
      </c>
      <c r="AM53" s="67">
        <v>6</v>
      </c>
      <c r="AN53" s="67">
        <v>6.2</v>
      </c>
      <c r="AO53" s="67"/>
      <c r="AP53" s="67"/>
      <c r="AQ53" s="67"/>
      <c r="AR53" s="67"/>
      <c r="AS53" s="67"/>
      <c r="AT53" s="67">
        <v>3.6</v>
      </c>
      <c r="AU53" s="67">
        <v>14.8</v>
      </c>
      <c r="AV53" s="67"/>
      <c r="AW53" s="67"/>
      <c r="AX53" s="67"/>
      <c r="AY53" s="67"/>
      <c r="AZ53" s="67"/>
      <c r="BA53" s="67">
        <v>0.9</v>
      </c>
      <c r="BB53" s="67"/>
      <c r="BC53" s="67"/>
      <c r="BD53" s="67"/>
      <c r="BE53" s="67"/>
      <c r="BF53" s="67"/>
      <c r="BG53" s="67">
        <v>104.1</v>
      </c>
      <c r="BH53" s="67">
        <v>97.8</v>
      </c>
      <c r="BI53" s="67">
        <v>0.6</v>
      </c>
      <c r="BJ53" s="67"/>
      <c r="BK53" s="67"/>
      <c r="BL53" s="67"/>
      <c r="BM53" s="67"/>
      <c r="BN53" s="67">
        <v>30.6</v>
      </c>
      <c r="BO53" s="67">
        <v>81.3</v>
      </c>
      <c r="BP53" s="67">
        <v>3.9</v>
      </c>
      <c r="BQ53" s="67">
        <v>1</v>
      </c>
      <c r="BR53" s="67">
        <v>2.2999999999999998</v>
      </c>
      <c r="BS53" s="67">
        <v>2.4</v>
      </c>
      <c r="BT53" s="67"/>
      <c r="BU53" s="67">
        <v>1</v>
      </c>
      <c r="BV53" s="67">
        <v>17.899999999999999</v>
      </c>
      <c r="BW53" s="67">
        <v>6.4</v>
      </c>
      <c r="BX53" s="67">
        <v>9.9</v>
      </c>
      <c r="BY53" s="67"/>
      <c r="BZ53" s="67">
        <v>5.3</v>
      </c>
      <c r="CA53" s="68">
        <v>971.18</v>
      </c>
    </row>
    <row r="54" spans="1:79" x14ac:dyDescent="0.25">
      <c r="A54" s="1"/>
      <c r="B54" s="54" t="s">
        <v>952</v>
      </c>
      <c r="C54" s="67"/>
      <c r="D54" s="67">
        <v>16.3</v>
      </c>
      <c r="E54" s="67">
        <v>15.1</v>
      </c>
      <c r="F54" s="67">
        <v>7.6</v>
      </c>
      <c r="G54" s="67">
        <v>11.2</v>
      </c>
      <c r="H54" s="67">
        <v>11.5</v>
      </c>
      <c r="I54" s="67">
        <v>1.8</v>
      </c>
      <c r="J54" s="67"/>
      <c r="K54" s="67">
        <v>8.4</v>
      </c>
      <c r="L54" s="67">
        <v>12</v>
      </c>
      <c r="M54" s="67">
        <v>4.5999999999999996</v>
      </c>
      <c r="N54" s="67"/>
      <c r="O54" s="67"/>
      <c r="P54" s="67">
        <v>4.4000000000000004</v>
      </c>
      <c r="Q54" s="67"/>
      <c r="R54" s="67">
        <v>3.1</v>
      </c>
      <c r="S54" s="67">
        <v>4.5999999999999996</v>
      </c>
      <c r="T54" s="67">
        <v>4.4000000000000004</v>
      </c>
      <c r="U54" s="67">
        <v>2.2999999999999998</v>
      </c>
      <c r="V54" s="67">
        <v>2.6</v>
      </c>
      <c r="W54" s="67">
        <v>18.8</v>
      </c>
      <c r="X54" s="67">
        <v>3.4</v>
      </c>
      <c r="Y54" s="67"/>
      <c r="Z54" s="67">
        <v>52.6</v>
      </c>
      <c r="AA54" s="67">
        <v>21.8</v>
      </c>
      <c r="AB54" s="67">
        <v>120.6</v>
      </c>
      <c r="AC54" s="67"/>
      <c r="AD54" s="67"/>
      <c r="AE54" s="67">
        <v>30.27</v>
      </c>
      <c r="AF54" s="67">
        <v>216.08</v>
      </c>
      <c r="AG54" s="67"/>
      <c r="AH54" s="67"/>
      <c r="AI54" s="67"/>
      <c r="AJ54" s="67"/>
      <c r="AK54" s="67">
        <v>1.6</v>
      </c>
      <c r="AL54" s="67">
        <v>5</v>
      </c>
      <c r="AM54" s="67">
        <v>5.5</v>
      </c>
      <c r="AN54" s="67">
        <v>6.2</v>
      </c>
      <c r="AO54" s="67"/>
      <c r="AP54" s="67"/>
      <c r="AQ54" s="67"/>
      <c r="AR54" s="67"/>
      <c r="AS54" s="67"/>
      <c r="AT54" s="67">
        <v>3.6</v>
      </c>
      <c r="AU54" s="67">
        <v>14.8</v>
      </c>
      <c r="AV54" s="67"/>
      <c r="AW54" s="67"/>
      <c r="AX54" s="67"/>
      <c r="AY54" s="67"/>
      <c r="AZ54" s="67"/>
      <c r="BA54" s="67">
        <v>0.8</v>
      </c>
      <c r="BB54" s="67"/>
      <c r="BC54" s="67"/>
      <c r="BD54" s="67"/>
      <c r="BE54" s="67"/>
      <c r="BF54" s="67"/>
      <c r="BG54" s="67">
        <v>86</v>
      </c>
      <c r="BH54" s="67">
        <v>103</v>
      </c>
      <c r="BI54" s="67">
        <v>0.6</v>
      </c>
      <c r="BJ54" s="67"/>
      <c r="BK54" s="67"/>
      <c r="BL54" s="67"/>
      <c r="BM54" s="67"/>
      <c r="BN54" s="67">
        <v>30.4</v>
      </c>
      <c r="BO54" s="67">
        <v>77.900000000000006</v>
      </c>
      <c r="BP54" s="67">
        <v>3.9</v>
      </c>
      <c r="BQ54" s="67">
        <v>1</v>
      </c>
      <c r="BR54" s="67">
        <v>2.2999999999999998</v>
      </c>
      <c r="BS54" s="67">
        <v>2.4</v>
      </c>
      <c r="BT54" s="67"/>
      <c r="BU54" s="67">
        <v>1</v>
      </c>
      <c r="BV54" s="67">
        <v>18.100000000000001</v>
      </c>
      <c r="BW54" s="67">
        <v>6.5</v>
      </c>
      <c r="BX54" s="67">
        <v>10</v>
      </c>
      <c r="BY54" s="67"/>
      <c r="BZ54" s="67">
        <v>5.0999999999999996</v>
      </c>
      <c r="CA54" s="68">
        <v>959.15</v>
      </c>
    </row>
    <row r="55" spans="1:79" x14ac:dyDescent="0.25">
      <c r="A55" s="1"/>
      <c r="B55" s="56" t="s">
        <v>1204</v>
      </c>
      <c r="C55" s="69"/>
      <c r="D55" s="69">
        <v>16.8</v>
      </c>
      <c r="E55" s="69">
        <v>15.1</v>
      </c>
      <c r="F55" s="69">
        <v>6.8</v>
      </c>
      <c r="G55" s="69">
        <v>10.9</v>
      </c>
      <c r="H55" s="69">
        <v>11.4</v>
      </c>
      <c r="I55" s="69">
        <v>1.8</v>
      </c>
      <c r="J55" s="69"/>
      <c r="K55" s="69">
        <v>8.6999999999999993</v>
      </c>
      <c r="L55" s="69">
        <v>11.9</v>
      </c>
      <c r="M55" s="69">
        <v>4.5</v>
      </c>
      <c r="N55" s="69"/>
      <c r="O55" s="69"/>
      <c r="P55" s="69">
        <v>4.4000000000000004</v>
      </c>
      <c r="Q55" s="69"/>
      <c r="R55" s="69">
        <v>3</v>
      </c>
      <c r="S55" s="69">
        <v>4.7</v>
      </c>
      <c r="T55" s="69">
        <v>4.4000000000000004</v>
      </c>
      <c r="U55" s="69">
        <v>1.8</v>
      </c>
      <c r="V55" s="69">
        <v>2.6</v>
      </c>
      <c r="W55" s="69">
        <v>18.7</v>
      </c>
      <c r="X55" s="69">
        <v>3.4</v>
      </c>
      <c r="Y55" s="69"/>
      <c r="Z55" s="69">
        <v>49.4</v>
      </c>
      <c r="AA55" s="69">
        <v>16.3</v>
      </c>
      <c r="AB55" s="69">
        <v>115.6</v>
      </c>
      <c r="AC55" s="69"/>
      <c r="AD55" s="69"/>
      <c r="AE55" s="69">
        <v>29.95</v>
      </c>
      <c r="AF55" s="69">
        <v>101.9</v>
      </c>
      <c r="AG55" s="69"/>
      <c r="AH55" s="69"/>
      <c r="AI55" s="69"/>
      <c r="AJ55" s="69"/>
      <c r="AK55" s="69">
        <v>1.6</v>
      </c>
      <c r="AL55" s="69">
        <v>5</v>
      </c>
      <c r="AM55" s="69">
        <v>5.5</v>
      </c>
      <c r="AN55" s="69">
        <v>6.2</v>
      </c>
      <c r="AO55" s="69"/>
      <c r="AP55" s="69"/>
      <c r="AQ55" s="69"/>
      <c r="AR55" s="69"/>
      <c r="AS55" s="69"/>
      <c r="AT55" s="69">
        <v>3.6</v>
      </c>
      <c r="AU55" s="69">
        <v>14.8</v>
      </c>
      <c r="AV55" s="69"/>
      <c r="AW55" s="69"/>
      <c r="AX55" s="69"/>
      <c r="AY55" s="69"/>
      <c r="AZ55" s="69"/>
      <c r="BA55" s="69">
        <v>1.1000000000000001</v>
      </c>
      <c r="BB55" s="69"/>
      <c r="BC55" s="69"/>
      <c r="BD55" s="69"/>
      <c r="BE55" s="69"/>
      <c r="BF55" s="69"/>
      <c r="BG55" s="69">
        <v>85.6</v>
      </c>
      <c r="BH55" s="69">
        <v>93.7</v>
      </c>
      <c r="BI55" s="69">
        <v>0.6</v>
      </c>
      <c r="BJ55" s="69"/>
      <c r="BK55" s="69"/>
      <c r="BL55" s="69"/>
      <c r="BM55" s="69"/>
      <c r="BN55" s="69">
        <v>30.4</v>
      </c>
      <c r="BO55" s="69">
        <v>76.2</v>
      </c>
      <c r="BP55" s="69">
        <v>3.9</v>
      </c>
      <c r="BQ55" s="69">
        <v>1</v>
      </c>
      <c r="BR55" s="69">
        <v>2.2999999999999998</v>
      </c>
      <c r="BS55" s="69">
        <v>2.4</v>
      </c>
      <c r="BT55" s="69"/>
      <c r="BU55" s="69">
        <v>1</v>
      </c>
      <c r="BV55" s="69">
        <v>18</v>
      </c>
      <c r="BW55" s="69">
        <v>6.4</v>
      </c>
      <c r="BX55" s="69">
        <v>10</v>
      </c>
      <c r="BY55" s="69"/>
      <c r="BZ55" s="69">
        <v>5</v>
      </c>
      <c r="CA55" s="70">
        <v>818.35</v>
      </c>
    </row>
    <row r="56" spans="1:79" ht="15.75" x14ac:dyDescent="0.25">
      <c r="A56" s="1"/>
      <c r="B56" s="71" t="s">
        <v>1205</v>
      </c>
      <c r="C56" s="72">
        <v>0</v>
      </c>
      <c r="D56" s="72">
        <v>412.25</v>
      </c>
      <c r="E56" s="72">
        <v>336.45</v>
      </c>
      <c r="F56" s="72">
        <v>188.65</v>
      </c>
      <c r="G56" s="72">
        <v>190</v>
      </c>
      <c r="H56" s="72">
        <v>336.4</v>
      </c>
      <c r="I56" s="72">
        <v>37.049999999999997</v>
      </c>
      <c r="J56" s="72">
        <v>0</v>
      </c>
      <c r="K56" s="72">
        <v>212.75</v>
      </c>
      <c r="L56" s="72">
        <v>283.60000000000002</v>
      </c>
      <c r="M56" s="72">
        <v>112.85</v>
      </c>
      <c r="N56" s="72">
        <v>2.7</v>
      </c>
      <c r="O56" s="72">
        <v>8.6</v>
      </c>
      <c r="P56" s="72">
        <v>126.4</v>
      </c>
      <c r="Q56" s="72">
        <v>0</v>
      </c>
      <c r="R56" s="72">
        <v>75.7</v>
      </c>
      <c r="S56" s="72">
        <v>111.15</v>
      </c>
      <c r="T56" s="72">
        <v>80.400000000000006</v>
      </c>
      <c r="U56" s="72">
        <v>51.7</v>
      </c>
      <c r="V56" s="72">
        <v>61</v>
      </c>
      <c r="W56" s="72">
        <v>409.95</v>
      </c>
      <c r="X56" s="72">
        <v>85.9</v>
      </c>
      <c r="Y56" s="72">
        <v>0</v>
      </c>
      <c r="Z56" s="72">
        <v>1239.8499999999999</v>
      </c>
      <c r="AA56" s="72">
        <v>484.05</v>
      </c>
      <c r="AB56" s="72">
        <v>1633.45</v>
      </c>
      <c r="AC56" s="72">
        <v>0</v>
      </c>
      <c r="AD56" s="72">
        <v>0</v>
      </c>
      <c r="AE56" s="72">
        <v>368.57</v>
      </c>
      <c r="AF56" s="72">
        <v>3191.4050000000002</v>
      </c>
      <c r="AG56" s="72">
        <v>277.3</v>
      </c>
      <c r="AH56" s="72">
        <v>12.55</v>
      </c>
      <c r="AI56" s="72">
        <v>0</v>
      </c>
      <c r="AJ56" s="72">
        <v>67.5</v>
      </c>
      <c r="AK56" s="72">
        <v>38.450000000000003</v>
      </c>
      <c r="AL56" s="72">
        <v>123.1</v>
      </c>
      <c r="AM56" s="72">
        <v>134.1</v>
      </c>
      <c r="AN56" s="72">
        <v>130.85</v>
      </c>
      <c r="AO56" s="72">
        <v>0</v>
      </c>
      <c r="AP56" s="72">
        <v>640.5</v>
      </c>
      <c r="AQ56" s="72">
        <v>191.55</v>
      </c>
      <c r="AR56" s="72">
        <v>205.2</v>
      </c>
      <c r="AS56" s="72">
        <v>0</v>
      </c>
      <c r="AT56" s="72">
        <v>85.5</v>
      </c>
      <c r="AU56" s="72">
        <v>349.95</v>
      </c>
      <c r="AV56" s="72">
        <v>0</v>
      </c>
      <c r="AW56" s="72">
        <v>1998.35</v>
      </c>
      <c r="AX56" s="72">
        <v>1602.2</v>
      </c>
      <c r="AY56" s="72">
        <v>807.05</v>
      </c>
      <c r="AZ56" s="72">
        <v>0.05</v>
      </c>
      <c r="BA56" s="72">
        <v>23.75</v>
      </c>
      <c r="BB56" s="72">
        <v>119</v>
      </c>
      <c r="BC56" s="72">
        <v>0</v>
      </c>
      <c r="BD56" s="72">
        <v>114.7</v>
      </c>
      <c r="BE56" s="72">
        <v>0</v>
      </c>
      <c r="BF56" s="72">
        <v>0</v>
      </c>
      <c r="BG56" s="72">
        <v>1694.05</v>
      </c>
      <c r="BH56" s="72">
        <v>1548.35</v>
      </c>
      <c r="BI56" s="72">
        <v>14.35</v>
      </c>
      <c r="BJ56" s="72">
        <v>818.55</v>
      </c>
      <c r="BK56" s="72">
        <v>1095.6500000000001</v>
      </c>
      <c r="BL56" s="72">
        <v>0</v>
      </c>
      <c r="BM56" s="72">
        <v>148.75</v>
      </c>
      <c r="BN56" s="72">
        <v>428.6</v>
      </c>
      <c r="BO56" s="72">
        <v>1119.95</v>
      </c>
      <c r="BP56" s="72">
        <v>93.05</v>
      </c>
      <c r="BQ56" s="72">
        <v>24</v>
      </c>
      <c r="BR56" s="72">
        <v>54.15</v>
      </c>
      <c r="BS56" s="72">
        <v>57.6</v>
      </c>
      <c r="BT56" s="72">
        <v>117.35</v>
      </c>
      <c r="BU56" s="72">
        <v>20.350000000000001</v>
      </c>
      <c r="BV56" s="72">
        <v>433.95</v>
      </c>
      <c r="BW56" s="72">
        <v>137.55000000000001</v>
      </c>
      <c r="BX56" s="72">
        <v>239.75</v>
      </c>
      <c r="BY56" s="72">
        <v>118.15</v>
      </c>
      <c r="BZ56" s="72">
        <v>167</v>
      </c>
      <c r="CA56" s="72">
        <v>25293.625</v>
      </c>
    </row>
    <row r="57" spans="1:79"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x14ac:dyDescent="0.25">
      <c r="A70" s="1"/>
      <c r="B70" s="1"/>
      <c r="C70" s="1"/>
      <c r="D70" s="1"/>
      <c r="E70" s="1"/>
      <c r="F70" s="1"/>
      <c r="G70" s="1"/>
      <c r="H70" s="1"/>
      <c r="I70" s="1"/>
      <c r="J70" s="1"/>
      <c r="K70" s="1"/>
      <c r="L70" s="1" t="s">
        <v>693</v>
      </c>
      <c r="M70" s="1">
        <v>1852.5</v>
      </c>
      <c r="N70" s="1">
        <v>7.3239798565844163</v>
      </c>
      <c r="O70" s="1" t="s">
        <v>1206</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x14ac:dyDescent="0.25">
      <c r="A71" s="1"/>
      <c r="B71" s="1"/>
      <c r="C71" s="1"/>
      <c r="D71" s="1"/>
      <c r="E71" s="1"/>
      <c r="F71" s="1"/>
      <c r="G71" s="1"/>
      <c r="H71" s="1"/>
      <c r="I71" s="1"/>
      <c r="J71" s="1"/>
      <c r="K71" s="1"/>
      <c r="L71" s="1" t="s">
        <v>692</v>
      </c>
      <c r="M71" s="1">
        <v>3454.65</v>
      </c>
      <c r="N71" s="1">
        <v>13.658184621619084</v>
      </c>
      <c r="O71" s="1" t="s">
        <v>1207</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x14ac:dyDescent="0.25">
      <c r="A72" s="1"/>
      <c r="B72" s="1"/>
      <c r="C72" s="1"/>
      <c r="D72" s="1"/>
      <c r="E72" s="1"/>
      <c r="F72" s="1"/>
      <c r="G72" s="1"/>
      <c r="H72" s="1"/>
      <c r="I72" s="1"/>
      <c r="J72" s="1"/>
      <c r="K72" s="1"/>
      <c r="L72" s="1" t="s">
        <v>695</v>
      </c>
      <c r="M72" s="1">
        <v>7881.45</v>
      </c>
      <c r="N72" s="1">
        <v>31.159827822227932</v>
      </c>
      <c r="O72" s="1" t="s">
        <v>1208</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x14ac:dyDescent="0.25">
      <c r="A73" s="1"/>
      <c r="B73" s="1"/>
      <c r="C73" s="1"/>
      <c r="D73" s="1"/>
      <c r="E73" s="1"/>
      <c r="F73" s="1"/>
      <c r="G73" s="1"/>
      <c r="H73" s="1"/>
      <c r="I73" s="1"/>
      <c r="J73" s="1"/>
      <c r="K73" s="1"/>
      <c r="L73" s="1" t="s">
        <v>694</v>
      </c>
      <c r="M73" s="1">
        <v>12105.025</v>
      </c>
      <c r="N73" s="1">
        <v>47.858007699568567</v>
      </c>
      <c r="O73" s="1" t="s">
        <v>1209</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sheetData>
  <mergeCells count="53">
    <mergeCell ref="B3:G3"/>
    <mergeCell ref="C6"/>
    <mergeCell ref="D6"/>
    <mergeCell ref="E6"/>
    <mergeCell ref="F6"/>
    <mergeCell ref="G6"/>
    <mergeCell ref="B5:CA5"/>
    <mergeCell ref="B6:B7"/>
    <mergeCell ref="H6"/>
    <mergeCell ref="I6"/>
    <mergeCell ref="J6"/>
    <mergeCell ref="K6"/>
    <mergeCell ref="L6"/>
    <mergeCell ref="M6"/>
    <mergeCell ref="N6"/>
    <mergeCell ref="O6"/>
    <mergeCell ref="P6:T6"/>
    <mergeCell ref="U6"/>
    <mergeCell ref="V6"/>
    <mergeCell ref="W6"/>
    <mergeCell ref="X6"/>
    <mergeCell ref="Y6"/>
    <mergeCell ref="Z6:AA6"/>
    <mergeCell ref="AB6"/>
    <mergeCell ref="AC6:AD6"/>
    <mergeCell ref="AE6:AH6"/>
    <mergeCell ref="AI6"/>
    <mergeCell ref="AJ6:AK6"/>
    <mergeCell ref="AL6:AO6"/>
    <mergeCell ref="AP6"/>
    <mergeCell ref="AQ6"/>
    <mergeCell ref="AR6"/>
    <mergeCell ref="AS6"/>
    <mergeCell ref="AT6"/>
    <mergeCell ref="AU6"/>
    <mergeCell ref="AV6"/>
    <mergeCell ref="AW6"/>
    <mergeCell ref="AX6:AY6"/>
    <mergeCell ref="AZ6"/>
    <mergeCell ref="BA6"/>
    <mergeCell ref="BB6:BC6"/>
    <mergeCell ref="BD6"/>
    <mergeCell ref="BE6:BF6"/>
    <mergeCell ref="BG6:BL6"/>
    <mergeCell ref="BM6"/>
    <mergeCell ref="BN6"/>
    <mergeCell ref="BO6"/>
    <mergeCell ref="BP6:BS6"/>
    <mergeCell ref="BT6"/>
    <mergeCell ref="BU6"/>
    <mergeCell ref="BV6:BX6"/>
    <mergeCell ref="BY6"/>
    <mergeCell ref="BZ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59"/>
  <sheetViews>
    <sheetView showGridLines="0" zoomScale="85"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202" t="s">
        <v>0</v>
      </c>
      <c r="B3" s="203"/>
      <c r="C3" s="203"/>
      <c r="D3" s="203"/>
      <c r="E3" s="203"/>
      <c r="F3" s="20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22" t="s">
        <v>1210</v>
      </c>
      <c r="B4" s="210"/>
      <c r="C4" s="210"/>
      <c r="D4" s="210"/>
      <c r="E4" s="210"/>
      <c r="F4" s="210"/>
      <c r="G4" s="210"/>
      <c r="H4" s="210"/>
      <c r="I4" s="210"/>
      <c r="J4" s="210"/>
      <c r="K4" s="210"/>
      <c r="L4" s="210"/>
      <c r="M4" s="210"/>
      <c r="N4" s="210"/>
      <c r="O4" s="210"/>
      <c r="P4" s="210"/>
      <c r="Q4" s="210"/>
      <c r="R4" s="210"/>
      <c r="S4" s="210"/>
      <c r="T4" s="210"/>
      <c r="U4" s="210"/>
      <c r="V4" s="210"/>
      <c r="W4" s="210"/>
      <c r="X4" s="210"/>
      <c r="Y4" s="210"/>
      <c r="Z4" s="210"/>
      <c r="AA4" s="210"/>
      <c r="AB4" s="210"/>
      <c r="AC4" s="210"/>
      <c r="AD4" s="210"/>
      <c r="AE4" s="210"/>
      <c r="AF4" s="210"/>
      <c r="AG4" s="210"/>
      <c r="AH4" s="210"/>
      <c r="AI4" s="210"/>
      <c r="AJ4" s="210"/>
      <c r="AK4" s="210"/>
      <c r="AL4" s="210"/>
      <c r="AM4" s="210"/>
    </row>
    <row r="5" spans="1:39" ht="21.95" hidden="1" customHeight="1" x14ac:dyDescent="0.25">
      <c r="A5" s="210" t="s">
        <v>51</v>
      </c>
      <c r="B5" s="210" t="s">
        <v>686</v>
      </c>
      <c r="C5" s="9">
        <v>60240</v>
      </c>
      <c r="D5" s="9">
        <v>60231</v>
      </c>
      <c r="E5" s="9">
        <v>60245</v>
      </c>
      <c r="F5" s="9">
        <v>60246</v>
      </c>
      <c r="G5" s="9">
        <v>60256</v>
      </c>
      <c r="H5" s="9">
        <v>60252</v>
      </c>
      <c r="I5" s="9">
        <v>60253</v>
      </c>
      <c r="J5" s="9">
        <v>60254</v>
      </c>
      <c r="K5" s="9">
        <v>60255</v>
      </c>
      <c r="L5" s="9">
        <v>60239</v>
      </c>
      <c r="M5" s="9">
        <v>60230</v>
      </c>
      <c r="N5" s="9">
        <v>60234</v>
      </c>
      <c r="O5" s="9">
        <v>60250</v>
      </c>
      <c r="P5" s="9">
        <v>60251</v>
      </c>
      <c r="Q5" s="9">
        <v>60235</v>
      </c>
      <c r="R5" s="9">
        <v>60236</v>
      </c>
      <c r="S5" s="9">
        <v>60237</v>
      </c>
      <c r="T5" s="9">
        <v>60238</v>
      </c>
      <c r="U5" s="9">
        <v>60241</v>
      </c>
      <c r="V5" s="9">
        <v>60242</v>
      </c>
      <c r="W5" s="9">
        <v>60233</v>
      </c>
      <c r="X5" s="9">
        <v>60223</v>
      </c>
      <c r="Y5" s="9">
        <v>60225</v>
      </c>
      <c r="Z5" s="9">
        <v>60257</v>
      </c>
      <c r="AA5" s="9">
        <v>60258</v>
      </c>
      <c r="AB5" s="9">
        <v>60249</v>
      </c>
      <c r="AC5" s="9">
        <v>60232</v>
      </c>
      <c r="AD5" s="9">
        <v>60228</v>
      </c>
      <c r="AE5" s="9">
        <v>60229</v>
      </c>
      <c r="AF5" s="9">
        <v>60226</v>
      </c>
      <c r="AG5" s="9">
        <v>60247</v>
      </c>
      <c r="AH5" s="9">
        <v>60248</v>
      </c>
      <c r="AI5" s="9">
        <v>60243</v>
      </c>
      <c r="AJ5" s="9">
        <v>60244</v>
      </c>
      <c r="AK5" s="9">
        <v>60224</v>
      </c>
      <c r="AL5" s="9">
        <v>60227</v>
      </c>
      <c r="AM5" s="223" t="s">
        <v>1058</v>
      </c>
    </row>
    <row r="6" spans="1:39" x14ac:dyDescent="0.25">
      <c r="A6" s="210"/>
      <c r="B6" s="210"/>
      <c r="C6" s="9" t="s">
        <v>1211</v>
      </c>
      <c r="D6" s="9" t="s">
        <v>1211</v>
      </c>
      <c r="E6" s="9" t="s">
        <v>1212</v>
      </c>
      <c r="F6" s="9" t="s">
        <v>1212</v>
      </c>
      <c r="G6" s="9" t="s">
        <v>1212</v>
      </c>
      <c r="H6" s="9" t="s">
        <v>1212</v>
      </c>
      <c r="I6" s="9" t="s">
        <v>1212</v>
      </c>
      <c r="J6" s="9" t="s">
        <v>1212</v>
      </c>
      <c r="K6" s="9" t="s">
        <v>1212</v>
      </c>
      <c r="L6" s="9" t="s">
        <v>1211</v>
      </c>
      <c r="M6" s="9" t="s">
        <v>1211</v>
      </c>
      <c r="N6" s="9" t="s">
        <v>1211</v>
      </c>
      <c r="O6" s="9" t="s">
        <v>1212</v>
      </c>
      <c r="P6" s="9" t="s">
        <v>1212</v>
      </c>
      <c r="Q6" s="9" t="s">
        <v>1211</v>
      </c>
      <c r="R6" s="9" t="s">
        <v>1211</v>
      </c>
      <c r="S6" s="9" t="s">
        <v>1211</v>
      </c>
      <c r="T6" s="9" t="s">
        <v>1211</v>
      </c>
      <c r="U6" s="9" t="s">
        <v>1211</v>
      </c>
      <c r="V6" s="9" t="s">
        <v>1211</v>
      </c>
      <c r="W6" s="9" t="s">
        <v>1211</v>
      </c>
      <c r="X6" s="9" t="s">
        <v>1211</v>
      </c>
      <c r="Y6" s="9" t="s">
        <v>1211</v>
      </c>
      <c r="Z6" s="9" t="s">
        <v>1212</v>
      </c>
      <c r="AA6" s="9" t="s">
        <v>1212</v>
      </c>
      <c r="AB6" s="9" t="s">
        <v>1212</v>
      </c>
      <c r="AC6" s="9" t="s">
        <v>1211</v>
      </c>
      <c r="AD6" s="9" t="s">
        <v>1211</v>
      </c>
      <c r="AE6" s="9" t="s">
        <v>1211</v>
      </c>
      <c r="AF6" s="9" t="s">
        <v>1211</v>
      </c>
      <c r="AG6" s="9" t="s">
        <v>1212</v>
      </c>
      <c r="AH6" s="9" t="s">
        <v>1212</v>
      </c>
      <c r="AI6" s="9" t="s">
        <v>1212</v>
      </c>
      <c r="AJ6" s="9" t="s">
        <v>1212</v>
      </c>
      <c r="AK6" s="9" t="s">
        <v>1211</v>
      </c>
      <c r="AL6" s="9" t="s">
        <v>1211</v>
      </c>
      <c r="AM6" s="223"/>
    </row>
    <row r="7" spans="1:39" ht="39.950000000000003" customHeight="1" x14ac:dyDescent="0.25">
      <c r="A7" s="210"/>
      <c r="B7" s="210"/>
      <c r="C7" s="9" t="s">
        <v>726</v>
      </c>
      <c r="D7" s="9" t="s">
        <v>727</v>
      </c>
      <c r="E7" s="9" t="s">
        <v>728</v>
      </c>
      <c r="F7" s="9" t="s">
        <v>728</v>
      </c>
      <c r="G7" s="9" t="s">
        <v>303</v>
      </c>
      <c r="H7" s="9" t="s">
        <v>83</v>
      </c>
      <c r="I7" s="9" t="s">
        <v>83</v>
      </c>
      <c r="J7" s="9" t="s">
        <v>83</v>
      </c>
      <c r="K7" s="9" t="s">
        <v>83</v>
      </c>
      <c r="L7" s="9" t="s">
        <v>83</v>
      </c>
      <c r="M7" s="9" t="s">
        <v>83</v>
      </c>
      <c r="N7" s="9" t="s">
        <v>710</v>
      </c>
      <c r="O7" s="9" t="s">
        <v>353</v>
      </c>
      <c r="P7" s="9" t="s">
        <v>357</v>
      </c>
      <c r="Q7" s="9" t="s">
        <v>386</v>
      </c>
      <c r="R7" s="9" t="s">
        <v>386</v>
      </c>
      <c r="S7" s="9" t="s">
        <v>98</v>
      </c>
      <c r="T7" s="9" t="s">
        <v>98</v>
      </c>
      <c r="U7" s="9" t="s">
        <v>98</v>
      </c>
      <c r="V7" s="9" t="s">
        <v>98</v>
      </c>
      <c r="W7" s="9" t="s">
        <v>396</v>
      </c>
      <c r="X7" s="9" t="s">
        <v>731</v>
      </c>
      <c r="Y7" s="9" t="s">
        <v>719</v>
      </c>
      <c r="Z7" s="9" t="s">
        <v>30</v>
      </c>
      <c r="AA7" s="9" t="s">
        <v>30</v>
      </c>
      <c r="AB7" s="9" t="s">
        <v>30</v>
      </c>
      <c r="AC7" s="9" t="s">
        <v>30</v>
      </c>
      <c r="AD7" s="9" t="s">
        <v>30</v>
      </c>
      <c r="AE7" s="9" t="s">
        <v>30</v>
      </c>
      <c r="AF7" s="9" t="s">
        <v>1213</v>
      </c>
      <c r="AG7" s="9" t="s">
        <v>446</v>
      </c>
      <c r="AH7" s="9" t="s">
        <v>446</v>
      </c>
      <c r="AI7" s="9" t="s">
        <v>451</v>
      </c>
      <c r="AJ7" s="9" t="s">
        <v>451</v>
      </c>
      <c r="AK7" s="9" t="s">
        <v>732</v>
      </c>
      <c r="AL7" s="9" t="s">
        <v>1214</v>
      </c>
      <c r="AM7" s="223" t="s">
        <v>1058</v>
      </c>
    </row>
    <row r="8" spans="1:39" ht="39.950000000000003" customHeight="1" x14ac:dyDescent="0.25">
      <c r="A8" s="210"/>
      <c r="B8" s="210"/>
      <c r="C8" s="9" t="s">
        <v>1215</v>
      </c>
      <c r="D8" s="9" t="s">
        <v>1216</v>
      </c>
      <c r="E8" s="9" t="s">
        <v>1141</v>
      </c>
      <c r="F8" s="9" t="s">
        <v>1142</v>
      </c>
      <c r="G8" s="9" t="s">
        <v>1217</v>
      </c>
      <c r="H8" s="9" t="s">
        <v>1218</v>
      </c>
      <c r="I8" s="9" t="s">
        <v>1219</v>
      </c>
      <c r="J8" s="9" t="s">
        <v>1220</v>
      </c>
      <c r="K8" s="9" t="s">
        <v>1221</v>
      </c>
      <c r="L8" s="9" t="s">
        <v>1222</v>
      </c>
      <c r="M8" s="9" t="s">
        <v>1148</v>
      </c>
      <c r="N8" s="9" t="s">
        <v>1223</v>
      </c>
      <c r="O8" s="9" t="s">
        <v>1224</v>
      </c>
      <c r="P8" s="9" t="s">
        <v>1225</v>
      </c>
      <c r="Q8" s="9" t="s">
        <v>1226</v>
      </c>
      <c r="R8" s="9" t="s">
        <v>1227</v>
      </c>
      <c r="S8" s="9" t="s">
        <v>1228</v>
      </c>
      <c r="T8" s="9" t="s">
        <v>1229</v>
      </c>
      <c r="U8" s="9" t="s">
        <v>1230</v>
      </c>
      <c r="V8" s="9" t="s">
        <v>1231</v>
      </c>
      <c r="W8" s="9" t="s">
        <v>1232</v>
      </c>
      <c r="X8" s="9" t="s">
        <v>1164</v>
      </c>
      <c r="Y8" s="9" t="s">
        <v>1166</v>
      </c>
      <c r="Z8" s="9" t="s">
        <v>1233</v>
      </c>
      <c r="AA8" s="9" t="s">
        <v>1234</v>
      </c>
      <c r="AB8" s="9" t="s">
        <v>1235</v>
      </c>
      <c r="AC8" s="9" t="s">
        <v>1171</v>
      </c>
      <c r="AD8" s="9" t="s">
        <v>1236</v>
      </c>
      <c r="AE8" s="9" t="s">
        <v>1237</v>
      </c>
      <c r="AF8" s="9" t="s">
        <v>1238</v>
      </c>
      <c r="AG8" s="9" t="s">
        <v>1239</v>
      </c>
      <c r="AH8" s="9" t="s">
        <v>1240</v>
      </c>
      <c r="AI8" s="9" t="s">
        <v>1241</v>
      </c>
      <c r="AJ8" s="9" t="s">
        <v>1242</v>
      </c>
      <c r="AK8" s="9" t="s">
        <v>1181</v>
      </c>
      <c r="AL8" s="9" t="s">
        <v>1243</v>
      </c>
      <c r="AM8" s="223"/>
    </row>
    <row r="9" spans="1:39" ht="15" customHeight="1" x14ac:dyDescent="0.25">
      <c r="A9" s="210"/>
      <c r="B9" s="210"/>
      <c r="C9" s="9" t="s">
        <v>897</v>
      </c>
      <c r="D9" s="9" t="s">
        <v>897</v>
      </c>
      <c r="E9" s="9" t="s">
        <v>897</v>
      </c>
      <c r="F9" s="9" t="s">
        <v>897</v>
      </c>
      <c r="G9" s="9" t="s">
        <v>897</v>
      </c>
      <c r="H9" s="9" t="s">
        <v>897</v>
      </c>
      <c r="I9" s="9" t="s">
        <v>897</v>
      </c>
      <c r="J9" s="9" t="s">
        <v>897</v>
      </c>
      <c r="K9" s="9" t="s">
        <v>897</v>
      </c>
      <c r="L9" s="9" t="s">
        <v>897</v>
      </c>
      <c r="M9" s="9" t="s">
        <v>897</v>
      </c>
      <c r="N9" s="9" t="s">
        <v>897</v>
      </c>
      <c r="O9" s="9" t="s">
        <v>897</v>
      </c>
      <c r="P9" s="9" t="s">
        <v>897</v>
      </c>
      <c r="Q9" s="9" t="s">
        <v>897</v>
      </c>
      <c r="R9" s="9" t="s">
        <v>897</v>
      </c>
      <c r="S9" s="9" t="s">
        <v>897</v>
      </c>
      <c r="T9" s="9" t="s">
        <v>897</v>
      </c>
      <c r="U9" s="9" t="s">
        <v>897</v>
      </c>
      <c r="V9" s="9" t="s">
        <v>897</v>
      </c>
      <c r="W9" s="9" t="s">
        <v>897</v>
      </c>
      <c r="X9" s="9" t="s">
        <v>897</v>
      </c>
      <c r="Y9" s="9" t="s">
        <v>897</v>
      </c>
      <c r="Z9" s="9" t="s">
        <v>897</v>
      </c>
      <c r="AA9" s="9" t="s">
        <v>897</v>
      </c>
      <c r="AB9" s="9" t="s">
        <v>897</v>
      </c>
      <c r="AC9" s="9" t="s">
        <v>897</v>
      </c>
      <c r="AD9" s="9" t="s">
        <v>897</v>
      </c>
      <c r="AE9" s="9" t="s">
        <v>897</v>
      </c>
      <c r="AF9" s="9" t="s">
        <v>897</v>
      </c>
      <c r="AG9" s="9" t="s">
        <v>897</v>
      </c>
      <c r="AH9" s="9" t="s">
        <v>897</v>
      </c>
      <c r="AI9" s="9" t="s">
        <v>897</v>
      </c>
      <c r="AJ9" s="9" t="s">
        <v>897</v>
      </c>
      <c r="AK9" s="9" t="s">
        <v>897</v>
      </c>
      <c r="AL9" s="9" t="s">
        <v>897</v>
      </c>
      <c r="AM9" s="9" t="s">
        <v>897</v>
      </c>
    </row>
    <row r="10" spans="1:39" ht="24" customHeight="1" x14ac:dyDescent="0.25">
      <c r="A10" s="13" t="s">
        <v>55</v>
      </c>
      <c r="B10" s="13" t="s">
        <v>906</v>
      </c>
      <c r="C10" s="73"/>
      <c r="D10" s="73">
        <v>0</v>
      </c>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c r="AL10" s="73"/>
      <c r="AM10" s="73">
        <v>0</v>
      </c>
    </row>
    <row r="11" spans="1:39" ht="24" customHeight="1" x14ac:dyDescent="0.25">
      <c r="A11" s="16" t="s">
        <v>55</v>
      </c>
      <c r="B11" s="16" t="s">
        <v>907</v>
      </c>
      <c r="C11" s="74"/>
      <c r="D11" s="74">
        <v>0</v>
      </c>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v>0</v>
      </c>
    </row>
    <row r="12" spans="1:39" ht="24" customHeight="1" x14ac:dyDescent="0.25">
      <c r="A12" s="16" t="s">
        <v>55</v>
      </c>
      <c r="B12" s="16" t="s">
        <v>908</v>
      </c>
      <c r="C12" s="74"/>
      <c r="D12" s="74">
        <v>0</v>
      </c>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v>0</v>
      </c>
    </row>
    <row r="13" spans="1:39" ht="24" customHeight="1" x14ac:dyDescent="0.25">
      <c r="A13" s="16" t="s">
        <v>55</v>
      </c>
      <c r="B13" s="16" t="s">
        <v>909</v>
      </c>
      <c r="C13" s="74"/>
      <c r="D13" s="74">
        <v>0</v>
      </c>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v>0</v>
      </c>
    </row>
    <row r="14" spans="1:39" ht="24" customHeight="1" x14ac:dyDescent="0.25">
      <c r="A14" s="16" t="s">
        <v>55</v>
      </c>
      <c r="B14" s="16" t="s">
        <v>910</v>
      </c>
      <c r="C14" s="74"/>
      <c r="D14" s="74">
        <v>0</v>
      </c>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v>0</v>
      </c>
    </row>
    <row r="15" spans="1:39" ht="24" customHeight="1" x14ac:dyDescent="0.25">
      <c r="A15" s="16" t="s">
        <v>55</v>
      </c>
      <c r="B15" s="16" t="s">
        <v>911</v>
      </c>
      <c r="C15" s="74"/>
      <c r="D15" s="74">
        <v>0</v>
      </c>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v>0</v>
      </c>
    </row>
    <row r="16" spans="1:39" ht="24" customHeight="1" x14ac:dyDescent="0.25">
      <c r="A16" s="16" t="s">
        <v>55</v>
      </c>
      <c r="B16" s="16" t="s">
        <v>912</v>
      </c>
      <c r="C16" s="74"/>
      <c r="D16" s="74">
        <v>0</v>
      </c>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v>0</v>
      </c>
    </row>
    <row r="17" spans="1:39" ht="24" customHeight="1" x14ac:dyDescent="0.25">
      <c r="A17" s="18" t="s">
        <v>55</v>
      </c>
      <c r="B17" s="18" t="s">
        <v>913</v>
      </c>
      <c r="C17" s="75"/>
      <c r="D17" s="75">
        <v>0</v>
      </c>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v>0</v>
      </c>
    </row>
    <row r="18" spans="1:39" ht="24" customHeight="1" x14ac:dyDescent="0.25">
      <c r="A18" s="13" t="s">
        <v>55</v>
      </c>
      <c r="B18" s="13" t="s">
        <v>914</v>
      </c>
      <c r="C18" s="73"/>
      <c r="D18" s="73">
        <v>0</v>
      </c>
      <c r="E18" s="73"/>
      <c r="F18" s="73"/>
      <c r="G18" s="73"/>
      <c r="H18" s="73"/>
      <c r="I18" s="73"/>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c r="AL18" s="73"/>
      <c r="AM18" s="73">
        <v>0</v>
      </c>
    </row>
    <row r="19" spans="1:39" ht="24" customHeight="1" x14ac:dyDescent="0.25">
      <c r="A19" s="16" t="s">
        <v>55</v>
      </c>
      <c r="B19" s="16" t="s">
        <v>915</v>
      </c>
      <c r="C19" s="74"/>
      <c r="D19" s="74">
        <v>0</v>
      </c>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v>0</v>
      </c>
    </row>
    <row r="20" spans="1:39" ht="24" customHeight="1" x14ac:dyDescent="0.25">
      <c r="A20" s="16" t="s">
        <v>55</v>
      </c>
      <c r="B20" s="16" t="s">
        <v>916</v>
      </c>
      <c r="C20" s="74"/>
      <c r="D20" s="74">
        <v>0</v>
      </c>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v>0</v>
      </c>
    </row>
    <row r="21" spans="1:39" ht="24" customHeight="1" x14ac:dyDescent="0.25">
      <c r="A21" s="16" t="s">
        <v>55</v>
      </c>
      <c r="B21" s="16" t="s">
        <v>917</v>
      </c>
      <c r="C21" s="74"/>
      <c r="D21" s="74">
        <v>0</v>
      </c>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v>0</v>
      </c>
    </row>
    <row r="22" spans="1:39" ht="24" customHeight="1" x14ac:dyDescent="0.25">
      <c r="A22" s="16" t="s">
        <v>55</v>
      </c>
      <c r="B22" s="16" t="s">
        <v>918</v>
      </c>
      <c r="C22" s="74"/>
      <c r="D22" s="74">
        <v>0</v>
      </c>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v>0</v>
      </c>
    </row>
    <row r="23" spans="1:39" ht="24" customHeight="1" x14ac:dyDescent="0.25">
      <c r="A23" s="16" t="s">
        <v>55</v>
      </c>
      <c r="B23" s="16" t="s">
        <v>919</v>
      </c>
      <c r="C23" s="74"/>
      <c r="D23" s="74">
        <v>0</v>
      </c>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v>0</v>
      </c>
    </row>
    <row r="24" spans="1:39" ht="24" customHeight="1" x14ac:dyDescent="0.25">
      <c r="A24" s="16" t="s">
        <v>55</v>
      </c>
      <c r="B24" s="16" t="s">
        <v>920</v>
      </c>
      <c r="C24" s="74"/>
      <c r="D24" s="74">
        <v>0</v>
      </c>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v>0</v>
      </c>
    </row>
    <row r="25" spans="1:39" ht="24" customHeight="1" x14ac:dyDescent="0.25">
      <c r="A25" s="18" t="s">
        <v>55</v>
      </c>
      <c r="B25" s="18" t="s">
        <v>921</v>
      </c>
      <c r="C25" s="75"/>
      <c r="D25" s="75">
        <v>0</v>
      </c>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v>0</v>
      </c>
    </row>
    <row r="26" spans="1:39" ht="24" customHeight="1" x14ac:dyDescent="0.25">
      <c r="A26" s="13" t="s">
        <v>55</v>
      </c>
      <c r="B26" s="13" t="s">
        <v>922</v>
      </c>
      <c r="C26" s="73"/>
      <c r="D26" s="73">
        <v>0</v>
      </c>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c r="AL26" s="73"/>
      <c r="AM26" s="73">
        <v>0</v>
      </c>
    </row>
    <row r="27" spans="1:39" ht="24" customHeight="1" x14ac:dyDescent="0.25">
      <c r="A27" s="16" t="s">
        <v>55</v>
      </c>
      <c r="B27" s="16" t="s">
        <v>923</v>
      </c>
      <c r="C27" s="74"/>
      <c r="D27" s="74">
        <v>0</v>
      </c>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v>0</v>
      </c>
    </row>
    <row r="28" spans="1:39" ht="24" customHeight="1" x14ac:dyDescent="0.25">
      <c r="A28" s="16" t="s">
        <v>55</v>
      </c>
      <c r="B28" s="16" t="s">
        <v>924</v>
      </c>
      <c r="C28" s="74"/>
      <c r="D28" s="74">
        <v>0</v>
      </c>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v>0</v>
      </c>
    </row>
    <row r="29" spans="1:39" ht="24" customHeight="1" x14ac:dyDescent="0.25">
      <c r="A29" s="16" t="s">
        <v>55</v>
      </c>
      <c r="B29" s="16" t="s">
        <v>925</v>
      </c>
      <c r="C29" s="74"/>
      <c r="D29" s="74">
        <v>0</v>
      </c>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v>0</v>
      </c>
    </row>
    <row r="30" spans="1:39" ht="24" customHeight="1" x14ac:dyDescent="0.25">
      <c r="A30" s="16" t="s">
        <v>55</v>
      </c>
      <c r="B30" s="16" t="s">
        <v>926</v>
      </c>
      <c r="C30" s="74"/>
      <c r="D30" s="74">
        <v>0</v>
      </c>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v>0</v>
      </c>
    </row>
    <row r="31" spans="1:39" ht="24" customHeight="1" x14ac:dyDescent="0.25">
      <c r="A31" s="16" t="s">
        <v>55</v>
      </c>
      <c r="B31" s="16" t="s">
        <v>927</v>
      </c>
      <c r="C31" s="74"/>
      <c r="D31" s="74">
        <v>0</v>
      </c>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v>0</v>
      </c>
    </row>
    <row r="32" spans="1:39" ht="24" customHeight="1" x14ac:dyDescent="0.25">
      <c r="A32" s="16" t="s">
        <v>55</v>
      </c>
      <c r="B32" s="16" t="s">
        <v>928</v>
      </c>
      <c r="C32" s="74"/>
      <c r="D32" s="74">
        <v>0</v>
      </c>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v>0</v>
      </c>
    </row>
    <row r="33" spans="1:39" ht="24" customHeight="1" x14ac:dyDescent="0.25">
      <c r="A33" s="18" t="s">
        <v>55</v>
      </c>
      <c r="B33" s="18" t="s">
        <v>929</v>
      </c>
      <c r="C33" s="75"/>
      <c r="D33" s="75">
        <v>0</v>
      </c>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75">
        <v>0</v>
      </c>
    </row>
    <row r="34" spans="1:39" ht="24" customHeight="1" x14ac:dyDescent="0.25">
      <c r="A34" s="13" t="s">
        <v>55</v>
      </c>
      <c r="B34" s="13" t="s">
        <v>930</v>
      </c>
      <c r="C34" s="73"/>
      <c r="D34" s="73">
        <v>0</v>
      </c>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73">
        <v>0</v>
      </c>
    </row>
    <row r="35" spans="1:39" ht="24" customHeight="1" x14ac:dyDescent="0.25">
      <c r="A35" s="16" t="s">
        <v>55</v>
      </c>
      <c r="B35" s="16" t="s">
        <v>931</v>
      </c>
      <c r="C35" s="74"/>
      <c r="D35" s="74">
        <v>0</v>
      </c>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v>0</v>
      </c>
    </row>
    <row r="36" spans="1:39" ht="24" customHeight="1" x14ac:dyDescent="0.25">
      <c r="A36" s="16" t="s">
        <v>55</v>
      </c>
      <c r="B36" s="16" t="s">
        <v>932</v>
      </c>
      <c r="C36" s="74"/>
      <c r="D36" s="74">
        <v>0</v>
      </c>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v>0</v>
      </c>
    </row>
    <row r="37" spans="1:39" ht="24" customHeight="1" x14ac:dyDescent="0.25">
      <c r="A37" s="16" t="s">
        <v>55</v>
      </c>
      <c r="B37" s="16" t="s">
        <v>933</v>
      </c>
      <c r="C37" s="74"/>
      <c r="D37" s="74">
        <v>0</v>
      </c>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v>0</v>
      </c>
    </row>
    <row r="38" spans="1:39" ht="24" customHeight="1" x14ac:dyDescent="0.25">
      <c r="A38" s="16" t="s">
        <v>55</v>
      </c>
      <c r="B38" s="16" t="s">
        <v>934</v>
      </c>
      <c r="C38" s="74"/>
      <c r="D38" s="74">
        <v>0</v>
      </c>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v>0</v>
      </c>
    </row>
    <row r="39" spans="1:39" ht="24" customHeight="1" x14ac:dyDescent="0.25">
      <c r="A39" s="16" t="s">
        <v>55</v>
      </c>
      <c r="B39" s="16" t="s">
        <v>935</v>
      </c>
      <c r="C39" s="74"/>
      <c r="D39" s="74">
        <v>0</v>
      </c>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v>0</v>
      </c>
    </row>
    <row r="40" spans="1:39" ht="24" customHeight="1" x14ac:dyDescent="0.25">
      <c r="A40" s="16" t="s">
        <v>55</v>
      </c>
      <c r="B40" s="16" t="s">
        <v>936</v>
      </c>
      <c r="C40" s="74"/>
      <c r="D40" s="74">
        <v>0</v>
      </c>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v>0</v>
      </c>
    </row>
    <row r="41" spans="1:39" ht="24" customHeight="1" x14ac:dyDescent="0.25">
      <c r="A41" s="18" t="s">
        <v>55</v>
      </c>
      <c r="B41" s="18" t="s">
        <v>937</v>
      </c>
      <c r="C41" s="75"/>
      <c r="D41" s="75">
        <v>0</v>
      </c>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v>0</v>
      </c>
    </row>
    <row r="42" spans="1:39" ht="24" customHeight="1" x14ac:dyDescent="0.25">
      <c r="A42" s="13" t="s">
        <v>55</v>
      </c>
      <c r="B42" s="13" t="s">
        <v>938</v>
      </c>
      <c r="C42" s="73"/>
      <c r="D42" s="73">
        <v>0</v>
      </c>
      <c r="E42" s="73"/>
      <c r="F42" s="73"/>
      <c r="G42" s="73"/>
      <c r="H42" s="73"/>
      <c r="I42" s="73"/>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73"/>
      <c r="AJ42" s="73"/>
      <c r="AK42" s="73"/>
      <c r="AL42" s="73"/>
      <c r="AM42" s="73">
        <v>0</v>
      </c>
    </row>
    <row r="43" spans="1:39" ht="24" customHeight="1" x14ac:dyDescent="0.25">
      <c r="A43" s="16" t="s">
        <v>55</v>
      </c>
      <c r="B43" s="16" t="s">
        <v>939</v>
      </c>
      <c r="C43" s="74"/>
      <c r="D43" s="74">
        <v>0</v>
      </c>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v>0</v>
      </c>
    </row>
    <row r="44" spans="1:39" ht="24" customHeight="1" x14ac:dyDescent="0.25">
      <c r="A44" s="16" t="s">
        <v>55</v>
      </c>
      <c r="B44" s="16" t="s">
        <v>940</v>
      </c>
      <c r="C44" s="74"/>
      <c r="D44" s="74">
        <v>0</v>
      </c>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v>0</v>
      </c>
    </row>
    <row r="45" spans="1:39" ht="24" customHeight="1" x14ac:dyDescent="0.25">
      <c r="A45" s="16" t="s">
        <v>55</v>
      </c>
      <c r="B45" s="16" t="s">
        <v>941</v>
      </c>
      <c r="C45" s="74"/>
      <c r="D45" s="74">
        <v>0</v>
      </c>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v>0</v>
      </c>
    </row>
    <row r="46" spans="1:39" ht="24" customHeight="1" x14ac:dyDescent="0.25">
      <c r="A46" s="16" t="s">
        <v>55</v>
      </c>
      <c r="B46" s="16" t="s">
        <v>942</v>
      </c>
      <c r="C46" s="74"/>
      <c r="D46" s="74">
        <v>0</v>
      </c>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v>0</v>
      </c>
    </row>
    <row r="47" spans="1:39" ht="24" customHeight="1" x14ac:dyDescent="0.25">
      <c r="A47" s="16" t="s">
        <v>55</v>
      </c>
      <c r="B47" s="16" t="s">
        <v>943</v>
      </c>
      <c r="C47" s="74"/>
      <c r="D47" s="74">
        <v>0</v>
      </c>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v>0</v>
      </c>
    </row>
    <row r="48" spans="1:39" ht="24" customHeight="1" x14ac:dyDescent="0.25">
      <c r="A48" s="16" t="s">
        <v>55</v>
      </c>
      <c r="B48" s="16" t="s">
        <v>944</v>
      </c>
      <c r="C48" s="74"/>
      <c r="D48" s="74">
        <v>0</v>
      </c>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v>0</v>
      </c>
    </row>
    <row r="49" spans="1:39" ht="24" customHeight="1" x14ac:dyDescent="0.25">
      <c r="A49" s="18" t="s">
        <v>55</v>
      </c>
      <c r="B49" s="18" t="s">
        <v>945</v>
      </c>
      <c r="C49" s="75"/>
      <c r="D49" s="75">
        <v>0</v>
      </c>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75"/>
      <c r="AM49" s="75">
        <v>0</v>
      </c>
    </row>
    <row r="50" spans="1:39" ht="24" customHeight="1" x14ac:dyDescent="0.25">
      <c r="A50" s="13" t="s">
        <v>55</v>
      </c>
      <c r="B50" s="13" t="s">
        <v>946</v>
      </c>
      <c r="C50" s="73"/>
      <c r="D50" s="73">
        <v>0</v>
      </c>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v>0</v>
      </c>
    </row>
    <row r="51" spans="1:39" ht="24" customHeight="1" x14ac:dyDescent="0.25">
      <c r="A51" s="16" t="s">
        <v>55</v>
      </c>
      <c r="B51" s="16" t="s">
        <v>947</v>
      </c>
      <c r="C51" s="74"/>
      <c r="D51" s="74">
        <v>0</v>
      </c>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v>0</v>
      </c>
    </row>
    <row r="52" spans="1:39" ht="24" customHeight="1" x14ac:dyDescent="0.25">
      <c r="A52" s="16" t="s">
        <v>55</v>
      </c>
      <c r="B52" s="16" t="s">
        <v>948</v>
      </c>
      <c r="C52" s="74"/>
      <c r="D52" s="74">
        <v>0</v>
      </c>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v>0</v>
      </c>
    </row>
    <row r="53" spans="1:39" ht="24" customHeight="1" x14ac:dyDescent="0.25">
      <c r="A53" s="16" t="s">
        <v>55</v>
      </c>
      <c r="B53" s="16" t="s">
        <v>949</v>
      </c>
      <c r="C53" s="74"/>
      <c r="D53" s="74">
        <v>0</v>
      </c>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v>0</v>
      </c>
    </row>
    <row r="54" spans="1:39" ht="24" customHeight="1" x14ac:dyDescent="0.25">
      <c r="A54" s="16" t="s">
        <v>55</v>
      </c>
      <c r="B54" s="16" t="s">
        <v>950</v>
      </c>
      <c r="C54" s="74"/>
      <c r="D54" s="74">
        <v>0</v>
      </c>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v>0</v>
      </c>
    </row>
    <row r="55" spans="1:39" ht="24" customHeight="1" x14ac:dyDescent="0.25">
      <c r="A55" s="16" t="s">
        <v>55</v>
      </c>
      <c r="B55" s="16" t="s">
        <v>951</v>
      </c>
      <c r="C55" s="74"/>
      <c r="D55" s="74">
        <v>0</v>
      </c>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v>0</v>
      </c>
    </row>
    <row r="56" spans="1:39" ht="24" customHeight="1" x14ac:dyDescent="0.25">
      <c r="A56" s="16" t="s">
        <v>55</v>
      </c>
      <c r="B56" s="16" t="s">
        <v>952</v>
      </c>
      <c r="C56" s="74"/>
      <c r="D56" s="74">
        <v>0</v>
      </c>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v>0</v>
      </c>
    </row>
    <row r="57" spans="1:39" ht="24" customHeight="1" x14ac:dyDescent="0.25">
      <c r="A57" s="18" t="s">
        <v>953</v>
      </c>
      <c r="B57" s="18" t="s">
        <v>56</v>
      </c>
      <c r="C57" s="75"/>
      <c r="D57" s="75">
        <v>0</v>
      </c>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v>0</v>
      </c>
    </row>
    <row r="58" spans="1:39" ht="24" customHeight="1" x14ac:dyDescent="0.25">
      <c r="A58" s="220" t="s">
        <v>1244</v>
      </c>
      <c r="B58" s="221"/>
      <c r="C58" s="76">
        <v>0</v>
      </c>
      <c r="D58" s="76">
        <v>0</v>
      </c>
      <c r="E58" s="76">
        <v>0</v>
      </c>
      <c r="F58" s="76">
        <v>0</v>
      </c>
      <c r="G58" s="76">
        <v>0</v>
      </c>
      <c r="H58" s="76">
        <v>0</v>
      </c>
      <c r="I58" s="76">
        <v>0</v>
      </c>
      <c r="J58" s="76">
        <v>0</v>
      </c>
      <c r="K58" s="76">
        <v>0</v>
      </c>
      <c r="L58" s="76">
        <v>0</v>
      </c>
      <c r="M58" s="76">
        <v>0</v>
      </c>
      <c r="N58" s="76">
        <v>0</v>
      </c>
      <c r="O58" s="76">
        <v>0</v>
      </c>
      <c r="P58" s="76">
        <v>0</v>
      </c>
      <c r="Q58" s="76">
        <v>0</v>
      </c>
      <c r="R58" s="76">
        <v>0</v>
      </c>
      <c r="S58" s="76">
        <v>0</v>
      </c>
      <c r="T58" s="76">
        <v>0</v>
      </c>
      <c r="U58" s="76">
        <v>0</v>
      </c>
      <c r="V58" s="76">
        <v>0</v>
      </c>
      <c r="W58" s="76">
        <v>0</v>
      </c>
      <c r="X58" s="76">
        <v>0</v>
      </c>
      <c r="Y58" s="76">
        <v>0</v>
      </c>
      <c r="Z58" s="76">
        <v>0</v>
      </c>
      <c r="AA58" s="76">
        <v>0</v>
      </c>
      <c r="AB58" s="76">
        <v>0</v>
      </c>
      <c r="AC58" s="76">
        <v>0</v>
      </c>
      <c r="AD58" s="76">
        <v>0</v>
      </c>
      <c r="AE58" s="76">
        <v>0</v>
      </c>
      <c r="AF58" s="76">
        <v>0</v>
      </c>
      <c r="AG58" s="76">
        <v>0</v>
      </c>
      <c r="AH58" s="76">
        <v>0</v>
      </c>
      <c r="AI58" s="76">
        <v>0</v>
      </c>
      <c r="AJ58" s="76">
        <v>0</v>
      </c>
      <c r="AK58" s="76">
        <v>0</v>
      </c>
      <c r="AL58" s="76">
        <v>0</v>
      </c>
      <c r="AM58" s="76">
        <v>0</v>
      </c>
    </row>
    <row r="59" spans="1:39" x14ac:dyDescent="0.25">
      <c r="A59" s="1"/>
      <c r="B59" s="1"/>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row>
  </sheetData>
  <mergeCells count="6">
    <mergeCell ref="A58:B58"/>
    <mergeCell ref="A3:F3"/>
    <mergeCell ref="A5:A9"/>
    <mergeCell ref="B5:B9"/>
    <mergeCell ref="A4:AM4"/>
    <mergeCell ref="AM5:AM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202" t="s">
        <v>0</v>
      </c>
      <c r="C3" s="203"/>
      <c r="D3" s="203"/>
      <c r="E3" s="203"/>
      <c r="F3" s="203"/>
      <c r="G3" s="203"/>
      <c r="H3" s="1"/>
      <c r="I3" s="1"/>
      <c r="J3" s="1"/>
    </row>
    <row r="4" spans="1:10" ht="0" hidden="1" customHeight="1" x14ac:dyDescent="0.25">
      <c r="A4" s="1"/>
      <c r="B4" s="1"/>
      <c r="C4" s="1"/>
      <c r="D4" s="1"/>
      <c r="E4" s="1"/>
      <c r="F4" s="1"/>
      <c r="G4" s="1"/>
      <c r="H4" s="1"/>
      <c r="I4" s="1"/>
      <c r="J4" s="1"/>
    </row>
    <row r="5" spans="1:10" ht="20.25" x14ac:dyDescent="0.3">
      <c r="A5" s="1"/>
      <c r="B5" s="219" t="s">
        <v>1245</v>
      </c>
      <c r="C5" s="219"/>
      <c r="D5" s="219"/>
      <c r="E5" s="219"/>
      <c r="F5" s="219"/>
      <c r="G5" s="219"/>
      <c r="H5" s="219"/>
      <c r="I5" s="219"/>
      <c r="J5" s="219"/>
    </row>
    <row r="6" spans="1:10" ht="44.1" customHeight="1" x14ac:dyDescent="0.25">
      <c r="A6" s="1"/>
      <c r="B6" s="218" t="s">
        <v>686</v>
      </c>
      <c r="C6" s="218" t="s">
        <v>736</v>
      </c>
      <c r="D6" s="218" t="s">
        <v>737</v>
      </c>
      <c r="E6" s="218" t="s">
        <v>738</v>
      </c>
      <c r="F6" s="218" t="s">
        <v>170</v>
      </c>
      <c r="G6" s="218" t="s">
        <v>734</v>
      </c>
      <c r="H6" s="218" t="s">
        <v>739</v>
      </c>
      <c r="I6" s="218" t="s">
        <v>735</v>
      </c>
      <c r="J6" s="64" t="s">
        <v>1246</v>
      </c>
    </row>
    <row r="7" spans="1:10" x14ac:dyDescent="0.25">
      <c r="A7" s="1"/>
      <c r="B7" s="218"/>
      <c r="C7" s="64" t="s">
        <v>1128</v>
      </c>
      <c r="D7" s="64" t="s">
        <v>1129</v>
      </c>
      <c r="E7" s="64" t="s">
        <v>1130</v>
      </c>
      <c r="F7" s="64" t="s">
        <v>1131</v>
      </c>
      <c r="G7" s="64" t="s">
        <v>1134</v>
      </c>
      <c r="H7" s="64" t="s">
        <v>1135</v>
      </c>
      <c r="I7" s="64" t="s">
        <v>1247</v>
      </c>
      <c r="J7" s="64" t="s">
        <v>897</v>
      </c>
    </row>
    <row r="8" spans="1:10" x14ac:dyDescent="0.25">
      <c r="A8" s="1"/>
      <c r="B8" s="50" t="s">
        <v>1185</v>
      </c>
      <c r="C8" s="65">
        <v>17.5</v>
      </c>
      <c r="D8" s="65">
        <v>17.2</v>
      </c>
      <c r="E8" s="65">
        <v>9.1999999999999993</v>
      </c>
      <c r="F8" s="65"/>
      <c r="G8" s="65">
        <v>8.5</v>
      </c>
      <c r="H8" s="65">
        <v>12.4</v>
      </c>
      <c r="I8" s="65"/>
      <c r="J8" s="66">
        <v>64.8</v>
      </c>
    </row>
    <row r="9" spans="1:10" x14ac:dyDescent="0.25">
      <c r="A9" s="1"/>
      <c r="B9" s="54" t="s">
        <v>1186</v>
      </c>
      <c r="C9" s="67">
        <v>17.600000000000001</v>
      </c>
      <c r="D9" s="67">
        <v>17.2</v>
      </c>
      <c r="E9" s="67">
        <v>7.3</v>
      </c>
      <c r="F9" s="67"/>
      <c r="G9" s="67">
        <v>8.5</v>
      </c>
      <c r="H9" s="67">
        <v>12.1</v>
      </c>
      <c r="I9" s="67"/>
      <c r="J9" s="68">
        <v>62.7</v>
      </c>
    </row>
    <row r="10" spans="1:10" x14ac:dyDescent="0.25">
      <c r="A10" s="1"/>
      <c r="B10" s="54" t="s">
        <v>1187</v>
      </c>
      <c r="C10" s="67">
        <v>17.600000000000001</v>
      </c>
      <c r="D10" s="67">
        <v>17.2</v>
      </c>
      <c r="E10" s="67">
        <v>6.5</v>
      </c>
      <c r="F10" s="67"/>
      <c r="G10" s="67">
        <v>8.6999999999999993</v>
      </c>
      <c r="H10" s="67">
        <v>12.4</v>
      </c>
      <c r="I10" s="67"/>
      <c r="J10" s="68">
        <v>62.4</v>
      </c>
    </row>
    <row r="11" spans="1:10" x14ac:dyDescent="0.25">
      <c r="A11" s="1"/>
      <c r="B11" s="54" t="s">
        <v>1188</v>
      </c>
      <c r="C11" s="67">
        <v>17.7</v>
      </c>
      <c r="D11" s="67">
        <v>17.2</v>
      </c>
      <c r="E11" s="67">
        <v>8.8000000000000007</v>
      </c>
      <c r="F11" s="67"/>
      <c r="G11" s="67">
        <v>8.9</v>
      </c>
      <c r="H11" s="67">
        <v>12.8</v>
      </c>
      <c r="I11" s="67"/>
      <c r="J11" s="68">
        <v>65.400000000000006</v>
      </c>
    </row>
    <row r="12" spans="1:10" x14ac:dyDescent="0.25">
      <c r="A12" s="1"/>
      <c r="B12" s="54" t="s">
        <v>1189</v>
      </c>
      <c r="C12" s="67">
        <v>17.399999999999999</v>
      </c>
      <c r="D12" s="67">
        <v>17.2</v>
      </c>
      <c r="E12" s="67">
        <v>7.2</v>
      </c>
      <c r="F12" s="67"/>
      <c r="G12" s="67">
        <v>9</v>
      </c>
      <c r="H12" s="67">
        <v>9.9</v>
      </c>
      <c r="I12" s="67"/>
      <c r="J12" s="68">
        <v>60.7</v>
      </c>
    </row>
    <row r="13" spans="1:10" x14ac:dyDescent="0.25">
      <c r="A13" s="1"/>
      <c r="B13" s="54" t="s">
        <v>1190</v>
      </c>
      <c r="C13" s="67">
        <v>17.5</v>
      </c>
      <c r="D13" s="67">
        <v>17.2</v>
      </c>
      <c r="E13" s="67">
        <v>6.9</v>
      </c>
      <c r="F13" s="67"/>
      <c r="G13" s="67">
        <v>8.6999999999999993</v>
      </c>
      <c r="H13" s="67">
        <v>12.1</v>
      </c>
      <c r="I13" s="67"/>
      <c r="J13" s="68">
        <v>62.4</v>
      </c>
    </row>
    <row r="14" spans="1:10" x14ac:dyDescent="0.25">
      <c r="A14" s="1"/>
      <c r="B14" s="54" t="s">
        <v>1191</v>
      </c>
      <c r="C14" s="67">
        <v>15.3</v>
      </c>
      <c r="D14" s="67">
        <v>17.2</v>
      </c>
      <c r="E14" s="67">
        <v>6.9</v>
      </c>
      <c r="F14" s="67"/>
      <c r="G14" s="67">
        <v>8.6999999999999993</v>
      </c>
      <c r="H14" s="67">
        <v>12.8</v>
      </c>
      <c r="I14" s="67"/>
      <c r="J14" s="68">
        <v>60.9</v>
      </c>
    </row>
    <row r="15" spans="1:10" x14ac:dyDescent="0.25">
      <c r="A15" s="1"/>
      <c r="B15" s="56" t="s">
        <v>1192</v>
      </c>
      <c r="C15" s="69">
        <v>17</v>
      </c>
      <c r="D15" s="69">
        <v>17.2</v>
      </c>
      <c r="E15" s="69">
        <v>7.6</v>
      </c>
      <c r="F15" s="69"/>
      <c r="G15" s="69">
        <v>8.8000000000000007</v>
      </c>
      <c r="H15" s="69">
        <v>12.8</v>
      </c>
      <c r="I15" s="69"/>
      <c r="J15" s="70">
        <v>63.4</v>
      </c>
    </row>
    <row r="16" spans="1:10" x14ac:dyDescent="0.25">
      <c r="A16" s="1"/>
      <c r="B16" s="50" t="s">
        <v>1193</v>
      </c>
      <c r="C16" s="65">
        <v>17.7</v>
      </c>
      <c r="D16" s="65">
        <v>15.4</v>
      </c>
      <c r="E16" s="65">
        <v>7.6</v>
      </c>
      <c r="F16" s="65"/>
      <c r="G16" s="65">
        <v>8.5</v>
      </c>
      <c r="H16" s="65">
        <v>12.4</v>
      </c>
      <c r="I16" s="65"/>
      <c r="J16" s="66">
        <v>61.6</v>
      </c>
    </row>
    <row r="17" spans="1:10" x14ac:dyDescent="0.25">
      <c r="A17" s="1"/>
      <c r="B17" s="54" t="s">
        <v>1194</v>
      </c>
      <c r="C17" s="67">
        <v>16.3</v>
      </c>
      <c r="D17" s="67">
        <v>15.4</v>
      </c>
      <c r="E17" s="67">
        <v>8.9</v>
      </c>
      <c r="F17" s="67"/>
      <c r="G17" s="67">
        <v>8.5</v>
      </c>
      <c r="H17" s="67">
        <v>12</v>
      </c>
      <c r="I17" s="67"/>
      <c r="J17" s="68">
        <v>61.1</v>
      </c>
    </row>
    <row r="18" spans="1:10" x14ac:dyDescent="0.25">
      <c r="A18" s="1"/>
      <c r="B18" s="54" t="s">
        <v>1195</v>
      </c>
      <c r="C18" s="67">
        <v>16.600000000000001</v>
      </c>
      <c r="D18" s="67">
        <v>15.4</v>
      </c>
      <c r="E18" s="67">
        <v>8.1</v>
      </c>
      <c r="F18" s="67">
        <v>0.2</v>
      </c>
      <c r="G18" s="67">
        <v>8.6</v>
      </c>
      <c r="H18" s="67">
        <v>12.2</v>
      </c>
      <c r="I18" s="67"/>
      <c r="J18" s="68">
        <v>61.1</v>
      </c>
    </row>
    <row r="19" spans="1:10" x14ac:dyDescent="0.25">
      <c r="A19" s="1"/>
      <c r="B19" s="54" t="s">
        <v>1196</v>
      </c>
      <c r="C19" s="67">
        <v>17</v>
      </c>
      <c r="D19" s="67">
        <v>15.4</v>
      </c>
      <c r="E19" s="67">
        <v>8.6</v>
      </c>
      <c r="F19" s="67">
        <v>6.5</v>
      </c>
      <c r="G19" s="67">
        <v>9</v>
      </c>
      <c r="H19" s="67">
        <v>11.9</v>
      </c>
      <c r="I19" s="67"/>
      <c r="J19" s="68">
        <v>68.400000000000006</v>
      </c>
    </row>
    <row r="20" spans="1:10" x14ac:dyDescent="0.25">
      <c r="A20" s="1"/>
      <c r="B20" s="54" t="s">
        <v>1197</v>
      </c>
      <c r="C20" s="67">
        <v>17.7</v>
      </c>
      <c r="D20" s="67">
        <v>15.4</v>
      </c>
      <c r="E20" s="67">
        <v>9</v>
      </c>
      <c r="F20" s="67">
        <v>6.5</v>
      </c>
      <c r="G20" s="67">
        <v>8.5</v>
      </c>
      <c r="H20" s="67">
        <v>11.9</v>
      </c>
      <c r="I20" s="67"/>
      <c r="J20" s="68">
        <v>69</v>
      </c>
    </row>
    <row r="21" spans="1:10" x14ac:dyDescent="0.25">
      <c r="A21" s="1"/>
      <c r="B21" s="54" t="s">
        <v>1198</v>
      </c>
      <c r="C21" s="67">
        <v>16</v>
      </c>
      <c r="D21" s="67">
        <v>15.5</v>
      </c>
      <c r="E21" s="67">
        <v>8.1</v>
      </c>
      <c r="F21" s="67">
        <v>6.5</v>
      </c>
      <c r="G21" s="67">
        <v>8.6</v>
      </c>
      <c r="H21" s="67">
        <v>11.6</v>
      </c>
      <c r="I21" s="67"/>
      <c r="J21" s="68">
        <v>66.3</v>
      </c>
    </row>
    <row r="22" spans="1:10" x14ac:dyDescent="0.25">
      <c r="A22" s="1"/>
      <c r="B22" s="54" t="s">
        <v>1199</v>
      </c>
      <c r="C22" s="67">
        <v>17.7</v>
      </c>
      <c r="D22" s="67">
        <v>13</v>
      </c>
      <c r="E22" s="67">
        <v>9.9</v>
      </c>
      <c r="F22" s="67">
        <v>6.5</v>
      </c>
      <c r="G22" s="67">
        <v>8.8000000000000007</v>
      </c>
      <c r="H22" s="67">
        <v>12.1</v>
      </c>
      <c r="I22" s="67"/>
      <c r="J22" s="68">
        <v>68</v>
      </c>
    </row>
    <row r="23" spans="1:10" x14ac:dyDescent="0.25">
      <c r="A23" s="1"/>
      <c r="B23" s="56" t="s">
        <v>1200</v>
      </c>
      <c r="C23" s="69">
        <v>17.3</v>
      </c>
      <c r="D23" s="69">
        <v>13</v>
      </c>
      <c r="E23" s="69">
        <v>10.3</v>
      </c>
      <c r="F23" s="69">
        <v>10.8</v>
      </c>
      <c r="G23" s="69">
        <v>8.8000000000000007</v>
      </c>
      <c r="H23" s="69">
        <v>12.3</v>
      </c>
      <c r="I23" s="69"/>
      <c r="J23" s="70">
        <v>72.5</v>
      </c>
    </row>
    <row r="24" spans="1:10" x14ac:dyDescent="0.25">
      <c r="A24" s="1"/>
      <c r="B24" s="50" t="s">
        <v>1201</v>
      </c>
      <c r="C24" s="65">
        <v>16.5</v>
      </c>
      <c r="D24" s="65">
        <v>13.1</v>
      </c>
      <c r="E24" s="65">
        <v>8.6999999999999993</v>
      </c>
      <c r="F24" s="65">
        <v>11.3</v>
      </c>
      <c r="G24" s="65">
        <v>9</v>
      </c>
      <c r="H24" s="65">
        <v>11.8</v>
      </c>
      <c r="I24" s="65"/>
      <c r="J24" s="66">
        <v>70.400000000000006</v>
      </c>
    </row>
    <row r="25" spans="1:10" x14ac:dyDescent="0.25">
      <c r="A25" s="1"/>
      <c r="B25" s="54" t="s">
        <v>1202</v>
      </c>
      <c r="C25" s="67">
        <v>17.100000000000001</v>
      </c>
      <c r="D25" s="67">
        <v>13.1</v>
      </c>
      <c r="E25" s="67">
        <v>8.1999999999999993</v>
      </c>
      <c r="F25" s="67">
        <v>11.3</v>
      </c>
      <c r="G25" s="67">
        <v>8.4</v>
      </c>
      <c r="H25" s="67">
        <v>12</v>
      </c>
      <c r="I25" s="67"/>
      <c r="J25" s="68">
        <v>70.099999999999994</v>
      </c>
    </row>
    <row r="26" spans="1:10" x14ac:dyDescent="0.25">
      <c r="A26" s="1"/>
      <c r="B26" s="54" t="s">
        <v>1203</v>
      </c>
      <c r="C26" s="67">
        <v>17.3</v>
      </c>
      <c r="D26" s="67">
        <v>13.1</v>
      </c>
      <c r="E26" s="67">
        <v>9.9</v>
      </c>
      <c r="F26" s="67">
        <v>10.9</v>
      </c>
      <c r="G26" s="67">
        <v>8.5</v>
      </c>
      <c r="H26" s="67">
        <v>10.9</v>
      </c>
      <c r="I26" s="67"/>
      <c r="J26" s="68">
        <v>70.599999999999994</v>
      </c>
    </row>
    <row r="27" spans="1:10" x14ac:dyDescent="0.25">
      <c r="A27" s="1"/>
      <c r="B27" s="54" t="s">
        <v>925</v>
      </c>
      <c r="C27" s="67">
        <v>18</v>
      </c>
      <c r="D27" s="67">
        <v>13.1</v>
      </c>
      <c r="E27" s="67">
        <v>7.7</v>
      </c>
      <c r="F27" s="67">
        <v>11.1</v>
      </c>
      <c r="G27" s="67">
        <v>9.6999999999999993</v>
      </c>
      <c r="H27" s="67">
        <v>11</v>
      </c>
      <c r="I27" s="67"/>
      <c r="J27" s="68">
        <v>70.599999999999994</v>
      </c>
    </row>
    <row r="28" spans="1:10" x14ac:dyDescent="0.25">
      <c r="A28" s="1"/>
      <c r="B28" s="54" t="s">
        <v>926</v>
      </c>
      <c r="C28" s="67">
        <v>18.399999999999999</v>
      </c>
      <c r="D28" s="67">
        <v>13.1</v>
      </c>
      <c r="E28" s="67">
        <v>8.3000000000000007</v>
      </c>
      <c r="F28" s="67">
        <v>11.3</v>
      </c>
      <c r="G28" s="67">
        <v>9.6</v>
      </c>
      <c r="H28" s="67">
        <v>10.199999999999999</v>
      </c>
      <c r="I28" s="67"/>
      <c r="J28" s="68">
        <v>70.900000000000006</v>
      </c>
    </row>
    <row r="29" spans="1:10" x14ac:dyDescent="0.25">
      <c r="A29" s="1"/>
      <c r="B29" s="54" t="s">
        <v>927</v>
      </c>
      <c r="C29" s="67">
        <v>17.600000000000001</v>
      </c>
      <c r="D29" s="67">
        <v>13.1</v>
      </c>
      <c r="E29" s="67">
        <v>7.4</v>
      </c>
      <c r="F29" s="67">
        <v>11.3</v>
      </c>
      <c r="G29" s="67">
        <v>9.6999999999999993</v>
      </c>
      <c r="H29" s="67">
        <v>9</v>
      </c>
      <c r="I29" s="67"/>
      <c r="J29" s="68">
        <v>68.099999999999994</v>
      </c>
    </row>
    <row r="30" spans="1:10" x14ac:dyDescent="0.25">
      <c r="A30" s="1"/>
      <c r="B30" s="54" t="s">
        <v>928</v>
      </c>
      <c r="C30" s="67">
        <v>17.3</v>
      </c>
      <c r="D30" s="67">
        <v>13.1</v>
      </c>
      <c r="E30" s="67">
        <v>6.9</v>
      </c>
      <c r="F30" s="67">
        <v>11.3</v>
      </c>
      <c r="G30" s="67">
        <v>8.6999999999999993</v>
      </c>
      <c r="H30" s="67">
        <v>9</v>
      </c>
      <c r="I30" s="67"/>
      <c r="J30" s="68">
        <v>66.3</v>
      </c>
    </row>
    <row r="31" spans="1:10" x14ac:dyDescent="0.25">
      <c r="A31" s="1"/>
      <c r="B31" s="56" t="s">
        <v>929</v>
      </c>
      <c r="C31" s="69">
        <v>17.899999999999999</v>
      </c>
      <c r="D31" s="69">
        <v>13</v>
      </c>
      <c r="E31" s="69">
        <v>6.8</v>
      </c>
      <c r="F31" s="69">
        <v>11.3</v>
      </c>
      <c r="G31" s="69">
        <v>8.6999999999999993</v>
      </c>
      <c r="H31" s="69">
        <v>10.3</v>
      </c>
      <c r="I31" s="69"/>
      <c r="J31" s="70">
        <v>68</v>
      </c>
    </row>
    <row r="32" spans="1:10" x14ac:dyDescent="0.25">
      <c r="A32" s="1"/>
      <c r="B32" s="50" t="s">
        <v>930</v>
      </c>
      <c r="C32" s="65">
        <v>17.100000000000001</v>
      </c>
      <c r="D32" s="65">
        <v>13</v>
      </c>
      <c r="E32" s="65">
        <v>10.199999999999999</v>
      </c>
      <c r="F32" s="65">
        <v>11.3</v>
      </c>
      <c r="G32" s="65">
        <v>9</v>
      </c>
      <c r="H32" s="65">
        <v>9.8000000000000007</v>
      </c>
      <c r="I32" s="65"/>
      <c r="J32" s="66">
        <v>70.400000000000006</v>
      </c>
    </row>
    <row r="33" spans="1:10" x14ac:dyDescent="0.25">
      <c r="A33" s="1"/>
      <c r="B33" s="54" t="s">
        <v>931</v>
      </c>
      <c r="C33" s="67">
        <v>18.5</v>
      </c>
      <c r="D33" s="67">
        <v>13</v>
      </c>
      <c r="E33" s="67">
        <v>9.6999999999999993</v>
      </c>
      <c r="F33" s="67">
        <v>10.7</v>
      </c>
      <c r="G33" s="67">
        <v>8.9</v>
      </c>
      <c r="H33" s="67">
        <v>11.5</v>
      </c>
      <c r="I33" s="67"/>
      <c r="J33" s="68">
        <v>72.3</v>
      </c>
    </row>
    <row r="34" spans="1:10" x14ac:dyDescent="0.25">
      <c r="A34" s="1"/>
      <c r="B34" s="54" t="s">
        <v>932</v>
      </c>
      <c r="C34" s="67">
        <v>18.100000000000001</v>
      </c>
      <c r="D34" s="67">
        <v>12</v>
      </c>
      <c r="E34" s="67">
        <v>9.8000000000000007</v>
      </c>
      <c r="F34" s="67">
        <v>11.1</v>
      </c>
      <c r="G34" s="67">
        <v>9</v>
      </c>
      <c r="H34" s="67">
        <v>11.5</v>
      </c>
      <c r="I34" s="67"/>
      <c r="J34" s="68">
        <v>71.5</v>
      </c>
    </row>
    <row r="35" spans="1:10" x14ac:dyDescent="0.25">
      <c r="A35" s="1"/>
      <c r="B35" s="54" t="s">
        <v>933</v>
      </c>
      <c r="C35" s="67">
        <v>17.7</v>
      </c>
      <c r="D35" s="67">
        <v>12</v>
      </c>
      <c r="E35" s="67">
        <v>7.1</v>
      </c>
      <c r="F35" s="67">
        <v>11.3</v>
      </c>
      <c r="G35" s="67">
        <v>9</v>
      </c>
      <c r="H35" s="67">
        <v>11.8</v>
      </c>
      <c r="I35" s="67"/>
      <c r="J35" s="68">
        <v>68.900000000000006</v>
      </c>
    </row>
    <row r="36" spans="1:10" x14ac:dyDescent="0.25">
      <c r="A36" s="1"/>
      <c r="B36" s="54" t="s">
        <v>934</v>
      </c>
      <c r="C36" s="67">
        <v>17.899999999999999</v>
      </c>
      <c r="D36" s="67">
        <v>12</v>
      </c>
      <c r="E36" s="67">
        <v>8</v>
      </c>
      <c r="F36" s="67">
        <v>11.3</v>
      </c>
      <c r="G36" s="67">
        <v>8.6999999999999993</v>
      </c>
      <c r="H36" s="67">
        <v>11.8</v>
      </c>
      <c r="I36" s="67"/>
      <c r="J36" s="68">
        <v>69.7</v>
      </c>
    </row>
    <row r="37" spans="1:10" x14ac:dyDescent="0.25">
      <c r="A37" s="1"/>
      <c r="B37" s="54" t="s">
        <v>935</v>
      </c>
      <c r="C37" s="67">
        <v>17.600000000000001</v>
      </c>
      <c r="D37" s="67">
        <v>12</v>
      </c>
      <c r="E37" s="67">
        <v>7.9</v>
      </c>
      <c r="F37" s="67">
        <v>11.3</v>
      </c>
      <c r="G37" s="67">
        <v>8.6999999999999993</v>
      </c>
      <c r="H37" s="67">
        <v>11.5</v>
      </c>
      <c r="I37" s="67"/>
      <c r="J37" s="68">
        <v>69</v>
      </c>
    </row>
    <row r="38" spans="1:10" x14ac:dyDescent="0.25">
      <c r="A38" s="1"/>
      <c r="B38" s="54" t="s">
        <v>936</v>
      </c>
      <c r="C38" s="67">
        <v>16.5</v>
      </c>
      <c r="D38" s="67">
        <v>11.6</v>
      </c>
      <c r="E38" s="67">
        <v>7.6</v>
      </c>
      <c r="F38" s="67">
        <v>11.3</v>
      </c>
      <c r="G38" s="67">
        <v>8.6</v>
      </c>
      <c r="H38" s="67">
        <v>13</v>
      </c>
      <c r="I38" s="67"/>
      <c r="J38" s="68">
        <v>68.599999999999994</v>
      </c>
    </row>
    <row r="39" spans="1:10" x14ac:dyDescent="0.25">
      <c r="A39" s="1"/>
      <c r="B39" s="56" t="s">
        <v>937</v>
      </c>
      <c r="C39" s="69">
        <v>16.600000000000001</v>
      </c>
      <c r="D39" s="69">
        <v>11.6</v>
      </c>
      <c r="E39" s="69">
        <v>7.3</v>
      </c>
      <c r="F39" s="69">
        <v>11</v>
      </c>
      <c r="G39" s="69">
        <v>8.6999999999999993</v>
      </c>
      <c r="H39" s="69">
        <v>11.5</v>
      </c>
      <c r="I39" s="69"/>
      <c r="J39" s="70">
        <v>66.7</v>
      </c>
    </row>
    <row r="40" spans="1:10" x14ac:dyDescent="0.25">
      <c r="A40" s="1"/>
      <c r="B40" s="50" t="s">
        <v>938</v>
      </c>
      <c r="C40" s="65">
        <v>17.399999999999999</v>
      </c>
      <c r="D40" s="65">
        <v>11.6</v>
      </c>
      <c r="E40" s="65">
        <v>7.7</v>
      </c>
      <c r="F40" s="65">
        <v>10.4</v>
      </c>
      <c r="G40" s="65">
        <v>9</v>
      </c>
      <c r="H40" s="65">
        <v>12.4</v>
      </c>
      <c r="I40" s="65"/>
      <c r="J40" s="66">
        <v>68.5</v>
      </c>
    </row>
    <row r="41" spans="1:10" x14ac:dyDescent="0.25">
      <c r="A41" s="1"/>
      <c r="B41" s="54" t="s">
        <v>939</v>
      </c>
      <c r="C41" s="67">
        <v>17.2</v>
      </c>
      <c r="D41" s="67">
        <v>11.6</v>
      </c>
      <c r="E41" s="67">
        <v>7.7</v>
      </c>
      <c r="F41" s="67">
        <v>9.9</v>
      </c>
      <c r="G41" s="67">
        <v>8.5</v>
      </c>
      <c r="H41" s="67">
        <v>12.2</v>
      </c>
      <c r="I41" s="67"/>
      <c r="J41" s="68">
        <v>67.099999999999994</v>
      </c>
    </row>
    <row r="42" spans="1:10" x14ac:dyDescent="0.25">
      <c r="A42" s="1"/>
      <c r="B42" s="54" t="s">
        <v>940</v>
      </c>
      <c r="C42" s="67">
        <v>17.7</v>
      </c>
      <c r="D42" s="67">
        <v>11.5</v>
      </c>
      <c r="E42" s="67">
        <v>6.2</v>
      </c>
      <c r="F42" s="67">
        <v>10.199999999999999</v>
      </c>
      <c r="G42" s="67">
        <v>8.5</v>
      </c>
      <c r="H42" s="67">
        <v>13</v>
      </c>
      <c r="I42" s="67"/>
      <c r="J42" s="68">
        <v>67.099999999999994</v>
      </c>
    </row>
    <row r="43" spans="1:10" x14ac:dyDescent="0.25">
      <c r="A43" s="1"/>
      <c r="B43" s="54" t="s">
        <v>941</v>
      </c>
      <c r="C43" s="67">
        <v>16.2</v>
      </c>
      <c r="D43" s="67">
        <v>11.5</v>
      </c>
      <c r="E43" s="67">
        <v>6.3</v>
      </c>
      <c r="F43" s="67">
        <v>10.1</v>
      </c>
      <c r="G43" s="67">
        <v>10.3</v>
      </c>
      <c r="H43" s="67">
        <v>12.2</v>
      </c>
      <c r="I43" s="67"/>
      <c r="J43" s="68">
        <v>66.599999999999994</v>
      </c>
    </row>
    <row r="44" spans="1:10" x14ac:dyDescent="0.25">
      <c r="A44" s="1"/>
      <c r="B44" s="54" t="s">
        <v>942</v>
      </c>
      <c r="C44" s="67">
        <v>17.399999999999999</v>
      </c>
      <c r="D44" s="67">
        <v>11.6</v>
      </c>
      <c r="E44" s="67">
        <v>6.3</v>
      </c>
      <c r="F44" s="67">
        <v>10.1</v>
      </c>
      <c r="G44" s="67">
        <v>10.3</v>
      </c>
      <c r="H44" s="67">
        <v>12.1</v>
      </c>
      <c r="I44" s="67"/>
      <c r="J44" s="68">
        <v>67.8</v>
      </c>
    </row>
    <row r="45" spans="1:10" x14ac:dyDescent="0.25">
      <c r="A45" s="1"/>
      <c r="B45" s="54" t="s">
        <v>943</v>
      </c>
      <c r="C45" s="67">
        <v>17.899999999999999</v>
      </c>
      <c r="D45" s="67">
        <v>11.6</v>
      </c>
      <c r="E45" s="67">
        <v>6.6</v>
      </c>
      <c r="F45" s="67">
        <v>10.1</v>
      </c>
      <c r="G45" s="67">
        <v>9.5</v>
      </c>
      <c r="H45" s="67">
        <v>12.7</v>
      </c>
      <c r="I45" s="67"/>
      <c r="J45" s="68">
        <v>68.400000000000006</v>
      </c>
    </row>
    <row r="46" spans="1:10" x14ac:dyDescent="0.25">
      <c r="A46" s="1"/>
      <c r="B46" s="54" t="s">
        <v>944</v>
      </c>
      <c r="C46" s="67">
        <v>13.4</v>
      </c>
      <c r="D46" s="67">
        <v>12.5</v>
      </c>
      <c r="E46" s="67">
        <v>7.7</v>
      </c>
      <c r="F46" s="67">
        <v>10.1</v>
      </c>
      <c r="G46" s="67">
        <v>9</v>
      </c>
      <c r="H46" s="67">
        <v>12.3</v>
      </c>
      <c r="I46" s="67"/>
      <c r="J46" s="68">
        <v>65</v>
      </c>
    </row>
    <row r="47" spans="1:10" x14ac:dyDescent="0.25">
      <c r="A47" s="1"/>
      <c r="B47" s="56" t="s">
        <v>945</v>
      </c>
      <c r="C47" s="69">
        <v>18.3</v>
      </c>
      <c r="D47" s="69">
        <v>14.1</v>
      </c>
      <c r="E47" s="69">
        <v>7.3</v>
      </c>
      <c r="F47" s="69">
        <v>10.1</v>
      </c>
      <c r="G47" s="69">
        <v>9.4</v>
      </c>
      <c r="H47" s="69">
        <v>11.1</v>
      </c>
      <c r="I47" s="69"/>
      <c r="J47" s="70">
        <v>70.3</v>
      </c>
    </row>
    <row r="48" spans="1:10" x14ac:dyDescent="0.25">
      <c r="A48" s="1"/>
      <c r="B48" s="50" t="s">
        <v>946</v>
      </c>
      <c r="C48" s="65">
        <v>17.600000000000001</v>
      </c>
      <c r="D48" s="65">
        <v>14.1</v>
      </c>
      <c r="E48" s="65">
        <v>9.1999999999999993</v>
      </c>
      <c r="F48" s="65">
        <v>10.1</v>
      </c>
      <c r="G48" s="65">
        <v>9.1999999999999993</v>
      </c>
      <c r="H48" s="65">
        <v>12.7</v>
      </c>
      <c r="I48" s="65"/>
      <c r="J48" s="66">
        <v>72.900000000000006</v>
      </c>
    </row>
    <row r="49" spans="1:10" x14ac:dyDescent="0.25">
      <c r="A49" s="1"/>
      <c r="B49" s="54" t="s">
        <v>947</v>
      </c>
      <c r="C49" s="67">
        <v>17.600000000000001</v>
      </c>
      <c r="D49" s="67">
        <v>14.6</v>
      </c>
      <c r="E49" s="67">
        <v>6.4</v>
      </c>
      <c r="F49" s="67">
        <v>10.1</v>
      </c>
      <c r="G49" s="67">
        <v>8.1</v>
      </c>
      <c r="H49" s="67">
        <v>12.6</v>
      </c>
      <c r="I49" s="67"/>
      <c r="J49" s="68">
        <v>69.400000000000006</v>
      </c>
    </row>
    <row r="50" spans="1:10" x14ac:dyDescent="0.25">
      <c r="A50" s="1"/>
      <c r="B50" s="54" t="s">
        <v>948</v>
      </c>
      <c r="C50" s="67">
        <v>16.8</v>
      </c>
      <c r="D50" s="67">
        <v>14.7</v>
      </c>
      <c r="E50" s="67">
        <v>7.8</v>
      </c>
      <c r="F50" s="67">
        <v>10.1</v>
      </c>
      <c r="G50" s="67">
        <v>8.5</v>
      </c>
      <c r="H50" s="67">
        <v>12.8</v>
      </c>
      <c r="I50" s="67"/>
      <c r="J50" s="68">
        <v>70.7</v>
      </c>
    </row>
    <row r="51" spans="1:10" x14ac:dyDescent="0.25">
      <c r="A51" s="1"/>
      <c r="B51" s="54" t="s">
        <v>949</v>
      </c>
      <c r="C51" s="67">
        <v>16.899999999999999</v>
      </c>
      <c r="D51" s="67">
        <v>15.1</v>
      </c>
      <c r="E51" s="67">
        <v>6.3</v>
      </c>
      <c r="F51" s="67">
        <v>9.8000000000000007</v>
      </c>
      <c r="G51" s="67">
        <v>8.6999999999999993</v>
      </c>
      <c r="H51" s="67">
        <v>12.1</v>
      </c>
      <c r="I51" s="67"/>
      <c r="J51" s="68">
        <v>68.900000000000006</v>
      </c>
    </row>
    <row r="52" spans="1:10" x14ac:dyDescent="0.25">
      <c r="A52" s="1"/>
      <c r="B52" s="54" t="s">
        <v>950</v>
      </c>
      <c r="C52" s="67">
        <v>16.3</v>
      </c>
      <c r="D52" s="67">
        <v>15.1</v>
      </c>
      <c r="E52" s="67">
        <v>6.8</v>
      </c>
      <c r="F52" s="67">
        <v>9.4</v>
      </c>
      <c r="G52" s="67">
        <v>8.9</v>
      </c>
      <c r="H52" s="67">
        <v>12.8</v>
      </c>
      <c r="I52" s="67"/>
      <c r="J52" s="68">
        <v>69.3</v>
      </c>
    </row>
    <row r="53" spans="1:10" x14ac:dyDescent="0.25">
      <c r="A53" s="1"/>
      <c r="B53" s="54" t="s">
        <v>951</v>
      </c>
      <c r="C53" s="67">
        <v>16.7</v>
      </c>
      <c r="D53" s="67">
        <v>15.1</v>
      </c>
      <c r="E53" s="67">
        <v>8.1999999999999993</v>
      </c>
      <c r="F53" s="67">
        <v>11.3</v>
      </c>
      <c r="G53" s="67">
        <v>8.5</v>
      </c>
      <c r="H53" s="67">
        <v>12</v>
      </c>
      <c r="I53" s="67"/>
      <c r="J53" s="68">
        <v>71.8</v>
      </c>
    </row>
    <row r="54" spans="1:10" x14ac:dyDescent="0.25">
      <c r="A54" s="1"/>
      <c r="B54" s="54" t="s">
        <v>952</v>
      </c>
      <c r="C54" s="67">
        <v>16.3</v>
      </c>
      <c r="D54" s="67">
        <v>15.1</v>
      </c>
      <c r="E54" s="67">
        <v>7.6</v>
      </c>
      <c r="F54" s="67">
        <v>11.2</v>
      </c>
      <c r="G54" s="67">
        <v>8.4</v>
      </c>
      <c r="H54" s="67">
        <v>12</v>
      </c>
      <c r="I54" s="67"/>
      <c r="J54" s="68">
        <v>70.599999999999994</v>
      </c>
    </row>
    <row r="55" spans="1:10" x14ac:dyDescent="0.25">
      <c r="A55" s="1"/>
      <c r="B55" s="56" t="s">
        <v>1204</v>
      </c>
      <c r="C55" s="69">
        <v>16.8</v>
      </c>
      <c r="D55" s="69">
        <v>15.1</v>
      </c>
      <c r="E55" s="69">
        <v>6.8</v>
      </c>
      <c r="F55" s="69">
        <v>10.9</v>
      </c>
      <c r="G55" s="69">
        <v>8.6999999999999993</v>
      </c>
      <c r="H55" s="69">
        <v>11.9</v>
      </c>
      <c r="I55" s="69"/>
      <c r="J55" s="70">
        <v>70.2</v>
      </c>
    </row>
    <row r="56" spans="1:10" ht="15.75" x14ac:dyDescent="0.25">
      <c r="A56" s="1"/>
      <c r="B56" s="71" t="s">
        <v>1205</v>
      </c>
      <c r="C56" s="72">
        <v>412.25</v>
      </c>
      <c r="D56" s="72">
        <v>336.45</v>
      </c>
      <c r="E56" s="72">
        <v>188.65</v>
      </c>
      <c r="F56" s="72">
        <v>190</v>
      </c>
      <c r="G56" s="72">
        <v>212.75</v>
      </c>
      <c r="H56" s="72">
        <v>283.60000000000002</v>
      </c>
      <c r="I56" s="72">
        <v>0</v>
      </c>
      <c r="J56" s="72">
        <v>1623.7</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A263"/>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26" width="13" customWidth="1"/>
    <col min="27" max="27" width="21" customWidth="1"/>
  </cols>
  <sheetData>
    <row r="1" spans="1:27" x14ac:dyDescent="0.25">
      <c r="A1" s="1"/>
      <c r="B1" s="1"/>
      <c r="C1" s="1"/>
      <c r="D1" s="1"/>
      <c r="E1" s="1"/>
      <c r="F1" s="1"/>
      <c r="G1" s="1"/>
      <c r="H1" s="1"/>
      <c r="I1" s="1"/>
      <c r="J1" s="1"/>
      <c r="K1" s="1"/>
      <c r="L1" s="1"/>
      <c r="M1" s="1"/>
      <c r="N1" s="1"/>
      <c r="O1" s="1"/>
      <c r="P1" s="1"/>
      <c r="Q1" s="1"/>
      <c r="R1" s="1"/>
      <c r="S1" s="1"/>
      <c r="T1" s="1"/>
      <c r="U1" s="1"/>
      <c r="V1" s="1"/>
      <c r="W1" s="1"/>
      <c r="X1" s="1"/>
      <c r="Y1" s="1"/>
      <c r="Z1" s="1"/>
      <c r="AA1" s="1"/>
    </row>
    <row r="2" spans="1:27" x14ac:dyDescent="0.25">
      <c r="A2" s="1"/>
      <c r="B2" s="1"/>
      <c r="C2" s="1"/>
      <c r="D2" s="1"/>
      <c r="E2" s="1"/>
      <c r="F2" s="1"/>
      <c r="G2" s="1"/>
      <c r="H2" s="1"/>
      <c r="I2" s="1"/>
      <c r="J2" s="1"/>
      <c r="K2" s="1"/>
      <c r="L2" s="1"/>
      <c r="M2" s="1"/>
      <c r="N2" s="1"/>
      <c r="O2" s="1"/>
      <c r="P2" s="1"/>
      <c r="Q2" s="1"/>
      <c r="R2" s="1"/>
      <c r="S2" s="1"/>
      <c r="T2" s="1"/>
      <c r="U2" s="1"/>
      <c r="V2" s="1"/>
      <c r="W2" s="1"/>
      <c r="X2" s="1"/>
      <c r="Y2" s="1"/>
      <c r="Z2" s="1"/>
      <c r="AA2" s="1"/>
    </row>
    <row r="3" spans="1:27" ht="69" customHeight="1" x14ac:dyDescent="0.25">
      <c r="A3" s="1"/>
      <c r="B3" s="202" t="s">
        <v>1248</v>
      </c>
      <c r="C3" s="203"/>
      <c r="D3" s="203"/>
      <c r="E3" s="203"/>
      <c r="F3" s="203"/>
      <c r="G3" s="203"/>
      <c r="H3" s="1"/>
      <c r="I3" s="1"/>
      <c r="J3" s="1"/>
      <c r="K3" s="1"/>
      <c r="L3" s="1"/>
      <c r="M3" s="1"/>
      <c r="N3" s="1"/>
      <c r="O3" s="1"/>
      <c r="P3" s="1"/>
      <c r="Q3" s="1"/>
      <c r="R3" s="1"/>
      <c r="S3" s="1"/>
      <c r="T3" s="1"/>
      <c r="U3" s="1"/>
      <c r="V3" s="1"/>
      <c r="W3" s="1"/>
      <c r="X3" s="1"/>
      <c r="Y3" s="1"/>
      <c r="Z3" s="1"/>
      <c r="AA3" s="1"/>
    </row>
    <row r="4" spans="1:2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row>
    <row r="5" spans="1:27" ht="18" x14ac:dyDescent="0.25">
      <c r="A5" s="1"/>
      <c r="B5" s="2" t="s">
        <v>1249</v>
      </c>
      <c r="C5" s="1"/>
      <c r="D5" s="1"/>
      <c r="E5" s="1"/>
      <c r="F5" s="1"/>
      <c r="G5" s="1"/>
      <c r="H5" s="1"/>
      <c r="I5" s="1"/>
      <c r="J5" s="1"/>
      <c r="K5" s="1"/>
      <c r="L5" s="1"/>
      <c r="M5" s="1"/>
      <c r="N5" s="1"/>
      <c r="O5" s="1"/>
      <c r="P5" s="1"/>
      <c r="Q5" s="1"/>
      <c r="R5" s="1"/>
      <c r="S5" s="1"/>
      <c r="T5" s="1"/>
      <c r="U5" s="1"/>
      <c r="V5" s="1"/>
      <c r="W5" s="1"/>
      <c r="X5" s="1"/>
      <c r="Y5" s="1"/>
      <c r="Z5" s="1"/>
      <c r="AA5" s="1"/>
    </row>
    <row r="6" spans="1:27" ht="23.1" customHeight="1" x14ac:dyDescent="0.25">
      <c r="A6" s="1"/>
      <c r="B6" s="210" t="s">
        <v>3</v>
      </c>
      <c r="C6" s="210" t="s">
        <v>61</v>
      </c>
      <c r="D6" s="210" t="s">
        <v>1250</v>
      </c>
      <c r="E6" s="210" t="s">
        <v>1251</v>
      </c>
      <c r="F6" s="210" t="s">
        <v>1252</v>
      </c>
      <c r="G6" s="210"/>
      <c r="H6" s="210"/>
      <c r="I6" s="210"/>
      <c r="J6" s="210"/>
      <c r="K6" s="210"/>
      <c r="L6" s="210"/>
      <c r="M6" s="210"/>
      <c r="N6" s="210"/>
      <c r="O6" s="210"/>
      <c r="P6" s="210"/>
      <c r="Q6" s="210"/>
      <c r="R6" s="210"/>
      <c r="S6" s="210"/>
      <c r="T6" s="210"/>
      <c r="U6" s="210"/>
      <c r="V6" s="210"/>
      <c r="W6" s="210"/>
      <c r="X6" s="210"/>
      <c r="Y6" s="210"/>
      <c r="Z6" s="210"/>
      <c r="AA6" s="210"/>
    </row>
    <row r="7" spans="1:27" ht="23.1" customHeight="1" x14ac:dyDescent="0.25">
      <c r="A7" s="1"/>
      <c r="B7" s="210"/>
      <c r="C7" s="210"/>
      <c r="D7" s="210"/>
      <c r="E7" s="210"/>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t="s">
        <v>1058</v>
      </c>
    </row>
    <row r="8" spans="1:27" x14ac:dyDescent="0.25">
      <c r="A8" s="1"/>
      <c r="B8" s="78" t="s">
        <v>736</v>
      </c>
      <c r="C8" s="78" t="s">
        <v>1128</v>
      </c>
      <c r="D8" s="78" t="s">
        <v>1253</v>
      </c>
      <c r="E8" s="79" t="s">
        <v>693</v>
      </c>
      <c r="F8" s="80">
        <v>396.9</v>
      </c>
      <c r="G8" s="80"/>
      <c r="H8" s="80">
        <v>104.5</v>
      </c>
      <c r="I8" s="80">
        <v>393.35</v>
      </c>
      <c r="J8" s="80">
        <v>333.05</v>
      </c>
      <c r="K8" s="80">
        <v>420.7</v>
      </c>
      <c r="L8" s="80">
        <v>431.65</v>
      </c>
      <c r="M8" s="80">
        <v>431.9</v>
      </c>
      <c r="N8" s="80">
        <v>421.05</v>
      </c>
      <c r="O8" s="80">
        <v>401.15</v>
      </c>
      <c r="P8" s="80">
        <v>354.9</v>
      </c>
      <c r="Q8" s="80">
        <v>429.4</v>
      </c>
      <c r="R8" s="80">
        <v>423.15</v>
      </c>
      <c r="S8" s="80">
        <v>426.15</v>
      </c>
      <c r="T8" s="80">
        <v>416.6</v>
      </c>
      <c r="U8" s="80">
        <v>416.8</v>
      </c>
      <c r="V8" s="80">
        <v>415.05</v>
      </c>
      <c r="W8" s="80">
        <v>411.85</v>
      </c>
      <c r="X8" s="80">
        <v>414.45</v>
      </c>
      <c r="Y8" s="80">
        <v>414.4</v>
      </c>
      <c r="Z8" s="80">
        <v>412.25</v>
      </c>
      <c r="AA8" s="80">
        <v>7869.25</v>
      </c>
    </row>
    <row r="9" spans="1:27" x14ac:dyDescent="0.25">
      <c r="A9" s="1"/>
      <c r="B9" s="78" t="s">
        <v>737</v>
      </c>
      <c r="C9" s="78" t="s">
        <v>1254</v>
      </c>
      <c r="D9" s="78" t="s">
        <v>1255</v>
      </c>
      <c r="E9" s="79" t="s">
        <v>693</v>
      </c>
      <c r="F9" s="80">
        <v>445.35</v>
      </c>
      <c r="G9" s="80">
        <v>448.25</v>
      </c>
      <c r="H9" s="80">
        <v>448.7</v>
      </c>
      <c r="I9" s="80">
        <v>456.4</v>
      </c>
      <c r="J9" s="80">
        <v>458.1</v>
      </c>
      <c r="K9" s="80">
        <v>227.55</v>
      </c>
      <c r="L9" s="80">
        <v>402.45</v>
      </c>
      <c r="M9" s="80">
        <v>441.8</v>
      </c>
      <c r="N9" s="80">
        <v>456.05</v>
      </c>
      <c r="O9" s="80">
        <v>390.45</v>
      </c>
      <c r="P9" s="80">
        <v>366.8</v>
      </c>
      <c r="Q9" s="80">
        <v>393.85</v>
      </c>
      <c r="R9" s="80">
        <v>390</v>
      </c>
      <c r="S9" s="80">
        <v>391.2</v>
      </c>
      <c r="T9" s="80">
        <v>372.9</v>
      </c>
      <c r="U9" s="80">
        <v>408.8</v>
      </c>
      <c r="V9" s="80">
        <v>432.9</v>
      </c>
      <c r="W9" s="80">
        <v>435.4</v>
      </c>
      <c r="X9" s="80">
        <v>432.4</v>
      </c>
      <c r="Y9" s="80">
        <v>395.45</v>
      </c>
      <c r="Z9" s="80">
        <v>336.45</v>
      </c>
      <c r="AA9" s="80">
        <v>8531.25</v>
      </c>
    </row>
    <row r="10" spans="1:27" x14ac:dyDescent="0.25">
      <c r="A10" s="1"/>
      <c r="B10" s="78" t="s">
        <v>738</v>
      </c>
      <c r="C10" s="78" t="s">
        <v>1256</v>
      </c>
      <c r="D10" s="78" t="s">
        <v>61</v>
      </c>
      <c r="E10" s="79" t="s">
        <v>693</v>
      </c>
      <c r="F10" s="80">
        <v>193.2</v>
      </c>
      <c r="G10" s="80">
        <v>192.3</v>
      </c>
      <c r="H10" s="80">
        <v>194.35</v>
      </c>
      <c r="I10" s="80">
        <v>208.15</v>
      </c>
      <c r="J10" s="80">
        <v>187.65</v>
      </c>
      <c r="K10" s="80">
        <v>61.45</v>
      </c>
      <c r="L10" s="80">
        <v>189.01</v>
      </c>
      <c r="M10" s="80">
        <v>197.3</v>
      </c>
      <c r="N10" s="80">
        <v>170.4</v>
      </c>
      <c r="O10" s="80">
        <v>178.45500000000001</v>
      </c>
      <c r="P10" s="80">
        <v>205.08199999999999</v>
      </c>
      <c r="Q10" s="80">
        <v>187.4</v>
      </c>
      <c r="R10" s="80">
        <v>193.7</v>
      </c>
      <c r="S10" s="80">
        <v>192.95</v>
      </c>
      <c r="T10" s="80">
        <v>189.6</v>
      </c>
      <c r="U10" s="80">
        <v>194.82</v>
      </c>
      <c r="V10" s="80">
        <v>197.78899999999999</v>
      </c>
      <c r="W10" s="80">
        <v>195.9</v>
      </c>
      <c r="X10" s="80">
        <v>203</v>
      </c>
      <c r="Y10" s="80">
        <v>182.10499999999999</v>
      </c>
      <c r="Z10" s="80">
        <v>188.65</v>
      </c>
      <c r="AA10" s="80">
        <v>3903.261</v>
      </c>
    </row>
    <row r="11" spans="1:27" x14ac:dyDescent="0.25">
      <c r="A11" s="1"/>
      <c r="B11" s="78" t="s">
        <v>170</v>
      </c>
      <c r="C11" s="78" t="s">
        <v>1131</v>
      </c>
      <c r="D11" s="78" t="s">
        <v>61</v>
      </c>
      <c r="E11" s="79" t="s">
        <v>693</v>
      </c>
      <c r="F11" s="80">
        <v>258.23500000000001</v>
      </c>
      <c r="G11" s="80">
        <v>257.85000000000002</v>
      </c>
      <c r="H11" s="80">
        <v>258.5</v>
      </c>
      <c r="I11" s="80">
        <v>263.05</v>
      </c>
      <c r="J11" s="80">
        <v>212.55</v>
      </c>
      <c r="K11" s="80">
        <v>210.35</v>
      </c>
      <c r="L11" s="80">
        <v>254.75</v>
      </c>
      <c r="M11" s="80">
        <v>254.2</v>
      </c>
      <c r="N11" s="80">
        <v>254.15</v>
      </c>
      <c r="O11" s="80">
        <v>211.37</v>
      </c>
      <c r="P11" s="80">
        <v>261.64999999999998</v>
      </c>
      <c r="Q11" s="80">
        <v>164.4</v>
      </c>
      <c r="R11" s="80">
        <v>195.85</v>
      </c>
      <c r="S11" s="80">
        <v>249.1</v>
      </c>
      <c r="T11" s="80">
        <v>265.45</v>
      </c>
      <c r="U11" s="80">
        <v>265.29000000000002</v>
      </c>
      <c r="V11" s="80">
        <v>264.61840000000001</v>
      </c>
      <c r="W11" s="80">
        <v>264.05</v>
      </c>
      <c r="X11" s="80">
        <v>265.60000000000002</v>
      </c>
      <c r="Y11" s="80">
        <v>60.2</v>
      </c>
      <c r="Z11" s="80">
        <v>190</v>
      </c>
      <c r="AA11" s="80">
        <v>4881.2133999999996</v>
      </c>
    </row>
    <row r="12" spans="1:27" x14ac:dyDescent="0.25">
      <c r="A12" s="1"/>
      <c r="B12" s="78" t="s">
        <v>723</v>
      </c>
      <c r="C12" s="78" t="s">
        <v>1061</v>
      </c>
      <c r="D12" s="78" t="s">
        <v>61</v>
      </c>
      <c r="E12" s="79" t="s">
        <v>692</v>
      </c>
      <c r="F12" s="80">
        <v>355.55</v>
      </c>
      <c r="G12" s="80">
        <v>318.39999999999998</v>
      </c>
      <c r="H12" s="80">
        <v>330.4</v>
      </c>
      <c r="I12" s="80">
        <v>339.5</v>
      </c>
      <c r="J12" s="80">
        <v>335.5</v>
      </c>
      <c r="K12" s="80">
        <v>348.65</v>
      </c>
      <c r="L12" s="80">
        <v>370</v>
      </c>
      <c r="M12" s="80">
        <v>358.95</v>
      </c>
      <c r="N12" s="80">
        <v>361.2</v>
      </c>
      <c r="O12" s="80">
        <v>376.1</v>
      </c>
      <c r="P12" s="80">
        <v>363.15</v>
      </c>
      <c r="Q12" s="80">
        <v>351.35</v>
      </c>
      <c r="R12" s="80">
        <v>355.3</v>
      </c>
      <c r="S12" s="80">
        <v>367.8</v>
      </c>
      <c r="T12" s="80">
        <v>367.7</v>
      </c>
      <c r="U12" s="80">
        <v>383.4</v>
      </c>
      <c r="V12" s="80">
        <v>386.4</v>
      </c>
      <c r="W12" s="80">
        <v>385.85</v>
      </c>
      <c r="X12" s="80">
        <v>392.6</v>
      </c>
      <c r="Y12" s="80">
        <v>395.95</v>
      </c>
      <c r="Z12" s="80">
        <v>336.4</v>
      </c>
      <c r="AA12" s="80">
        <v>7580.15</v>
      </c>
    </row>
    <row r="13" spans="1:27" x14ac:dyDescent="0.25">
      <c r="A13" s="1"/>
      <c r="B13" s="78" t="s">
        <v>724</v>
      </c>
      <c r="C13" s="78" t="s">
        <v>1063</v>
      </c>
      <c r="D13" s="78" t="s">
        <v>61</v>
      </c>
      <c r="E13" s="79" t="s">
        <v>692</v>
      </c>
      <c r="F13" s="80">
        <v>28</v>
      </c>
      <c r="G13" s="80">
        <v>28.25</v>
      </c>
      <c r="H13" s="80">
        <v>29</v>
      </c>
      <c r="I13" s="80">
        <v>27.2</v>
      </c>
      <c r="J13" s="80">
        <v>28.8</v>
      </c>
      <c r="K13" s="80">
        <v>27.75</v>
      </c>
      <c r="L13" s="80">
        <v>29.3</v>
      </c>
      <c r="M13" s="80">
        <v>31.6</v>
      </c>
      <c r="N13" s="80">
        <v>32.85</v>
      </c>
      <c r="O13" s="80">
        <v>33.36</v>
      </c>
      <c r="P13" s="80">
        <v>30.6</v>
      </c>
      <c r="Q13" s="80">
        <v>29.6</v>
      </c>
      <c r="R13" s="80">
        <v>30.65</v>
      </c>
      <c r="S13" s="80">
        <v>31.45</v>
      </c>
      <c r="T13" s="80">
        <v>33.1</v>
      </c>
      <c r="U13" s="80">
        <v>33.75</v>
      </c>
      <c r="V13" s="80">
        <v>33.4</v>
      </c>
      <c r="W13" s="80">
        <v>29.8</v>
      </c>
      <c r="X13" s="80">
        <v>26.25</v>
      </c>
      <c r="Y13" s="80">
        <v>34.200000000000003</v>
      </c>
      <c r="Z13" s="80">
        <v>37.049999999999997</v>
      </c>
      <c r="AA13" s="80">
        <v>645.96</v>
      </c>
    </row>
    <row r="14" spans="1:27" x14ac:dyDescent="0.25">
      <c r="A14" s="1"/>
      <c r="B14" s="78" t="s">
        <v>233</v>
      </c>
      <c r="C14" s="78" t="s">
        <v>1133</v>
      </c>
      <c r="D14" s="78" t="s">
        <v>61</v>
      </c>
      <c r="E14" s="79" t="s">
        <v>692</v>
      </c>
      <c r="F14" s="80"/>
      <c r="G14" s="80"/>
      <c r="H14" s="80"/>
      <c r="I14" s="80"/>
      <c r="J14" s="80"/>
      <c r="K14" s="80"/>
      <c r="L14" s="80"/>
      <c r="M14" s="80"/>
      <c r="N14" s="80"/>
      <c r="O14" s="80"/>
      <c r="P14" s="80"/>
      <c r="Q14" s="80"/>
      <c r="R14" s="80"/>
      <c r="S14" s="80"/>
      <c r="T14" s="80"/>
      <c r="U14" s="80"/>
      <c r="V14" s="80"/>
      <c r="W14" s="80"/>
      <c r="X14" s="80"/>
      <c r="Y14" s="80"/>
      <c r="Z14" s="80"/>
      <c r="AA14" s="80">
        <v>0</v>
      </c>
    </row>
    <row r="15" spans="1:27" x14ac:dyDescent="0.25">
      <c r="A15" s="1"/>
      <c r="B15" s="78" t="s">
        <v>734</v>
      </c>
      <c r="C15" s="78" t="s">
        <v>1134</v>
      </c>
      <c r="D15" s="78" t="s">
        <v>61</v>
      </c>
      <c r="E15" s="79" t="s">
        <v>693</v>
      </c>
      <c r="F15" s="80">
        <v>225.6</v>
      </c>
      <c r="G15" s="80">
        <v>232.5</v>
      </c>
      <c r="H15" s="80">
        <v>222.2</v>
      </c>
      <c r="I15" s="80">
        <v>227.2</v>
      </c>
      <c r="J15" s="80">
        <v>214.2</v>
      </c>
      <c r="K15" s="80">
        <v>213.35</v>
      </c>
      <c r="L15" s="80">
        <v>213.2</v>
      </c>
      <c r="M15" s="80">
        <v>217.4</v>
      </c>
      <c r="N15" s="80">
        <v>216.15</v>
      </c>
      <c r="O15" s="80">
        <v>179.95</v>
      </c>
      <c r="P15" s="80">
        <v>214.7</v>
      </c>
      <c r="Q15" s="80">
        <v>210.96</v>
      </c>
      <c r="R15" s="80">
        <v>220.7</v>
      </c>
      <c r="S15" s="80">
        <v>230.55</v>
      </c>
      <c r="T15" s="80">
        <v>215.35</v>
      </c>
      <c r="U15" s="80">
        <v>210.2</v>
      </c>
      <c r="V15" s="80">
        <v>233.75</v>
      </c>
      <c r="W15" s="80">
        <v>198.35</v>
      </c>
      <c r="X15" s="80">
        <v>213.35</v>
      </c>
      <c r="Y15" s="80">
        <v>217.7</v>
      </c>
      <c r="Z15" s="80">
        <v>212.75</v>
      </c>
      <c r="AA15" s="80">
        <v>4540.1099999999997</v>
      </c>
    </row>
    <row r="16" spans="1:27" x14ac:dyDescent="0.25">
      <c r="A16" s="1"/>
      <c r="B16" s="78" t="s">
        <v>739</v>
      </c>
      <c r="C16" s="78" t="s">
        <v>1135</v>
      </c>
      <c r="D16" s="78" t="s">
        <v>1257</v>
      </c>
      <c r="E16" s="79" t="s">
        <v>693</v>
      </c>
      <c r="F16" s="80">
        <v>317.91500000000002</v>
      </c>
      <c r="G16" s="80">
        <v>339.55</v>
      </c>
      <c r="H16" s="80">
        <v>341.07535000000001</v>
      </c>
      <c r="I16" s="80">
        <v>323.2</v>
      </c>
      <c r="J16" s="80">
        <v>308.10000000000002</v>
      </c>
      <c r="K16" s="80">
        <v>307.2</v>
      </c>
      <c r="L16" s="80">
        <v>316.64999999999998</v>
      </c>
      <c r="M16" s="80">
        <v>314.59500000000003</v>
      </c>
      <c r="N16" s="80">
        <v>365.6</v>
      </c>
      <c r="O16" s="80">
        <v>371.3</v>
      </c>
      <c r="P16" s="80">
        <v>396.45</v>
      </c>
      <c r="Q16" s="80">
        <v>393.75599999999997</v>
      </c>
      <c r="R16" s="80">
        <v>298.89999999999998</v>
      </c>
      <c r="S16" s="80">
        <v>325.55</v>
      </c>
      <c r="T16" s="80">
        <v>285.7</v>
      </c>
      <c r="U16" s="80">
        <v>280.52</v>
      </c>
      <c r="V16" s="80">
        <v>276.37270000000001</v>
      </c>
      <c r="W16" s="80">
        <v>275.89999999999998</v>
      </c>
      <c r="X16" s="80">
        <v>313.89999999999998</v>
      </c>
      <c r="Y16" s="80">
        <v>305.5</v>
      </c>
      <c r="Z16" s="80">
        <v>283.60000000000002</v>
      </c>
      <c r="AA16" s="80">
        <v>6741.3340500000004</v>
      </c>
    </row>
    <row r="17" spans="1:27" x14ac:dyDescent="0.25">
      <c r="A17" s="1"/>
      <c r="B17" s="78" t="s">
        <v>725</v>
      </c>
      <c r="C17" s="78" t="s">
        <v>1064</v>
      </c>
      <c r="D17" s="78" t="s">
        <v>61</v>
      </c>
      <c r="E17" s="79" t="s">
        <v>692</v>
      </c>
      <c r="F17" s="80">
        <v>135.55000000000001</v>
      </c>
      <c r="G17" s="80">
        <v>135.44999999999999</v>
      </c>
      <c r="H17" s="80">
        <v>146.55000000000001</v>
      </c>
      <c r="I17" s="80">
        <v>160.19999999999999</v>
      </c>
      <c r="J17" s="80">
        <v>148.1</v>
      </c>
      <c r="K17" s="80">
        <v>141.80000000000001</v>
      </c>
      <c r="L17" s="80">
        <v>136.25</v>
      </c>
      <c r="M17" s="80">
        <v>133.80000000000001</v>
      </c>
      <c r="N17" s="80">
        <v>134.4</v>
      </c>
      <c r="O17" s="80">
        <v>132.1</v>
      </c>
      <c r="P17" s="80">
        <v>130.19999999999999</v>
      </c>
      <c r="Q17" s="80">
        <v>130.25</v>
      </c>
      <c r="R17" s="80">
        <v>125.9</v>
      </c>
      <c r="S17" s="80">
        <v>128.44999999999999</v>
      </c>
      <c r="T17" s="80">
        <v>130.4</v>
      </c>
      <c r="U17" s="80">
        <v>124.45</v>
      </c>
      <c r="V17" s="80">
        <v>119.75</v>
      </c>
      <c r="W17" s="80">
        <v>120.65</v>
      </c>
      <c r="X17" s="80">
        <v>113.05</v>
      </c>
      <c r="Y17" s="80">
        <v>115.2</v>
      </c>
      <c r="Z17" s="80">
        <v>112.85</v>
      </c>
      <c r="AA17" s="80">
        <v>2755.35</v>
      </c>
    </row>
    <row r="18" spans="1:27" x14ac:dyDescent="0.25">
      <c r="A18" s="1"/>
      <c r="B18" s="78" t="s">
        <v>58</v>
      </c>
      <c r="C18" s="78" t="s">
        <v>59</v>
      </c>
      <c r="D18" s="78" t="s">
        <v>61</v>
      </c>
      <c r="E18" s="79" t="s">
        <v>692</v>
      </c>
      <c r="F18" s="80">
        <v>2055.5500000000002</v>
      </c>
      <c r="G18" s="80">
        <v>2054.35</v>
      </c>
      <c r="H18" s="80">
        <v>2082.8000000000002</v>
      </c>
      <c r="I18" s="80">
        <v>2200.1</v>
      </c>
      <c r="J18" s="80">
        <v>2048.4499999999998</v>
      </c>
      <c r="K18" s="80">
        <v>2021.55</v>
      </c>
      <c r="L18" s="80">
        <v>1988.9</v>
      </c>
      <c r="M18" s="80">
        <v>1996.95</v>
      </c>
      <c r="N18" s="80">
        <v>1945.45</v>
      </c>
      <c r="O18" s="80">
        <v>2001.75</v>
      </c>
      <c r="P18" s="80">
        <v>1728.45</v>
      </c>
      <c r="Q18" s="80">
        <v>2040.7</v>
      </c>
      <c r="R18" s="80">
        <v>1900.75</v>
      </c>
      <c r="S18" s="80">
        <v>1908.8</v>
      </c>
      <c r="T18" s="80">
        <v>1847.3</v>
      </c>
      <c r="U18" s="80">
        <v>1862.5</v>
      </c>
      <c r="V18" s="80">
        <v>1780.05</v>
      </c>
      <c r="W18" s="80">
        <v>1681.25</v>
      </c>
      <c r="X18" s="80">
        <v>1736.75</v>
      </c>
      <c r="Y18" s="80">
        <v>1839.9</v>
      </c>
      <c r="Z18" s="80">
        <v>1527.15</v>
      </c>
      <c r="AA18" s="80">
        <v>40249.449999999997</v>
      </c>
    </row>
    <row r="19" spans="1:27" x14ac:dyDescent="0.25">
      <c r="A19" s="1"/>
      <c r="B19" s="78" t="s">
        <v>704</v>
      </c>
      <c r="C19" s="78" t="s">
        <v>1065</v>
      </c>
      <c r="D19" s="78" t="s">
        <v>61</v>
      </c>
      <c r="E19" s="79" t="s">
        <v>692</v>
      </c>
      <c r="F19" s="80">
        <v>389.9</v>
      </c>
      <c r="G19" s="80">
        <v>396.4</v>
      </c>
      <c r="H19" s="80">
        <v>415.8</v>
      </c>
      <c r="I19" s="80">
        <v>425.2</v>
      </c>
      <c r="J19" s="80">
        <v>391.4</v>
      </c>
      <c r="K19" s="80">
        <v>370.95</v>
      </c>
      <c r="L19" s="80">
        <v>361.7</v>
      </c>
      <c r="M19" s="80">
        <v>360.45</v>
      </c>
      <c r="N19" s="80">
        <v>379.75</v>
      </c>
      <c r="O19" s="80">
        <v>392.3</v>
      </c>
      <c r="P19" s="80">
        <v>388.2</v>
      </c>
      <c r="Q19" s="80">
        <v>363.2</v>
      </c>
      <c r="R19" s="80">
        <v>345.5</v>
      </c>
      <c r="S19" s="80">
        <v>340.55</v>
      </c>
      <c r="T19" s="80">
        <v>341.65</v>
      </c>
      <c r="U19" s="80">
        <v>341.2</v>
      </c>
      <c r="V19" s="80">
        <v>334.95</v>
      </c>
      <c r="W19" s="80">
        <v>332.65</v>
      </c>
      <c r="X19" s="80">
        <v>322.60000000000002</v>
      </c>
      <c r="Y19" s="80">
        <v>314.45</v>
      </c>
      <c r="Z19" s="80">
        <v>311.3</v>
      </c>
      <c r="AA19" s="80">
        <v>7620.1</v>
      </c>
    </row>
    <row r="20" spans="1:27" x14ac:dyDescent="0.25">
      <c r="A20" s="1"/>
      <c r="B20" s="78" t="s">
        <v>706</v>
      </c>
      <c r="C20" s="78" t="s">
        <v>1258</v>
      </c>
      <c r="D20" s="78" t="s">
        <v>61</v>
      </c>
      <c r="E20" s="79" t="s">
        <v>692</v>
      </c>
      <c r="F20" s="80"/>
      <c r="G20" s="80"/>
      <c r="H20" s="80"/>
      <c r="I20" s="80"/>
      <c r="J20" s="80"/>
      <c r="K20" s="80"/>
      <c r="L20" s="80"/>
      <c r="M20" s="80"/>
      <c r="N20" s="80"/>
      <c r="O20" s="80"/>
      <c r="P20" s="80"/>
      <c r="Q20" s="80"/>
      <c r="R20" s="80"/>
      <c r="S20" s="80"/>
      <c r="T20" s="80"/>
      <c r="U20" s="80"/>
      <c r="V20" s="80"/>
      <c r="W20" s="80"/>
      <c r="X20" s="80"/>
      <c r="Y20" s="80"/>
      <c r="Z20" s="80"/>
      <c r="AA20" s="80">
        <v>0</v>
      </c>
    </row>
    <row r="21" spans="1:27" x14ac:dyDescent="0.25">
      <c r="A21" s="1"/>
      <c r="B21" s="78" t="s">
        <v>706</v>
      </c>
      <c r="C21" s="78" t="s">
        <v>1259</v>
      </c>
      <c r="D21" s="78" t="s">
        <v>61</v>
      </c>
      <c r="E21" s="79" t="s">
        <v>692</v>
      </c>
      <c r="F21" s="80"/>
      <c r="G21" s="80"/>
      <c r="H21" s="80"/>
      <c r="I21" s="80"/>
      <c r="J21" s="80"/>
      <c r="K21" s="80"/>
      <c r="L21" s="80"/>
      <c r="M21" s="80"/>
      <c r="N21" s="80"/>
      <c r="O21" s="80"/>
      <c r="P21" s="80"/>
      <c r="Q21" s="80"/>
      <c r="R21" s="80"/>
      <c r="S21" s="80"/>
      <c r="T21" s="80"/>
      <c r="U21" s="80"/>
      <c r="V21" s="80"/>
      <c r="W21" s="80"/>
      <c r="X21" s="80"/>
      <c r="Y21" s="80"/>
      <c r="Z21" s="80"/>
      <c r="AA21" s="80">
        <v>0</v>
      </c>
    </row>
    <row r="22" spans="1:27" x14ac:dyDescent="0.25">
      <c r="A22" s="1"/>
      <c r="B22" s="78" t="s">
        <v>702</v>
      </c>
      <c r="C22" s="78" t="s">
        <v>1066</v>
      </c>
      <c r="D22" s="78" t="s">
        <v>61</v>
      </c>
      <c r="E22" s="79" t="s">
        <v>692</v>
      </c>
      <c r="F22" s="80">
        <v>1350.35</v>
      </c>
      <c r="G22" s="80">
        <v>1291.4000000000001</v>
      </c>
      <c r="H22" s="80">
        <v>1489.5</v>
      </c>
      <c r="I22" s="80">
        <v>1594.05</v>
      </c>
      <c r="J22" s="80">
        <v>1297.3499999999999</v>
      </c>
      <c r="K22" s="80">
        <v>1326.15</v>
      </c>
      <c r="L22" s="80">
        <v>1345.65</v>
      </c>
      <c r="M22" s="80">
        <v>1464.95</v>
      </c>
      <c r="N22" s="80">
        <v>1371.55</v>
      </c>
      <c r="O22" s="80">
        <v>1213.2</v>
      </c>
      <c r="P22" s="80">
        <v>1296.95</v>
      </c>
      <c r="Q22" s="80">
        <v>1162.3499999999999</v>
      </c>
      <c r="R22" s="80">
        <v>1178.3499999999999</v>
      </c>
      <c r="S22" s="80">
        <v>1335.5</v>
      </c>
      <c r="T22" s="80">
        <v>1204.5999999999999</v>
      </c>
      <c r="U22" s="80">
        <v>1183.2</v>
      </c>
      <c r="V22" s="80">
        <v>1061.25</v>
      </c>
      <c r="W22" s="80">
        <v>1092.05</v>
      </c>
      <c r="X22" s="80">
        <v>1107.8499999999999</v>
      </c>
      <c r="Y22" s="80">
        <v>1065.8</v>
      </c>
      <c r="Z22" s="80">
        <v>1101.3499999999999</v>
      </c>
      <c r="AA22" s="80">
        <v>26533.4</v>
      </c>
    </row>
    <row r="23" spans="1:27" x14ac:dyDescent="0.25">
      <c r="A23" s="1"/>
      <c r="B23" s="78" t="s">
        <v>702</v>
      </c>
      <c r="C23" s="78" t="s">
        <v>1067</v>
      </c>
      <c r="D23" s="78" t="s">
        <v>61</v>
      </c>
      <c r="E23" s="79" t="s">
        <v>692</v>
      </c>
      <c r="F23" s="80">
        <v>603.1</v>
      </c>
      <c r="G23" s="80">
        <v>622.95000000000005</v>
      </c>
      <c r="H23" s="80">
        <v>778.7</v>
      </c>
      <c r="I23" s="80">
        <v>752.45</v>
      </c>
      <c r="J23" s="80">
        <v>594.1</v>
      </c>
      <c r="K23" s="80">
        <v>622.9</v>
      </c>
      <c r="L23" s="80">
        <v>614.15</v>
      </c>
      <c r="M23" s="80">
        <v>596.75</v>
      </c>
      <c r="N23" s="80">
        <v>610.4</v>
      </c>
      <c r="O23" s="80">
        <v>607.1</v>
      </c>
      <c r="P23" s="80">
        <v>592.85</v>
      </c>
      <c r="Q23" s="80">
        <v>576.6</v>
      </c>
      <c r="R23" s="80">
        <v>562.1</v>
      </c>
      <c r="S23" s="80">
        <v>559.85</v>
      </c>
      <c r="T23" s="80">
        <v>615.85</v>
      </c>
      <c r="U23" s="80">
        <v>591.6</v>
      </c>
      <c r="V23" s="80">
        <v>555.6</v>
      </c>
      <c r="W23" s="80">
        <v>546.54999999999995</v>
      </c>
      <c r="X23" s="80">
        <v>536.1</v>
      </c>
      <c r="Y23" s="80">
        <v>535.04999999999995</v>
      </c>
      <c r="Z23" s="80">
        <v>516.70000000000005</v>
      </c>
      <c r="AA23" s="80">
        <v>12591.45</v>
      </c>
    </row>
    <row r="24" spans="1:27" x14ac:dyDescent="0.25">
      <c r="A24" s="1"/>
      <c r="B24" s="78" t="s">
        <v>726</v>
      </c>
      <c r="C24" s="78" t="s">
        <v>1260</v>
      </c>
      <c r="D24" s="78" t="s">
        <v>1215</v>
      </c>
      <c r="E24" s="79" t="s">
        <v>695</v>
      </c>
      <c r="F24" s="80">
        <v>1.5</v>
      </c>
      <c r="G24" s="80">
        <v>2.5499999999999998</v>
      </c>
      <c r="H24" s="80">
        <v>2.1</v>
      </c>
      <c r="I24" s="80">
        <v>2.25</v>
      </c>
      <c r="J24" s="80">
        <v>1.85</v>
      </c>
      <c r="K24" s="80">
        <v>2.4500000000000002</v>
      </c>
      <c r="L24" s="80">
        <v>1.75</v>
      </c>
      <c r="M24" s="80">
        <v>2.2000000000000002</v>
      </c>
      <c r="N24" s="80">
        <v>1</v>
      </c>
      <c r="O24" s="80">
        <v>0.9</v>
      </c>
      <c r="P24" s="80">
        <v>1.55</v>
      </c>
      <c r="Q24" s="80">
        <v>2.6</v>
      </c>
      <c r="R24" s="80">
        <v>2.15</v>
      </c>
      <c r="S24" s="80">
        <v>2.85</v>
      </c>
      <c r="T24" s="80">
        <v>2.75</v>
      </c>
      <c r="U24" s="80">
        <v>1.8</v>
      </c>
      <c r="V24" s="80">
        <v>2.65</v>
      </c>
      <c r="W24" s="80">
        <v>2.5499999999999998</v>
      </c>
      <c r="X24" s="80">
        <v>1.5</v>
      </c>
      <c r="Y24" s="80">
        <v>2.5499999999999998</v>
      </c>
      <c r="Z24" s="80">
        <v>2.7</v>
      </c>
      <c r="AA24" s="80">
        <v>44.2</v>
      </c>
    </row>
    <row r="25" spans="1:27" x14ac:dyDescent="0.25">
      <c r="A25" s="1"/>
      <c r="B25" s="78" t="s">
        <v>727</v>
      </c>
      <c r="C25" s="78" t="s">
        <v>1261</v>
      </c>
      <c r="D25" s="78" t="s">
        <v>61</v>
      </c>
      <c r="E25" s="79" t="s">
        <v>695</v>
      </c>
      <c r="F25" s="80">
        <v>8.4</v>
      </c>
      <c r="G25" s="80">
        <v>7.3</v>
      </c>
      <c r="H25" s="80">
        <v>5.0999999999999996</v>
      </c>
      <c r="I25" s="80">
        <v>8.1</v>
      </c>
      <c r="J25" s="80">
        <v>8.1999999999999993</v>
      </c>
      <c r="K25" s="80">
        <v>8.1999999999999993</v>
      </c>
      <c r="L25" s="80">
        <v>8.1999999999999993</v>
      </c>
      <c r="M25" s="80">
        <v>8.1</v>
      </c>
      <c r="N25" s="80">
        <v>9.25</v>
      </c>
      <c r="O25" s="80">
        <v>8.3000000000000007</v>
      </c>
      <c r="P25" s="80">
        <v>8.3000000000000007</v>
      </c>
      <c r="Q25" s="80">
        <v>8.4499999999999993</v>
      </c>
      <c r="R25" s="80">
        <v>8.35</v>
      </c>
      <c r="S25" s="80">
        <v>7.85</v>
      </c>
      <c r="T25" s="80">
        <v>8.6999999999999993</v>
      </c>
      <c r="U25" s="80">
        <v>8.65</v>
      </c>
      <c r="V25" s="80">
        <v>8.65</v>
      </c>
      <c r="W25" s="80">
        <v>8.6999999999999993</v>
      </c>
      <c r="X25" s="80">
        <v>8.1</v>
      </c>
      <c r="Y25" s="80">
        <v>8.6</v>
      </c>
      <c r="Z25" s="80">
        <v>8.6</v>
      </c>
      <c r="AA25" s="80">
        <v>172.1</v>
      </c>
    </row>
    <row r="26" spans="1:27" x14ac:dyDescent="0.25">
      <c r="A26" s="1"/>
      <c r="B26" s="78" t="s">
        <v>67</v>
      </c>
      <c r="C26" s="78" t="s">
        <v>1068</v>
      </c>
      <c r="D26" s="78" t="s">
        <v>61</v>
      </c>
      <c r="E26" s="79" t="s">
        <v>692</v>
      </c>
      <c r="F26" s="80">
        <v>161.44999999999999</v>
      </c>
      <c r="G26" s="80">
        <v>161.25</v>
      </c>
      <c r="H26" s="80">
        <v>161.80000000000001</v>
      </c>
      <c r="I26" s="80">
        <v>161.30000000000001</v>
      </c>
      <c r="J26" s="80">
        <v>160.85</v>
      </c>
      <c r="K26" s="80">
        <v>161.94999999999999</v>
      </c>
      <c r="L26" s="80">
        <v>159.6</v>
      </c>
      <c r="M26" s="80">
        <v>161.4</v>
      </c>
      <c r="N26" s="80">
        <v>160.5</v>
      </c>
      <c r="O26" s="80">
        <v>160.4</v>
      </c>
      <c r="P26" s="80">
        <v>160.65</v>
      </c>
      <c r="Q26" s="80">
        <v>160.80000000000001</v>
      </c>
      <c r="R26" s="80">
        <v>160.55000000000001</v>
      </c>
      <c r="S26" s="80">
        <v>160.85</v>
      </c>
      <c r="T26" s="80">
        <v>158.85</v>
      </c>
      <c r="U26" s="80">
        <v>159.25</v>
      </c>
      <c r="V26" s="80">
        <v>160.19999999999999</v>
      </c>
      <c r="W26" s="80">
        <v>159.19999999999999</v>
      </c>
      <c r="X26" s="80">
        <v>153.80000000000001</v>
      </c>
      <c r="Y26" s="80">
        <v>148.15</v>
      </c>
      <c r="Z26" s="80">
        <v>150.19999999999999</v>
      </c>
      <c r="AA26" s="80">
        <v>3343</v>
      </c>
    </row>
    <row r="27" spans="1:27" x14ac:dyDescent="0.25">
      <c r="A27" s="1"/>
      <c r="B27" s="78" t="s">
        <v>67</v>
      </c>
      <c r="C27" s="78" t="s">
        <v>1069</v>
      </c>
      <c r="D27" s="78" t="s">
        <v>61</v>
      </c>
      <c r="E27" s="79" t="s">
        <v>692</v>
      </c>
      <c r="F27" s="80">
        <v>1795.9</v>
      </c>
      <c r="G27" s="80">
        <v>1787.2</v>
      </c>
      <c r="H27" s="80">
        <v>1804.35</v>
      </c>
      <c r="I27" s="80">
        <v>1788.2</v>
      </c>
      <c r="J27" s="80">
        <v>1806.5</v>
      </c>
      <c r="K27" s="80">
        <v>1799.65</v>
      </c>
      <c r="L27" s="80">
        <v>1786.5</v>
      </c>
      <c r="M27" s="80">
        <v>1779.65</v>
      </c>
      <c r="N27" s="80">
        <v>1806.25</v>
      </c>
      <c r="O27" s="80">
        <v>1788.35</v>
      </c>
      <c r="P27" s="80">
        <v>1796.45</v>
      </c>
      <c r="Q27" s="80">
        <v>1793.8</v>
      </c>
      <c r="R27" s="80">
        <v>1807.3</v>
      </c>
      <c r="S27" s="80">
        <v>1792.15</v>
      </c>
      <c r="T27" s="80">
        <v>1778.1</v>
      </c>
      <c r="U27" s="80">
        <v>1784.8</v>
      </c>
      <c r="V27" s="80">
        <v>1780.2</v>
      </c>
      <c r="W27" s="80">
        <v>1844.3</v>
      </c>
      <c r="X27" s="80">
        <v>1641</v>
      </c>
      <c r="Y27" s="80">
        <v>1469.45</v>
      </c>
      <c r="Z27" s="80">
        <v>1462.8</v>
      </c>
      <c r="AA27" s="80">
        <v>36892.9</v>
      </c>
    </row>
    <row r="28" spans="1:27" x14ac:dyDescent="0.25">
      <c r="A28" s="1"/>
      <c r="B28" s="78" t="s">
        <v>67</v>
      </c>
      <c r="C28" s="78" t="s">
        <v>1262</v>
      </c>
      <c r="D28" s="78" t="s">
        <v>61</v>
      </c>
      <c r="E28" s="79" t="s">
        <v>692</v>
      </c>
      <c r="F28" s="80"/>
      <c r="G28" s="80"/>
      <c r="H28" s="80"/>
      <c r="I28" s="80"/>
      <c r="J28" s="80"/>
      <c r="K28" s="80"/>
      <c r="L28" s="80"/>
      <c r="M28" s="80"/>
      <c r="N28" s="80"/>
      <c r="O28" s="80"/>
      <c r="P28" s="80"/>
      <c r="Q28" s="80"/>
      <c r="R28" s="80"/>
      <c r="S28" s="80"/>
      <c r="T28" s="80"/>
      <c r="U28" s="80"/>
      <c r="V28" s="80"/>
      <c r="W28" s="80"/>
      <c r="X28" s="80"/>
      <c r="Y28" s="80"/>
      <c r="Z28" s="80"/>
      <c r="AA28" s="80">
        <v>0</v>
      </c>
    </row>
    <row r="29" spans="1:27" x14ac:dyDescent="0.25">
      <c r="A29" s="1"/>
      <c r="B29" s="78" t="s">
        <v>67</v>
      </c>
      <c r="C29" s="78" t="s">
        <v>1263</v>
      </c>
      <c r="D29" s="78" t="s">
        <v>61</v>
      </c>
      <c r="E29" s="79" t="s">
        <v>693</v>
      </c>
      <c r="F29" s="80"/>
      <c r="G29" s="80"/>
      <c r="H29" s="80"/>
      <c r="I29" s="80"/>
      <c r="J29" s="80"/>
      <c r="K29" s="80"/>
      <c r="L29" s="80"/>
      <c r="M29" s="80"/>
      <c r="N29" s="80"/>
      <c r="O29" s="80"/>
      <c r="P29" s="80"/>
      <c r="Q29" s="80"/>
      <c r="R29" s="80"/>
      <c r="S29" s="80"/>
      <c r="T29" s="80"/>
      <c r="U29" s="80"/>
      <c r="V29" s="80"/>
      <c r="W29" s="80"/>
      <c r="X29" s="80"/>
      <c r="Y29" s="80"/>
      <c r="Z29" s="80"/>
      <c r="AA29" s="80">
        <v>0</v>
      </c>
    </row>
    <row r="30" spans="1:27" x14ac:dyDescent="0.25">
      <c r="A30" s="1"/>
      <c r="B30" s="78" t="s">
        <v>67</v>
      </c>
      <c r="C30" s="78" t="s">
        <v>1263</v>
      </c>
      <c r="D30" s="78" t="s">
        <v>1264</v>
      </c>
      <c r="E30" s="79" t="s">
        <v>693</v>
      </c>
      <c r="F30" s="80"/>
      <c r="G30" s="80"/>
      <c r="H30" s="80"/>
      <c r="I30" s="80"/>
      <c r="J30" s="80"/>
      <c r="K30" s="80"/>
      <c r="L30" s="80"/>
      <c r="M30" s="80"/>
      <c r="N30" s="80"/>
      <c r="O30" s="80"/>
      <c r="P30" s="80"/>
      <c r="Q30" s="80"/>
      <c r="R30" s="80"/>
      <c r="S30" s="80"/>
      <c r="T30" s="80"/>
      <c r="U30" s="80"/>
      <c r="V30" s="80"/>
      <c r="W30" s="80"/>
      <c r="X30" s="80"/>
      <c r="Y30" s="80"/>
      <c r="Z30" s="80"/>
      <c r="AA30" s="80">
        <v>0</v>
      </c>
    </row>
    <row r="31" spans="1:27" x14ac:dyDescent="0.25">
      <c r="A31" s="1"/>
      <c r="B31" s="78" t="s">
        <v>67</v>
      </c>
      <c r="C31" s="78" t="s">
        <v>1265</v>
      </c>
      <c r="D31" s="78" t="s">
        <v>61</v>
      </c>
      <c r="E31" s="79" t="s">
        <v>693</v>
      </c>
      <c r="F31" s="80"/>
      <c r="G31" s="80"/>
      <c r="H31" s="80"/>
      <c r="I31" s="80"/>
      <c r="J31" s="80"/>
      <c r="K31" s="80"/>
      <c r="L31" s="80"/>
      <c r="M31" s="80"/>
      <c r="N31" s="80"/>
      <c r="O31" s="80"/>
      <c r="P31" s="80"/>
      <c r="Q31" s="80"/>
      <c r="R31" s="80"/>
      <c r="S31" s="80"/>
      <c r="T31" s="80"/>
      <c r="U31" s="80"/>
      <c r="V31" s="80"/>
      <c r="W31" s="80"/>
      <c r="X31" s="80"/>
      <c r="Y31" s="80"/>
      <c r="Z31" s="80"/>
      <c r="AA31" s="80">
        <v>0</v>
      </c>
    </row>
    <row r="32" spans="1:27" x14ac:dyDescent="0.25">
      <c r="A32" s="1"/>
      <c r="B32" s="78" t="s">
        <v>262</v>
      </c>
      <c r="C32" s="78" t="s">
        <v>1070</v>
      </c>
      <c r="D32" s="78" t="s">
        <v>1266</v>
      </c>
      <c r="E32" s="79" t="s">
        <v>692</v>
      </c>
      <c r="F32" s="80">
        <v>156.75</v>
      </c>
      <c r="G32" s="80">
        <v>170.55</v>
      </c>
      <c r="H32" s="80">
        <v>219</v>
      </c>
      <c r="I32" s="80">
        <v>231.35</v>
      </c>
      <c r="J32" s="80">
        <v>203.4</v>
      </c>
      <c r="K32" s="80">
        <v>185.6</v>
      </c>
      <c r="L32" s="80">
        <v>173.1</v>
      </c>
      <c r="M32" s="80">
        <v>163.5</v>
      </c>
      <c r="N32" s="80">
        <v>174.35</v>
      </c>
      <c r="O32" s="80">
        <v>183.35</v>
      </c>
      <c r="P32" s="80">
        <v>169.7</v>
      </c>
      <c r="Q32" s="80">
        <v>165.65</v>
      </c>
      <c r="R32" s="80">
        <v>161.80000000000001</v>
      </c>
      <c r="S32" s="80">
        <v>149.55000000000001</v>
      </c>
      <c r="T32" s="80">
        <v>174.2</v>
      </c>
      <c r="U32" s="80">
        <v>173.9</v>
      </c>
      <c r="V32" s="80">
        <v>154.65</v>
      </c>
      <c r="W32" s="80">
        <v>145.1</v>
      </c>
      <c r="X32" s="80">
        <v>140.75</v>
      </c>
      <c r="Y32" s="80">
        <v>128.6</v>
      </c>
      <c r="Z32" s="80">
        <v>126.4</v>
      </c>
      <c r="AA32" s="80">
        <v>3551.25</v>
      </c>
    </row>
    <row r="33" spans="1:27" x14ac:dyDescent="0.25">
      <c r="A33" s="1"/>
      <c r="B33" s="78" t="s">
        <v>262</v>
      </c>
      <c r="C33" s="78" t="s">
        <v>1071</v>
      </c>
      <c r="D33" s="78" t="s">
        <v>61</v>
      </c>
      <c r="E33" s="79" t="s">
        <v>692</v>
      </c>
      <c r="F33" s="80">
        <v>91.55</v>
      </c>
      <c r="G33" s="80">
        <v>95</v>
      </c>
      <c r="H33" s="80">
        <v>101.15</v>
      </c>
      <c r="I33" s="80">
        <v>101</v>
      </c>
      <c r="J33" s="80">
        <v>93.45</v>
      </c>
      <c r="K33" s="80">
        <v>76.25</v>
      </c>
      <c r="L33" s="80">
        <v>90.75</v>
      </c>
      <c r="M33" s="80">
        <v>96.35</v>
      </c>
      <c r="N33" s="80">
        <v>92.55</v>
      </c>
      <c r="O33" s="80">
        <v>88.65</v>
      </c>
      <c r="P33" s="80">
        <v>89.85</v>
      </c>
      <c r="Q33" s="80">
        <v>86.8</v>
      </c>
      <c r="R33" s="80">
        <v>86.35</v>
      </c>
      <c r="S33" s="80">
        <v>84.3</v>
      </c>
      <c r="T33" s="80">
        <v>84.35</v>
      </c>
      <c r="U33" s="80">
        <v>80.150000000000006</v>
      </c>
      <c r="V33" s="80">
        <v>79.2</v>
      </c>
      <c r="W33" s="80">
        <v>78</v>
      </c>
      <c r="X33" s="80">
        <v>74.95</v>
      </c>
      <c r="Y33" s="80">
        <v>75</v>
      </c>
      <c r="Z33" s="80">
        <v>75.7</v>
      </c>
      <c r="AA33" s="80">
        <v>1821.35</v>
      </c>
    </row>
    <row r="34" spans="1:27" x14ac:dyDescent="0.25">
      <c r="A34" s="1"/>
      <c r="B34" s="78" t="s">
        <v>262</v>
      </c>
      <c r="C34" s="78" t="s">
        <v>1072</v>
      </c>
      <c r="D34" s="78" t="s">
        <v>61</v>
      </c>
      <c r="E34" s="79" t="s">
        <v>692</v>
      </c>
      <c r="F34" s="80">
        <v>142.19999999999999</v>
      </c>
      <c r="G34" s="80">
        <v>151</v>
      </c>
      <c r="H34" s="80">
        <v>148.30000000000001</v>
      </c>
      <c r="I34" s="80">
        <v>149.80000000000001</v>
      </c>
      <c r="J34" s="80">
        <v>137.85</v>
      </c>
      <c r="K34" s="80">
        <v>128</v>
      </c>
      <c r="L34" s="80">
        <v>134.1</v>
      </c>
      <c r="M34" s="80">
        <v>138.69999999999999</v>
      </c>
      <c r="N34" s="80">
        <v>136.75</v>
      </c>
      <c r="O34" s="80">
        <v>131.55000000000001</v>
      </c>
      <c r="P34" s="80">
        <v>130.44999999999999</v>
      </c>
      <c r="Q34" s="80">
        <v>127.5</v>
      </c>
      <c r="R34" s="80">
        <v>127.5</v>
      </c>
      <c r="S34" s="80">
        <v>123.85</v>
      </c>
      <c r="T34" s="80">
        <v>121.75</v>
      </c>
      <c r="U34" s="80">
        <v>117.45</v>
      </c>
      <c r="V34" s="80">
        <v>116.9</v>
      </c>
      <c r="W34" s="80">
        <v>115.1</v>
      </c>
      <c r="X34" s="80">
        <v>108.85</v>
      </c>
      <c r="Y34" s="80">
        <v>110.2</v>
      </c>
      <c r="Z34" s="80">
        <v>111.15</v>
      </c>
      <c r="AA34" s="80">
        <v>2708.95</v>
      </c>
    </row>
    <row r="35" spans="1:27" x14ac:dyDescent="0.25">
      <c r="A35" s="1"/>
      <c r="B35" s="78" t="s">
        <v>262</v>
      </c>
      <c r="C35" s="78" t="s">
        <v>1073</v>
      </c>
      <c r="D35" s="78" t="s">
        <v>1266</v>
      </c>
      <c r="E35" s="79" t="s">
        <v>692</v>
      </c>
      <c r="F35" s="80">
        <v>80.5</v>
      </c>
      <c r="G35" s="80">
        <v>78.7</v>
      </c>
      <c r="H35" s="80">
        <v>77.95</v>
      </c>
      <c r="I35" s="80">
        <v>75.8</v>
      </c>
      <c r="J35" s="80">
        <v>79.5</v>
      </c>
      <c r="K35" s="80">
        <v>75</v>
      </c>
      <c r="L35" s="80">
        <v>75.05</v>
      </c>
      <c r="M35" s="80">
        <v>72.2</v>
      </c>
      <c r="N35" s="80">
        <v>79.8</v>
      </c>
      <c r="O35" s="80">
        <v>86.35</v>
      </c>
      <c r="P35" s="80">
        <v>82.6</v>
      </c>
      <c r="Q35" s="80">
        <v>73.400000000000006</v>
      </c>
      <c r="R35" s="80">
        <v>72.8</v>
      </c>
      <c r="S35" s="80">
        <v>71.5</v>
      </c>
      <c r="T35" s="80">
        <v>70.150000000000006</v>
      </c>
      <c r="U35" s="80">
        <v>71.650000000000006</v>
      </c>
      <c r="V35" s="80">
        <v>73.2</v>
      </c>
      <c r="W35" s="80">
        <v>69.099999999999994</v>
      </c>
      <c r="X35" s="80">
        <v>64</v>
      </c>
      <c r="Y35" s="80">
        <v>66.349999999999994</v>
      </c>
      <c r="Z35" s="80">
        <v>80.400000000000006</v>
      </c>
      <c r="AA35" s="80">
        <v>1576</v>
      </c>
    </row>
    <row r="36" spans="1:27" x14ac:dyDescent="0.25">
      <c r="A36" s="1"/>
      <c r="B36" s="78" t="s">
        <v>698</v>
      </c>
      <c r="C36" s="78" t="s">
        <v>1074</v>
      </c>
      <c r="D36" s="78" t="s">
        <v>61</v>
      </c>
      <c r="E36" s="79" t="s">
        <v>692</v>
      </c>
      <c r="F36" s="80">
        <v>3001.25</v>
      </c>
      <c r="G36" s="80">
        <v>2960.85</v>
      </c>
      <c r="H36" s="80">
        <v>2957.75</v>
      </c>
      <c r="I36" s="80">
        <v>2989.6</v>
      </c>
      <c r="J36" s="80">
        <v>2971.95</v>
      </c>
      <c r="K36" s="80">
        <v>2905.75</v>
      </c>
      <c r="L36" s="80">
        <v>2839.9</v>
      </c>
      <c r="M36" s="80">
        <v>2809.25</v>
      </c>
      <c r="N36" s="80">
        <v>2756.85</v>
      </c>
      <c r="O36" s="80">
        <v>2736.1</v>
      </c>
      <c r="P36" s="80">
        <v>2695.85</v>
      </c>
      <c r="Q36" s="80">
        <v>2503.4499999999998</v>
      </c>
      <c r="R36" s="80">
        <v>2667.3</v>
      </c>
      <c r="S36" s="80">
        <v>2627.65</v>
      </c>
      <c r="T36" s="80">
        <v>2644.05</v>
      </c>
      <c r="U36" s="80">
        <v>2631.05</v>
      </c>
      <c r="V36" s="80">
        <v>2611.15</v>
      </c>
      <c r="W36" s="80">
        <v>2568.5500000000002</v>
      </c>
      <c r="X36" s="80">
        <v>2551.4</v>
      </c>
      <c r="Y36" s="80">
        <v>2671</v>
      </c>
      <c r="Z36" s="80">
        <v>2658.05</v>
      </c>
      <c r="AA36" s="80">
        <v>57758.75</v>
      </c>
    </row>
    <row r="37" spans="1:27" x14ac:dyDescent="0.25">
      <c r="A37" s="1"/>
      <c r="B37" s="78" t="s">
        <v>265</v>
      </c>
      <c r="C37" s="78" t="s">
        <v>1075</v>
      </c>
      <c r="D37" s="78" t="s">
        <v>61</v>
      </c>
      <c r="E37" s="79" t="s">
        <v>692</v>
      </c>
      <c r="F37" s="80">
        <v>184.95</v>
      </c>
      <c r="G37" s="80">
        <v>184.15</v>
      </c>
      <c r="H37" s="80">
        <v>183.6</v>
      </c>
      <c r="I37" s="80">
        <v>185.95</v>
      </c>
      <c r="J37" s="80">
        <v>185.15</v>
      </c>
      <c r="K37" s="80">
        <v>186.55</v>
      </c>
      <c r="L37" s="80">
        <v>186</v>
      </c>
      <c r="M37" s="80">
        <v>186.15</v>
      </c>
      <c r="N37" s="80">
        <v>187.85</v>
      </c>
      <c r="O37" s="80">
        <v>187.35</v>
      </c>
      <c r="P37" s="80">
        <v>186.65</v>
      </c>
      <c r="Q37" s="80">
        <v>187.8</v>
      </c>
      <c r="R37" s="80">
        <v>187.8</v>
      </c>
      <c r="S37" s="80">
        <v>189.4</v>
      </c>
      <c r="T37" s="80">
        <v>188.35</v>
      </c>
      <c r="U37" s="80">
        <v>187.55</v>
      </c>
      <c r="V37" s="80">
        <v>187.3</v>
      </c>
      <c r="W37" s="80">
        <v>183.5</v>
      </c>
      <c r="X37" s="80">
        <v>181.8</v>
      </c>
      <c r="Y37" s="80">
        <v>184.6</v>
      </c>
      <c r="Z37" s="80">
        <v>183.05</v>
      </c>
      <c r="AA37" s="80">
        <v>3905.5</v>
      </c>
    </row>
    <row r="38" spans="1:27" x14ac:dyDescent="0.25">
      <c r="A38" s="1"/>
      <c r="B38" s="78" t="s">
        <v>265</v>
      </c>
      <c r="C38" s="78" t="s">
        <v>1076</v>
      </c>
      <c r="D38" s="78" t="s">
        <v>61</v>
      </c>
      <c r="E38" s="79" t="s">
        <v>692</v>
      </c>
      <c r="F38" s="80">
        <v>123.65</v>
      </c>
      <c r="G38" s="80">
        <v>121.75</v>
      </c>
      <c r="H38" s="80">
        <v>121.1</v>
      </c>
      <c r="I38" s="80">
        <v>120.85</v>
      </c>
      <c r="J38" s="80">
        <v>121.65</v>
      </c>
      <c r="K38" s="80">
        <v>122.6</v>
      </c>
      <c r="L38" s="80">
        <v>122.5</v>
      </c>
      <c r="M38" s="80">
        <v>121.8</v>
      </c>
      <c r="N38" s="80">
        <v>122.35</v>
      </c>
      <c r="O38" s="80">
        <v>124.45</v>
      </c>
      <c r="P38" s="80">
        <v>124.1</v>
      </c>
      <c r="Q38" s="80">
        <v>124.85</v>
      </c>
      <c r="R38" s="80">
        <v>124.85</v>
      </c>
      <c r="S38" s="80">
        <v>124.4</v>
      </c>
      <c r="T38" s="80">
        <v>124.1</v>
      </c>
      <c r="U38" s="80">
        <v>123.3</v>
      </c>
      <c r="V38" s="80">
        <v>124.05</v>
      </c>
      <c r="W38" s="80">
        <v>124.95</v>
      </c>
      <c r="X38" s="80">
        <v>124.45</v>
      </c>
      <c r="Y38" s="80">
        <v>125.5</v>
      </c>
      <c r="Z38" s="80">
        <v>125.3</v>
      </c>
      <c r="AA38" s="80">
        <v>2592.5500000000002</v>
      </c>
    </row>
    <row r="39" spans="1:27" x14ac:dyDescent="0.25">
      <c r="A39" s="1"/>
      <c r="B39" s="78" t="s">
        <v>265</v>
      </c>
      <c r="C39" s="78" t="s">
        <v>1267</v>
      </c>
      <c r="D39" s="78" t="s">
        <v>1268</v>
      </c>
      <c r="E39" s="79" t="s">
        <v>693</v>
      </c>
      <c r="F39" s="80">
        <v>539.95000000000005</v>
      </c>
      <c r="G39" s="80">
        <v>283.39999999999998</v>
      </c>
      <c r="H39" s="80">
        <v>346.5</v>
      </c>
      <c r="I39" s="80">
        <v>50.6</v>
      </c>
      <c r="J39" s="80">
        <v>91.5</v>
      </c>
      <c r="K39" s="80">
        <v>278.3</v>
      </c>
      <c r="L39" s="80">
        <v>538.5</v>
      </c>
      <c r="M39" s="80">
        <v>462.95</v>
      </c>
      <c r="N39" s="80">
        <v>540.15</v>
      </c>
      <c r="O39" s="80">
        <v>438.85</v>
      </c>
      <c r="P39" s="80">
        <v>538.9</v>
      </c>
      <c r="Q39" s="80">
        <v>365.15</v>
      </c>
      <c r="R39" s="80">
        <v>539.04999999999995</v>
      </c>
      <c r="S39" s="80">
        <v>535.20000000000005</v>
      </c>
      <c r="T39" s="80">
        <v>536.79999999999995</v>
      </c>
      <c r="U39" s="80">
        <v>538.25</v>
      </c>
      <c r="V39" s="80">
        <v>505.8</v>
      </c>
      <c r="W39" s="80">
        <v>536.5</v>
      </c>
      <c r="X39" s="80">
        <v>493.15</v>
      </c>
      <c r="Y39" s="80">
        <v>535.45000000000005</v>
      </c>
      <c r="Z39" s="80">
        <v>504.05</v>
      </c>
      <c r="AA39" s="80">
        <v>9199</v>
      </c>
    </row>
    <row r="40" spans="1:27" x14ac:dyDescent="0.25">
      <c r="A40" s="1"/>
      <c r="B40" s="78" t="s">
        <v>722</v>
      </c>
      <c r="C40" s="78" t="s">
        <v>1077</v>
      </c>
      <c r="D40" s="78" t="s">
        <v>61</v>
      </c>
      <c r="E40" s="79" t="s">
        <v>692</v>
      </c>
      <c r="F40" s="80">
        <v>56.85</v>
      </c>
      <c r="G40" s="80">
        <v>57.4</v>
      </c>
      <c r="H40" s="80">
        <v>57.45</v>
      </c>
      <c r="I40" s="80">
        <v>58.1</v>
      </c>
      <c r="J40" s="80">
        <v>57.75</v>
      </c>
      <c r="K40" s="80">
        <v>58.8</v>
      </c>
      <c r="L40" s="80">
        <v>58.2</v>
      </c>
      <c r="M40" s="80">
        <v>57.35</v>
      </c>
      <c r="N40" s="80">
        <v>56.35</v>
      </c>
      <c r="O40" s="80">
        <v>52.1</v>
      </c>
      <c r="P40" s="80">
        <v>54</v>
      </c>
      <c r="Q40" s="80">
        <v>54.05</v>
      </c>
      <c r="R40" s="80">
        <v>48.85</v>
      </c>
      <c r="S40" s="80">
        <v>54.9</v>
      </c>
      <c r="T40" s="80">
        <v>55.05</v>
      </c>
      <c r="U40" s="80">
        <v>55.5</v>
      </c>
      <c r="V40" s="80">
        <v>53.35</v>
      </c>
      <c r="W40" s="80">
        <v>50.8</v>
      </c>
      <c r="X40" s="80">
        <v>51.6</v>
      </c>
      <c r="Y40" s="80">
        <v>52.25</v>
      </c>
      <c r="Z40" s="80">
        <v>51.7</v>
      </c>
      <c r="AA40" s="80">
        <v>1152.4000000000001</v>
      </c>
    </row>
    <row r="41" spans="1:27" x14ac:dyDescent="0.25">
      <c r="A41" s="1"/>
      <c r="B41" s="78" t="s">
        <v>279</v>
      </c>
      <c r="C41" s="78" t="s">
        <v>1078</v>
      </c>
      <c r="D41" s="78" t="s">
        <v>61</v>
      </c>
      <c r="E41" s="79" t="s">
        <v>692</v>
      </c>
      <c r="F41" s="80">
        <v>15618.05</v>
      </c>
      <c r="G41" s="80">
        <v>15610.5</v>
      </c>
      <c r="H41" s="80">
        <v>15088.45</v>
      </c>
      <c r="I41" s="80">
        <v>15610.95</v>
      </c>
      <c r="J41" s="80">
        <v>15583.45</v>
      </c>
      <c r="K41" s="80">
        <v>15582.8</v>
      </c>
      <c r="L41" s="80">
        <v>15602.4</v>
      </c>
      <c r="M41" s="80">
        <v>15633.8</v>
      </c>
      <c r="N41" s="80">
        <v>15664.3</v>
      </c>
      <c r="O41" s="80">
        <v>15636.3</v>
      </c>
      <c r="P41" s="80">
        <v>14858</v>
      </c>
      <c r="Q41" s="80">
        <v>14491.75</v>
      </c>
      <c r="R41" s="80">
        <v>14763.05</v>
      </c>
      <c r="S41" s="80">
        <v>15621.15</v>
      </c>
      <c r="T41" s="80">
        <v>15161.1</v>
      </c>
      <c r="U41" s="80">
        <v>15631.65</v>
      </c>
      <c r="V41" s="80">
        <v>15609.1</v>
      </c>
      <c r="W41" s="80">
        <v>15524.15</v>
      </c>
      <c r="X41" s="80">
        <v>14867.05</v>
      </c>
      <c r="Y41" s="80">
        <v>14571.05</v>
      </c>
      <c r="Z41" s="80">
        <v>15474.6</v>
      </c>
      <c r="AA41" s="80">
        <v>322203.65000000002</v>
      </c>
    </row>
    <row r="42" spans="1:27" x14ac:dyDescent="0.25">
      <c r="A42" s="1"/>
      <c r="B42" s="78" t="s">
        <v>279</v>
      </c>
      <c r="C42" s="78" t="s">
        <v>1079</v>
      </c>
      <c r="D42" s="78" t="s">
        <v>61</v>
      </c>
      <c r="E42" s="79" t="s">
        <v>692</v>
      </c>
      <c r="F42" s="80">
        <v>5215.3999999999996</v>
      </c>
      <c r="G42" s="80">
        <v>5198.3500000000004</v>
      </c>
      <c r="H42" s="80">
        <v>5060.6499999999996</v>
      </c>
      <c r="I42" s="80">
        <v>5153</v>
      </c>
      <c r="J42" s="80">
        <v>4475.55</v>
      </c>
      <c r="K42" s="80">
        <v>5179</v>
      </c>
      <c r="L42" s="80">
        <v>5163.8</v>
      </c>
      <c r="M42" s="80">
        <v>5179.95</v>
      </c>
      <c r="N42" s="80">
        <v>5181.1499999999996</v>
      </c>
      <c r="O42" s="80">
        <v>5181.45</v>
      </c>
      <c r="P42" s="80">
        <v>4996.3</v>
      </c>
      <c r="Q42" s="80">
        <v>4897.25</v>
      </c>
      <c r="R42" s="80">
        <v>4977.7</v>
      </c>
      <c r="S42" s="80">
        <v>5197.3999999999996</v>
      </c>
      <c r="T42" s="80">
        <v>5074.6499999999996</v>
      </c>
      <c r="U42" s="80">
        <v>5044.8999999999996</v>
      </c>
      <c r="V42" s="80">
        <v>5198.6499999999996</v>
      </c>
      <c r="W42" s="80">
        <v>5179.8500000000004</v>
      </c>
      <c r="X42" s="80">
        <v>4996.8999999999996</v>
      </c>
      <c r="Y42" s="80">
        <v>4922</v>
      </c>
      <c r="Z42" s="80">
        <v>5170.1000000000004</v>
      </c>
      <c r="AA42" s="80">
        <v>106644</v>
      </c>
    </row>
    <row r="43" spans="1:27" x14ac:dyDescent="0.25">
      <c r="A43" s="1"/>
      <c r="B43" s="78" t="s">
        <v>279</v>
      </c>
      <c r="C43" s="78" t="s">
        <v>1269</v>
      </c>
      <c r="D43" s="78" t="s">
        <v>1270</v>
      </c>
      <c r="E43" s="79" t="s">
        <v>693</v>
      </c>
      <c r="F43" s="80">
        <v>43</v>
      </c>
      <c r="G43" s="80">
        <v>19.05</v>
      </c>
      <c r="H43" s="80"/>
      <c r="I43" s="80"/>
      <c r="J43" s="80"/>
      <c r="K43" s="80"/>
      <c r="L43" s="80"/>
      <c r="M43" s="80"/>
      <c r="N43" s="80"/>
      <c r="O43" s="80"/>
      <c r="P43" s="80"/>
      <c r="Q43" s="80"/>
      <c r="R43" s="80"/>
      <c r="S43" s="80"/>
      <c r="T43" s="80"/>
      <c r="U43" s="80"/>
      <c r="V43" s="80"/>
      <c r="W43" s="80"/>
      <c r="X43" s="80"/>
      <c r="Y43" s="80"/>
      <c r="Z43" s="80"/>
      <c r="AA43" s="80">
        <v>62.05</v>
      </c>
    </row>
    <row r="44" spans="1:27" x14ac:dyDescent="0.25">
      <c r="A44" s="1"/>
      <c r="B44" s="78" t="s">
        <v>279</v>
      </c>
      <c r="C44" s="78" t="s">
        <v>1269</v>
      </c>
      <c r="D44" s="78" t="s">
        <v>1271</v>
      </c>
      <c r="E44" s="79" t="s">
        <v>693</v>
      </c>
      <c r="F44" s="80">
        <v>43.7</v>
      </c>
      <c r="G44" s="80">
        <v>19.5</v>
      </c>
      <c r="H44" s="80"/>
      <c r="I44" s="80"/>
      <c r="J44" s="80"/>
      <c r="K44" s="80"/>
      <c r="L44" s="80"/>
      <c r="M44" s="80"/>
      <c r="N44" s="80"/>
      <c r="O44" s="80"/>
      <c r="P44" s="80"/>
      <c r="Q44" s="80"/>
      <c r="R44" s="80"/>
      <c r="S44" s="80"/>
      <c r="T44" s="80"/>
      <c r="U44" s="80"/>
      <c r="V44" s="80"/>
      <c r="W44" s="80"/>
      <c r="X44" s="80"/>
      <c r="Y44" s="80"/>
      <c r="Z44" s="80"/>
      <c r="AA44" s="80">
        <v>63.2</v>
      </c>
    </row>
    <row r="45" spans="1:27" ht="28.5" x14ac:dyDescent="0.25">
      <c r="A45" s="1"/>
      <c r="B45" s="78" t="s">
        <v>713</v>
      </c>
      <c r="C45" s="78" t="s">
        <v>1080</v>
      </c>
      <c r="D45" s="78" t="s">
        <v>61</v>
      </c>
      <c r="E45" s="79" t="s">
        <v>692</v>
      </c>
      <c r="F45" s="80">
        <v>64.150000000000006</v>
      </c>
      <c r="G45" s="80">
        <v>64.75</v>
      </c>
      <c r="H45" s="80">
        <v>60.4</v>
      </c>
      <c r="I45" s="80">
        <v>57.35</v>
      </c>
      <c r="J45" s="80">
        <v>59.2</v>
      </c>
      <c r="K45" s="80">
        <v>59.9</v>
      </c>
      <c r="L45" s="80">
        <v>60.1</v>
      </c>
      <c r="M45" s="80">
        <v>60.5</v>
      </c>
      <c r="N45" s="80">
        <v>60.6</v>
      </c>
      <c r="O45" s="80">
        <v>60.95</v>
      </c>
      <c r="P45" s="80">
        <v>61.05</v>
      </c>
      <c r="Q45" s="80">
        <v>61.3</v>
      </c>
      <c r="R45" s="80">
        <v>61.1</v>
      </c>
      <c r="S45" s="80">
        <v>58.5</v>
      </c>
      <c r="T45" s="80">
        <v>62.1</v>
      </c>
      <c r="U45" s="80">
        <v>61.662500000000001</v>
      </c>
      <c r="V45" s="80">
        <v>60.7</v>
      </c>
      <c r="W45" s="80">
        <v>59.85</v>
      </c>
      <c r="X45" s="80">
        <v>60.05</v>
      </c>
      <c r="Y45" s="80">
        <v>60.596499999999999</v>
      </c>
      <c r="Z45" s="80">
        <v>61</v>
      </c>
      <c r="AA45" s="80">
        <v>1275.809</v>
      </c>
    </row>
    <row r="46" spans="1:27" ht="28.5" x14ac:dyDescent="0.25">
      <c r="A46" s="1"/>
      <c r="B46" s="78" t="s">
        <v>714</v>
      </c>
      <c r="C46" s="78" t="s">
        <v>1081</v>
      </c>
      <c r="D46" s="78" t="s">
        <v>61</v>
      </c>
      <c r="E46" s="79" t="s">
        <v>692</v>
      </c>
      <c r="F46" s="80">
        <v>405.95</v>
      </c>
      <c r="G46" s="80">
        <v>457.9</v>
      </c>
      <c r="H46" s="80">
        <v>441.6</v>
      </c>
      <c r="I46" s="80">
        <v>490.5</v>
      </c>
      <c r="J46" s="80">
        <v>478.2</v>
      </c>
      <c r="K46" s="80">
        <v>450.9</v>
      </c>
      <c r="L46" s="80">
        <v>439.15</v>
      </c>
      <c r="M46" s="80">
        <v>428.75</v>
      </c>
      <c r="N46" s="80">
        <v>420.45</v>
      </c>
      <c r="O46" s="80">
        <v>418.8</v>
      </c>
      <c r="P46" s="80">
        <v>410.15</v>
      </c>
      <c r="Q46" s="80">
        <v>402.35</v>
      </c>
      <c r="R46" s="80">
        <v>417.4</v>
      </c>
      <c r="S46" s="80">
        <v>402.75</v>
      </c>
      <c r="T46" s="80">
        <v>353.25</v>
      </c>
      <c r="U46" s="80">
        <v>334.55</v>
      </c>
      <c r="V46" s="80">
        <v>391.6</v>
      </c>
      <c r="W46" s="80">
        <v>360.4</v>
      </c>
      <c r="X46" s="80">
        <v>429.55</v>
      </c>
      <c r="Y46" s="80">
        <v>373</v>
      </c>
      <c r="Z46" s="80">
        <v>409.95</v>
      </c>
      <c r="AA46" s="80">
        <v>8717.15</v>
      </c>
    </row>
    <row r="47" spans="1:27" x14ac:dyDescent="0.25">
      <c r="A47" s="1"/>
      <c r="B47" s="78" t="s">
        <v>72</v>
      </c>
      <c r="C47" s="78" t="s">
        <v>73</v>
      </c>
      <c r="D47" s="78" t="s">
        <v>61</v>
      </c>
      <c r="E47" s="79" t="s">
        <v>692</v>
      </c>
      <c r="F47" s="80">
        <v>2697.5</v>
      </c>
      <c r="G47" s="80">
        <v>2628.25</v>
      </c>
      <c r="H47" s="80">
        <v>3517.05</v>
      </c>
      <c r="I47" s="80">
        <v>2783.85</v>
      </c>
      <c r="J47" s="80">
        <v>2362.9499999999998</v>
      </c>
      <c r="K47" s="80">
        <v>2461.1</v>
      </c>
      <c r="L47" s="80">
        <v>4080.9</v>
      </c>
      <c r="M47" s="80">
        <v>2448.6</v>
      </c>
      <c r="N47" s="80">
        <v>1211.6500000000001</v>
      </c>
      <c r="O47" s="80">
        <v>4998.2</v>
      </c>
      <c r="P47" s="80">
        <v>2957.25</v>
      </c>
      <c r="Q47" s="80">
        <v>1395.45</v>
      </c>
      <c r="R47" s="80">
        <v>4029.9</v>
      </c>
      <c r="S47" s="80">
        <v>2571.8000000000002</v>
      </c>
      <c r="T47" s="80">
        <v>2570.75</v>
      </c>
      <c r="U47" s="80">
        <v>2524.5500000000002</v>
      </c>
      <c r="V47" s="80">
        <v>2018.65</v>
      </c>
      <c r="W47" s="80">
        <v>2799.15</v>
      </c>
      <c r="X47" s="80">
        <v>2228.9499999999998</v>
      </c>
      <c r="Y47" s="80">
        <v>1379.2</v>
      </c>
      <c r="Z47" s="80">
        <v>1895</v>
      </c>
      <c r="AA47" s="80">
        <v>55560.7</v>
      </c>
    </row>
    <row r="48" spans="1:27" x14ac:dyDescent="0.25">
      <c r="A48" s="1"/>
      <c r="B48" s="78" t="s">
        <v>72</v>
      </c>
      <c r="C48" s="78" t="s">
        <v>1082</v>
      </c>
      <c r="D48" s="78" t="s">
        <v>61</v>
      </c>
      <c r="E48" s="79" t="s">
        <v>692</v>
      </c>
      <c r="F48" s="80">
        <v>156</v>
      </c>
      <c r="G48" s="80">
        <v>155.94999999999999</v>
      </c>
      <c r="H48" s="80">
        <v>155.94999999999999</v>
      </c>
      <c r="I48" s="80">
        <v>155.30000000000001</v>
      </c>
      <c r="J48" s="80">
        <v>155.9</v>
      </c>
      <c r="K48" s="80">
        <v>156</v>
      </c>
      <c r="L48" s="80">
        <v>156</v>
      </c>
      <c r="M48" s="80">
        <v>149.05000000000001</v>
      </c>
      <c r="N48" s="80">
        <v>155.94999999999999</v>
      </c>
      <c r="O48" s="80">
        <v>156</v>
      </c>
      <c r="P48" s="80">
        <v>156</v>
      </c>
      <c r="Q48" s="80">
        <v>156</v>
      </c>
      <c r="R48" s="80">
        <v>156</v>
      </c>
      <c r="S48" s="80">
        <v>156</v>
      </c>
      <c r="T48" s="80">
        <v>156</v>
      </c>
      <c r="U48" s="80">
        <v>156</v>
      </c>
      <c r="V48" s="80">
        <v>156.05000000000001</v>
      </c>
      <c r="W48" s="80">
        <v>156</v>
      </c>
      <c r="X48" s="80">
        <v>156</v>
      </c>
      <c r="Y48" s="80">
        <v>156</v>
      </c>
      <c r="Z48" s="80">
        <v>156</v>
      </c>
      <c r="AA48" s="80">
        <v>3268.15</v>
      </c>
    </row>
    <row r="49" spans="1:27" x14ac:dyDescent="0.25">
      <c r="A49" s="1"/>
      <c r="B49" s="78" t="s">
        <v>1083</v>
      </c>
      <c r="C49" s="78" t="s">
        <v>1084</v>
      </c>
      <c r="D49" s="78" t="s">
        <v>61</v>
      </c>
      <c r="E49" s="79" t="s">
        <v>692</v>
      </c>
      <c r="F49" s="80">
        <v>1483.05</v>
      </c>
      <c r="G49" s="80">
        <v>1300.5</v>
      </c>
      <c r="H49" s="80">
        <v>1369.6</v>
      </c>
      <c r="I49" s="80">
        <v>1416.7</v>
      </c>
      <c r="J49" s="80">
        <v>1492.95</v>
      </c>
      <c r="K49" s="80">
        <v>1504.55</v>
      </c>
      <c r="L49" s="80">
        <v>1549.05</v>
      </c>
      <c r="M49" s="80">
        <v>1525.55</v>
      </c>
      <c r="N49" s="80">
        <v>1525.2</v>
      </c>
      <c r="O49" s="80">
        <v>1572.1</v>
      </c>
      <c r="P49" s="80">
        <v>1529.5</v>
      </c>
      <c r="Q49" s="80">
        <v>1542.4</v>
      </c>
      <c r="R49" s="80">
        <v>1555.9</v>
      </c>
      <c r="S49" s="80">
        <v>1572.95</v>
      </c>
      <c r="T49" s="80">
        <v>1534.95</v>
      </c>
      <c r="U49" s="80">
        <v>1596.05</v>
      </c>
      <c r="V49" s="80">
        <v>1594.45</v>
      </c>
      <c r="W49" s="80">
        <v>1699.4</v>
      </c>
      <c r="X49" s="80">
        <v>1654.85</v>
      </c>
      <c r="Y49" s="80">
        <v>1629.7</v>
      </c>
      <c r="Z49" s="80">
        <v>1391.65</v>
      </c>
      <c r="AA49" s="80">
        <v>32041.05</v>
      </c>
    </row>
    <row r="50" spans="1:27" x14ac:dyDescent="0.25">
      <c r="A50" s="1"/>
      <c r="B50" s="78" t="s">
        <v>715</v>
      </c>
      <c r="C50" s="78" t="s">
        <v>1085</v>
      </c>
      <c r="D50" s="78" t="s">
        <v>61</v>
      </c>
      <c r="E50" s="79" t="s">
        <v>692</v>
      </c>
      <c r="F50" s="80">
        <v>117.2</v>
      </c>
      <c r="G50" s="80">
        <v>115.8</v>
      </c>
      <c r="H50" s="80">
        <v>117.5</v>
      </c>
      <c r="I50" s="80">
        <v>119.1</v>
      </c>
      <c r="J50" s="80">
        <v>100.15</v>
      </c>
      <c r="K50" s="80">
        <v>88.1</v>
      </c>
      <c r="L50" s="80">
        <v>82.2</v>
      </c>
      <c r="M50" s="80">
        <v>84.4</v>
      </c>
      <c r="N50" s="80">
        <v>78.650000000000006</v>
      </c>
      <c r="O50" s="80">
        <v>73.95</v>
      </c>
      <c r="P50" s="80">
        <v>74.2</v>
      </c>
      <c r="Q50" s="80">
        <v>96.65</v>
      </c>
      <c r="R50" s="80">
        <v>102.65</v>
      </c>
      <c r="S50" s="80">
        <v>93.3</v>
      </c>
      <c r="T50" s="80">
        <v>87.35</v>
      </c>
      <c r="U50" s="80">
        <v>80.05</v>
      </c>
      <c r="V50" s="80">
        <v>82.85</v>
      </c>
      <c r="W50" s="80">
        <v>76.8</v>
      </c>
      <c r="X50" s="80">
        <v>78.599999999999994</v>
      </c>
      <c r="Y50" s="80">
        <v>85</v>
      </c>
      <c r="Z50" s="80">
        <v>85.9</v>
      </c>
      <c r="AA50" s="80">
        <v>1920.4</v>
      </c>
    </row>
    <row r="51" spans="1:27" x14ac:dyDescent="0.25">
      <c r="A51" s="1"/>
      <c r="B51" s="78" t="s">
        <v>716</v>
      </c>
      <c r="C51" s="78" t="s">
        <v>1140</v>
      </c>
      <c r="D51" s="78" t="s">
        <v>61</v>
      </c>
      <c r="E51" s="79" t="s">
        <v>692</v>
      </c>
      <c r="F51" s="80">
        <v>81.099999999999994</v>
      </c>
      <c r="G51" s="80">
        <v>74.650000000000006</v>
      </c>
      <c r="H51" s="80">
        <v>74.8</v>
      </c>
      <c r="I51" s="80">
        <v>75.05</v>
      </c>
      <c r="J51" s="80">
        <v>75</v>
      </c>
      <c r="K51" s="80">
        <v>68.849999999999994</v>
      </c>
      <c r="L51" s="80">
        <v>69.400000000000006</v>
      </c>
      <c r="M51" s="80">
        <v>69.400000000000006</v>
      </c>
      <c r="N51" s="80">
        <v>68.849999999999994</v>
      </c>
      <c r="O51" s="80">
        <v>62.15</v>
      </c>
      <c r="P51" s="80">
        <v>68.8</v>
      </c>
      <c r="Q51" s="80">
        <v>73.3</v>
      </c>
      <c r="R51" s="80">
        <v>68.3</v>
      </c>
      <c r="S51" s="80">
        <v>60.85</v>
      </c>
      <c r="T51" s="80">
        <v>66.2</v>
      </c>
      <c r="U51" s="80">
        <v>63.1</v>
      </c>
      <c r="V51" s="80">
        <v>65.349999999999994</v>
      </c>
      <c r="W51" s="80">
        <v>61.35</v>
      </c>
      <c r="X51" s="80">
        <v>69.5</v>
      </c>
      <c r="Y51" s="80">
        <v>53</v>
      </c>
      <c r="Z51" s="80"/>
      <c r="AA51" s="80">
        <v>1369</v>
      </c>
    </row>
    <row r="52" spans="1:27" x14ac:dyDescent="0.25">
      <c r="A52" s="1"/>
      <c r="B52" s="78" t="s">
        <v>75</v>
      </c>
      <c r="C52" s="78" t="s">
        <v>1272</v>
      </c>
      <c r="D52" s="78" t="s">
        <v>301</v>
      </c>
      <c r="E52" s="79" t="s">
        <v>693</v>
      </c>
      <c r="F52" s="80">
        <v>1008.9</v>
      </c>
      <c r="G52" s="80">
        <v>1041.1500000000001</v>
      </c>
      <c r="H52" s="80">
        <v>1037.05</v>
      </c>
      <c r="I52" s="80">
        <v>1066.4000000000001</v>
      </c>
      <c r="J52" s="80">
        <v>1058.95</v>
      </c>
      <c r="K52" s="80">
        <v>1040.1500000000001</v>
      </c>
      <c r="L52" s="80">
        <v>1022.55</v>
      </c>
      <c r="M52" s="80">
        <v>994.1</v>
      </c>
      <c r="N52" s="80">
        <v>1024</v>
      </c>
      <c r="O52" s="80">
        <v>1010.45</v>
      </c>
      <c r="P52" s="80">
        <v>1013.35</v>
      </c>
      <c r="Q52" s="80">
        <v>1019.6</v>
      </c>
      <c r="R52" s="80">
        <v>1029.0999999999999</v>
      </c>
      <c r="S52" s="80">
        <v>988.6</v>
      </c>
      <c r="T52" s="80">
        <v>731.45</v>
      </c>
      <c r="U52" s="80">
        <v>1015.3775000000001</v>
      </c>
      <c r="V52" s="80">
        <v>1015.741</v>
      </c>
      <c r="W52" s="80">
        <v>1030.95</v>
      </c>
      <c r="X52" s="80">
        <v>1037.55</v>
      </c>
      <c r="Y52" s="80">
        <v>972.9</v>
      </c>
      <c r="Z52" s="80">
        <v>1007.35</v>
      </c>
      <c r="AA52" s="80">
        <v>21165.6685</v>
      </c>
    </row>
    <row r="53" spans="1:27" x14ac:dyDescent="0.25">
      <c r="A53" s="1"/>
      <c r="B53" s="78" t="s">
        <v>75</v>
      </c>
      <c r="C53" s="78" t="s">
        <v>1273</v>
      </c>
      <c r="D53" s="78" t="s">
        <v>81</v>
      </c>
      <c r="E53" s="79" t="s">
        <v>693</v>
      </c>
      <c r="F53" s="80">
        <v>319.85000000000002</v>
      </c>
      <c r="G53" s="80">
        <v>289.7</v>
      </c>
      <c r="H53" s="80">
        <v>283.45</v>
      </c>
      <c r="I53" s="80">
        <v>315.45</v>
      </c>
      <c r="J53" s="80">
        <v>329.85</v>
      </c>
      <c r="K53" s="80">
        <v>276.8</v>
      </c>
      <c r="L53" s="80">
        <v>202.3</v>
      </c>
      <c r="M53" s="80">
        <v>155.6</v>
      </c>
      <c r="N53" s="80">
        <v>193</v>
      </c>
      <c r="O53" s="80">
        <v>81.8</v>
      </c>
      <c r="P53" s="80">
        <v>152.1</v>
      </c>
      <c r="Q53" s="80">
        <v>188.5</v>
      </c>
      <c r="R53" s="80">
        <v>160.5</v>
      </c>
      <c r="S53" s="80">
        <v>155.94999999999999</v>
      </c>
      <c r="T53" s="80">
        <v>136.5</v>
      </c>
      <c r="U53" s="80">
        <v>193.184</v>
      </c>
      <c r="V53" s="80">
        <v>167.84800000000001</v>
      </c>
      <c r="W53" s="80">
        <v>182.55</v>
      </c>
      <c r="X53" s="80">
        <v>175.05</v>
      </c>
      <c r="Y53" s="80">
        <v>208.75</v>
      </c>
      <c r="Z53" s="80">
        <v>142.80000000000001</v>
      </c>
      <c r="AA53" s="80">
        <v>4311.5320000000002</v>
      </c>
    </row>
    <row r="54" spans="1:27" ht="28.5" x14ac:dyDescent="0.25">
      <c r="A54" s="1"/>
      <c r="B54" s="78" t="s">
        <v>75</v>
      </c>
      <c r="C54" s="78" t="s">
        <v>1274</v>
      </c>
      <c r="D54" s="78" t="s">
        <v>1275</v>
      </c>
      <c r="E54" s="79" t="s">
        <v>693</v>
      </c>
      <c r="F54" s="80">
        <v>1125.2</v>
      </c>
      <c r="G54" s="80">
        <v>955.95</v>
      </c>
      <c r="H54" s="80">
        <v>694.6</v>
      </c>
      <c r="I54" s="80">
        <v>1438.4</v>
      </c>
      <c r="J54" s="80"/>
      <c r="K54" s="80">
        <v>2590.1</v>
      </c>
      <c r="L54" s="80">
        <v>2775.7</v>
      </c>
      <c r="M54" s="80">
        <v>3315.45</v>
      </c>
      <c r="N54" s="80">
        <v>1420.9</v>
      </c>
      <c r="O54" s="80">
        <v>2407.1999999999998</v>
      </c>
      <c r="P54" s="80">
        <v>2802.65</v>
      </c>
      <c r="Q54" s="80">
        <v>2152.9499999999998</v>
      </c>
      <c r="R54" s="80">
        <v>1621.8</v>
      </c>
      <c r="S54" s="80">
        <v>2533.5</v>
      </c>
      <c r="T54" s="80">
        <v>3698.7</v>
      </c>
      <c r="U54" s="80">
        <v>1198.9635000000001</v>
      </c>
      <c r="V54" s="80">
        <v>2563.3434999999999</v>
      </c>
      <c r="W54" s="80">
        <v>220.45</v>
      </c>
      <c r="X54" s="80"/>
      <c r="Y54" s="80">
        <v>1607.8</v>
      </c>
      <c r="Z54" s="80"/>
      <c r="AA54" s="80">
        <v>35123.656999999999</v>
      </c>
    </row>
    <row r="55" spans="1:27" x14ac:dyDescent="0.25">
      <c r="A55" s="1"/>
      <c r="B55" s="78" t="s">
        <v>728</v>
      </c>
      <c r="C55" s="78" t="s">
        <v>1141</v>
      </c>
      <c r="D55" s="78" t="s">
        <v>61</v>
      </c>
      <c r="E55" s="79" t="s">
        <v>694</v>
      </c>
      <c r="F55" s="80">
        <v>774.5</v>
      </c>
      <c r="G55" s="80">
        <v>669</v>
      </c>
      <c r="H55" s="80">
        <v>745.25</v>
      </c>
      <c r="I55" s="80">
        <v>575.85</v>
      </c>
      <c r="J55" s="80">
        <v>487.35</v>
      </c>
      <c r="K55" s="80">
        <v>574.45000000000005</v>
      </c>
      <c r="L55" s="80">
        <v>314.8</v>
      </c>
      <c r="M55" s="80">
        <v>285.05</v>
      </c>
      <c r="N55" s="80">
        <v>376.1</v>
      </c>
      <c r="O55" s="80">
        <v>419.8</v>
      </c>
      <c r="P55" s="80">
        <v>143.75</v>
      </c>
      <c r="Q55" s="80">
        <v>231.35</v>
      </c>
      <c r="R55" s="80">
        <v>288.55</v>
      </c>
      <c r="S55" s="80">
        <v>275.3</v>
      </c>
      <c r="T55" s="80">
        <v>224.8</v>
      </c>
      <c r="U55" s="80">
        <v>270.45</v>
      </c>
      <c r="V55" s="80">
        <v>415.95</v>
      </c>
      <c r="W55" s="80">
        <v>437.15</v>
      </c>
      <c r="X55" s="80">
        <v>98.15</v>
      </c>
      <c r="Y55" s="80">
        <v>648.29999999999995</v>
      </c>
      <c r="Z55" s="80">
        <v>1239.8499999999999</v>
      </c>
      <c r="AA55" s="80">
        <v>9495.75</v>
      </c>
    </row>
    <row r="56" spans="1:27" x14ac:dyDescent="0.25">
      <c r="A56" s="1"/>
      <c r="B56" s="78" t="s">
        <v>728</v>
      </c>
      <c r="C56" s="78" t="s">
        <v>1142</v>
      </c>
      <c r="D56" s="78" t="s">
        <v>61</v>
      </c>
      <c r="E56" s="79" t="s">
        <v>694</v>
      </c>
      <c r="F56" s="80">
        <v>527.4</v>
      </c>
      <c r="G56" s="80">
        <v>431.8</v>
      </c>
      <c r="H56" s="80">
        <v>299.25</v>
      </c>
      <c r="I56" s="80">
        <v>122.9</v>
      </c>
      <c r="J56" s="80">
        <v>430.3</v>
      </c>
      <c r="K56" s="80">
        <v>280.25</v>
      </c>
      <c r="L56" s="80">
        <v>249.3</v>
      </c>
      <c r="M56" s="80">
        <v>384.9</v>
      </c>
      <c r="N56" s="80">
        <v>349.1</v>
      </c>
      <c r="O56" s="80">
        <v>343.55</v>
      </c>
      <c r="P56" s="80">
        <v>247.1</v>
      </c>
      <c r="Q56" s="80">
        <v>125.15</v>
      </c>
      <c r="R56" s="80">
        <v>195.1</v>
      </c>
      <c r="S56" s="80">
        <v>327.45</v>
      </c>
      <c r="T56" s="80">
        <v>413.55</v>
      </c>
      <c r="U56" s="80">
        <v>505.85</v>
      </c>
      <c r="V56" s="80">
        <v>561.20000000000005</v>
      </c>
      <c r="W56" s="80">
        <v>427.75</v>
      </c>
      <c r="X56" s="80">
        <v>167.85</v>
      </c>
      <c r="Y56" s="80">
        <v>212</v>
      </c>
      <c r="Z56" s="80">
        <v>484.05</v>
      </c>
      <c r="AA56" s="80">
        <v>7085.8</v>
      </c>
    </row>
    <row r="57" spans="1:27" x14ac:dyDescent="0.25">
      <c r="A57" s="1"/>
      <c r="B57" s="78" t="s">
        <v>303</v>
      </c>
      <c r="C57" s="78" t="s">
        <v>1276</v>
      </c>
      <c r="D57" s="78" t="s">
        <v>61</v>
      </c>
      <c r="E57" s="79" t="s">
        <v>694</v>
      </c>
      <c r="F57" s="80">
        <v>1295.8</v>
      </c>
      <c r="G57" s="80">
        <v>2126.6999999999998</v>
      </c>
      <c r="H57" s="80">
        <v>2074.5500000000002</v>
      </c>
      <c r="I57" s="80">
        <v>2574.25</v>
      </c>
      <c r="J57" s="80">
        <v>2210.6999999999998</v>
      </c>
      <c r="K57" s="80">
        <v>2419.9499999999998</v>
      </c>
      <c r="L57" s="80">
        <v>1055.3499999999999</v>
      </c>
      <c r="M57" s="80">
        <v>1450.7</v>
      </c>
      <c r="N57" s="80">
        <v>880.3</v>
      </c>
      <c r="O57" s="80">
        <v>301.35000000000002</v>
      </c>
      <c r="P57" s="80">
        <v>365.3</v>
      </c>
      <c r="Q57" s="80">
        <v>305.25</v>
      </c>
      <c r="R57" s="80">
        <v>199.1</v>
      </c>
      <c r="S57" s="80">
        <v>430.75</v>
      </c>
      <c r="T57" s="80">
        <v>316.60000000000002</v>
      </c>
      <c r="U57" s="80">
        <v>543.20000000000005</v>
      </c>
      <c r="V57" s="80">
        <v>1404.5</v>
      </c>
      <c r="W57" s="80">
        <v>237.4</v>
      </c>
      <c r="X57" s="80">
        <v>199.35</v>
      </c>
      <c r="Y57" s="80">
        <v>167.1</v>
      </c>
      <c r="Z57" s="80">
        <v>1633.45</v>
      </c>
      <c r="AA57" s="80">
        <v>22191.65</v>
      </c>
    </row>
    <row r="58" spans="1:27" x14ac:dyDescent="0.25">
      <c r="A58" s="1"/>
      <c r="B58" s="78" t="s">
        <v>83</v>
      </c>
      <c r="C58" s="78" t="s">
        <v>1147</v>
      </c>
      <c r="D58" s="78" t="s">
        <v>1277</v>
      </c>
      <c r="E58" s="79" t="s">
        <v>694</v>
      </c>
      <c r="F58" s="80">
        <v>1217.3499999999999</v>
      </c>
      <c r="G58" s="80">
        <v>1969.6</v>
      </c>
      <c r="H58" s="80">
        <v>1594.05</v>
      </c>
      <c r="I58" s="80">
        <v>2168.5500000000002</v>
      </c>
      <c r="J58" s="80">
        <v>1753.25</v>
      </c>
      <c r="K58" s="80">
        <v>2016</v>
      </c>
      <c r="L58" s="80">
        <v>661.8</v>
      </c>
      <c r="M58" s="80">
        <v>1174.3499999999999</v>
      </c>
      <c r="N58" s="80">
        <v>584.9</v>
      </c>
      <c r="O58" s="80">
        <v>320.75</v>
      </c>
      <c r="P58" s="80">
        <v>311.7</v>
      </c>
      <c r="Q58" s="80">
        <v>289.39999999999998</v>
      </c>
      <c r="R58" s="80">
        <v>229.85</v>
      </c>
      <c r="S58" s="80">
        <v>307.95</v>
      </c>
      <c r="T58" s="80">
        <v>100.7</v>
      </c>
      <c r="U58" s="80">
        <v>466.25</v>
      </c>
      <c r="V58" s="80">
        <v>1193.5</v>
      </c>
      <c r="W58" s="80">
        <v>199.8</v>
      </c>
      <c r="X58" s="80">
        <v>60.15</v>
      </c>
      <c r="Y58" s="80">
        <v>255.95</v>
      </c>
      <c r="Z58" s="80">
        <v>1461.3</v>
      </c>
      <c r="AA58" s="80">
        <v>18337.150000000001</v>
      </c>
    </row>
    <row r="59" spans="1:27" x14ac:dyDescent="0.25">
      <c r="A59" s="1"/>
      <c r="B59" s="78" t="s">
        <v>83</v>
      </c>
      <c r="C59" s="78" t="s">
        <v>1147</v>
      </c>
      <c r="D59" s="78" t="s">
        <v>1278</v>
      </c>
      <c r="E59" s="79" t="s">
        <v>694</v>
      </c>
      <c r="F59" s="80">
        <v>1455.05</v>
      </c>
      <c r="G59" s="80">
        <v>2060.6999999999998</v>
      </c>
      <c r="H59" s="80">
        <v>1950.6</v>
      </c>
      <c r="I59" s="80">
        <v>2266.1</v>
      </c>
      <c r="J59" s="80">
        <v>1742.8</v>
      </c>
      <c r="K59" s="80">
        <v>2076.6999999999998</v>
      </c>
      <c r="L59" s="80">
        <v>823.3</v>
      </c>
      <c r="M59" s="80">
        <v>1397.85</v>
      </c>
      <c r="N59" s="80">
        <v>782.6</v>
      </c>
      <c r="O59" s="80">
        <v>451.9</v>
      </c>
      <c r="P59" s="80">
        <v>438</v>
      </c>
      <c r="Q59" s="80">
        <v>512.4</v>
      </c>
      <c r="R59" s="80">
        <v>356.4</v>
      </c>
      <c r="S59" s="80">
        <v>571.4</v>
      </c>
      <c r="T59" s="80">
        <v>207.35</v>
      </c>
      <c r="U59" s="80">
        <v>600.6</v>
      </c>
      <c r="V59" s="80">
        <v>1572.6</v>
      </c>
      <c r="W59" s="80">
        <v>297.85000000000002</v>
      </c>
      <c r="X59" s="80">
        <v>71.75</v>
      </c>
      <c r="Y59" s="80">
        <v>396.75</v>
      </c>
      <c r="Z59" s="80">
        <v>1730.105</v>
      </c>
      <c r="AA59" s="80">
        <v>21762.805</v>
      </c>
    </row>
    <row r="60" spans="1:27" x14ac:dyDescent="0.25">
      <c r="A60" s="1"/>
      <c r="B60" s="78" t="s">
        <v>83</v>
      </c>
      <c r="C60" s="78" t="s">
        <v>1279</v>
      </c>
      <c r="D60" s="78" t="s">
        <v>1280</v>
      </c>
      <c r="E60" s="79" t="s">
        <v>694</v>
      </c>
      <c r="F60" s="80">
        <v>148.65</v>
      </c>
      <c r="G60" s="80">
        <v>279</v>
      </c>
      <c r="H60" s="80">
        <v>196.15</v>
      </c>
      <c r="I60" s="80">
        <v>288.5</v>
      </c>
      <c r="J60" s="80">
        <v>180.75</v>
      </c>
      <c r="K60" s="80">
        <v>251.75</v>
      </c>
      <c r="L60" s="80">
        <v>89.85</v>
      </c>
      <c r="M60" s="80">
        <v>152.05000000000001</v>
      </c>
      <c r="N60" s="80">
        <v>74.7</v>
      </c>
      <c r="O60" s="80">
        <v>34.950000000000003</v>
      </c>
      <c r="P60" s="80">
        <v>35.049999999999997</v>
      </c>
      <c r="Q60" s="80">
        <v>21.7</v>
      </c>
      <c r="R60" s="80">
        <v>22.15</v>
      </c>
      <c r="S60" s="80">
        <v>30.4</v>
      </c>
      <c r="T60" s="80">
        <v>6.6</v>
      </c>
      <c r="U60" s="80">
        <v>60.9</v>
      </c>
      <c r="V60" s="80">
        <v>160.75</v>
      </c>
      <c r="W60" s="80">
        <v>24.65</v>
      </c>
      <c r="X60" s="80">
        <v>9.4499999999999993</v>
      </c>
      <c r="Y60" s="80">
        <v>25.95</v>
      </c>
      <c r="Z60" s="80">
        <v>215.72</v>
      </c>
      <c r="AA60" s="80">
        <v>2309.67</v>
      </c>
    </row>
    <row r="61" spans="1:27" x14ac:dyDescent="0.25">
      <c r="A61" s="1"/>
      <c r="B61" s="78" t="s">
        <v>83</v>
      </c>
      <c r="C61" s="78" t="s">
        <v>1279</v>
      </c>
      <c r="D61" s="78" t="s">
        <v>1281</v>
      </c>
      <c r="E61" s="79" t="s">
        <v>694</v>
      </c>
      <c r="F61" s="80">
        <v>117.7</v>
      </c>
      <c r="G61" s="80">
        <v>205.65</v>
      </c>
      <c r="H61" s="80">
        <v>156.44999999999999</v>
      </c>
      <c r="I61" s="80">
        <v>230.75</v>
      </c>
      <c r="J61" s="80">
        <v>186.45</v>
      </c>
      <c r="K61" s="80">
        <v>231.15</v>
      </c>
      <c r="L61" s="80">
        <v>74.75</v>
      </c>
      <c r="M61" s="80">
        <v>118.3</v>
      </c>
      <c r="N61" s="80">
        <v>58.7</v>
      </c>
      <c r="O61" s="80">
        <v>25.35</v>
      </c>
      <c r="P61" s="80">
        <v>22.35</v>
      </c>
      <c r="Q61" s="80">
        <v>14.8</v>
      </c>
      <c r="R61" s="80">
        <v>14.8</v>
      </c>
      <c r="S61" s="80">
        <v>15.85</v>
      </c>
      <c r="T61" s="80">
        <v>4.3499999999999996</v>
      </c>
      <c r="U61" s="80">
        <v>38.799999999999997</v>
      </c>
      <c r="V61" s="80">
        <v>113.3</v>
      </c>
      <c r="W61" s="80">
        <v>14.8</v>
      </c>
      <c r="X61" s="80">
        <v>6.75</v>
      </c>
      <c r="Y61" s="80">
        <v>19.75</v>
      </c>
      <c r="Z61" s="80">
        <v>152.85</v>
      </c>
      <c r="AA61" s="80">
        <v>1823.65</v>
      </c>
    </row>
    <row r="62" spans="1:27" x14ac:dyDescent="0.25">
      <c r="A62" s="1"/>
      <c r="B62" s="78" t="s">
        <v>83</v>
      </c>
      <c r="C62" s="78" t="s">
        <v>1282</v>
      </c>
      <c r="D62" s="78" t="s">
        <v>61</v>
      </c>
      <c r="E62" s="79" t="s">
        <v>692</v>
      </c>
      <c r="F62" s="80">
        <v>80.400000000000006</v>
      </c>
      <c r="G62" s="80">
        <v>73</v>
      </c>
      <c r="H62" s="80">
        <v>98.2</v>
      </c>
      <c r="I62" s="80">
        <v>82.5</v>
      </c>
      <c r="J62" s="80">
        <v>35.950000000000003</v>
      </c>
      <c r="K62" s="80">
        <v>39.85</v>
      </c>
      <c r="L62" s="80">
        <v>146.1</v>
      </c>
      <c r="M62" s="80">
        <v>147.30000000000001</v>
      </c>
      <c r="N62" s="80">
        <v>54.05</v>
      </c>
      <c r="O62" s="80">
        <v>126.25</v>
      </c>
      <c r="P62" s="80">
        <v>85.75</v>
      </c>
      <c r="Q62" s="80">
        <v>84.05</v>
      </c>
      <c r="R62" s="80"/>
      <c r="S62" s="80"/>
      <c r="T62" s="80"/>
      <c r="U62" s="80"/>
      <c r="V62" s="80"/>
      <c r="W62" s="80"/>
      <c r="X62" s="80"/>
      <c r="Y62" s="80"/>
      <c r="Z62" s="80"/>
      <c r="AA62" s="80">
        <v>1053.4000000000001</v>
      </c>
    </row>
    <row r="63" spans="1:27" x14ac:dyDescent="0.25">
      <c r="A63" s="1"/>
      <c r="B63" s="78" t="s">
        <v>83</v>
      </c>
      <c r="C63" s="78" t="s">
        <v>1086</v>
      </c>
      <c r="D63" s="78" t="s">
        <v>61</v>
      </c>
      <c r="E63" s="79" t="s">
        <v>692</v>
      </c>
      <c r="F63" s="80">
        <v>1249.5999999999999</v>
      </c>
      <c r="G63" s="80">
        <v>1249</v>
      </c>
      <c r="H63" s="80">
        <v>1445.9</v>
      </c>
      <c r="I63" s="80">
        <v>1829.15</v>
      </c>
      <c r="J63" s="80">
        <v>1928.7</v>
      </c>
      <c r="K63" s="80">
        <v>1687.1</v>
      </c>
      <c r="L63" s="80">
        <v>1548.8</v>
      </c>
      <c r="M63" s="80">
        <v>1785.35</v>
      </c>
      <c r="N63" s="80">
        <v>1622.75</v>
      </c>
      <c r="O63" s="80">
        <v>1682.4</v>
      </c>
      <c r="P63" s="80">
        <v>1616.7</v>
      </c>
      <c r="Q63" s="80">
        <v>1537.85</v>
      </c>
      <c r="R63" s="80">
        <v>1593.35</v>
      </c>
      <c r="S63" s="80">
        <v>1521.6</v>
      </c>
      <c r="T63" s="80">
        <v>1574.5</v>
      </c>
      <c r="U63" s="80">
        <v>1570.45</v>
      </c>
      <c r="V63" s="80">
        <v>1568.8</v>
      </c>
      <c r="W63" s="80">
        <v>1577.4</v>
      </c>
      <c r="X63" s="80">
        <v>1455.85</v>
      </c>
      <c r="Y63" s="80">
        <v>1633.1</v>
      </c>
      <c r="Z63" s="80">
        <v>1509.0450000000001</v>
      </c>
      <c r="AA63" s="80">
        <v>33187.394999999997</v>
      </c>
    </row>
    <row r="64" spans="1:27" x14ac:dyDescent="0.25">
      <c r="A64" s="1"/>
      <c r="B64" s="78" t="s">
        <v>83</v>
      </c>
      <c r="C64" s="78" t="s">
        <v>1283</v>
      </c>
      <c r="D64" s="78" t="s">
        <v>61</v>
      </c>
      <c r="E64" s="79" t="s">
        <v>695</v>
      </c>
      <c r="F64" s="80">
        <v>332.35</v>
      </c>
      <c r="G64" s="80">
        <v>270.35000000000002</v>
      </c>
      <c r="H64" s="80">
        <v>335.65</v>
      </c>
      <c r="I64" s="80">
        <v>336.95</v>
      </c>
      <c r="J64" s="80">
        <v>12.65</v>
      </c>
      <c r="K64" s="80">
        <v>338.5</v>
      </c>
      <c r="L64" s="80">
        <v>344.75</v>
      </c>
      <c r="M64" s="80">
        <v>346.9</v>
      </c>
      <c r="N64" s="80">
        <v>353.4</v>
      </c>
      <c r="O64" s="80">
        <v>353.55</v>
      </c>
      <c r="P64" s="80">
        <v>368.55</v>
      </c>
      <c r="Q64" s="80">
        <v>358.78500000000003</v>
      </c>
      <c r="R64" s="80">
        <v>353.26170000000002</v>
      </c>
      <c r="S64" s="80">
        <v>12.653105</v>
      </c>
      <c r="T64" s="80">
        <v>348.05</v>
      </c>
      <c r="U64" s="80">
        <v>351.2</v>
      </c>
      <c r="V64" s="80">
        <v>181.25</v>
      </c>
      <c r="W64" s="80">
        <v>320.14999999999998</v>
      </c>
      <c r="X64" s="80">
        <v>345.95</v>
      </c>
      <c r="Y64" s="80">
        <v>12.45</v>
      </c>
      <c r="Z64" s="80">
        <v>12.55</v>
      </c>
      <c r="AA64" s="80">
        <v>5689.899805</v>
      </c>
    </row>
    <row r="65" spans="1:27" x14ac:dyDescent="0.25">
      <c r="A65" s="1"/>
      <c r="B65" s="78" t="s">
        <v>83</v>
      </c>
      <c r="C65" s="78" t="s">
        <v>1148</v>
      </c>
      <c r="D65" s="78" t="s">
        <v>61</v>
      </c>
      <c r="E65" s="79" t="s">
        <v>695</v>
      </c>
      <c r="F65" s="80">
        <v>249.5</v>
      </c>
      <c r="G65" s="80">
        <v>200.85</v>
      </c>
      <c r="H65" s="80">
        <v>251.7</v>
      </c>
      <c r="I65" s="80">
        <v>259.14999999999998</v>
      </c>
      <c r="J65" s="80">
        <v>248.85</v>
      </c>
      <c r="K65" s="80">
        <v>255.55</v>
      </c>
      <c r="L65" s="80">
        <v>259.5</v>
      </c>
      <c r="M65" s="80">
        <v>259.75</v>
      </c>
      <c r="N65" s="80">
        <v>264.25</v>
      </c>
      <c r="O65" s="80">
        <v>265.5</v>
      </c>
      <c r="P65" s="80">
        <v>268.35000000000002</v>
      </c>
      <c r="Q65" s="80">
        <v>268.5</v>
      </c>
      <c r="R65" s="80">
        <v>265.60000000000002</v>
      </c>
      <c r="S65" s="80">
        <v>261.64999999999998</v>
      </c>
      <c r="T65" s="80">
        <v>263.8</v>
      </c>
      <c r="U65" s="80">
        <v>266.10000000000002</v>
      </c>
      <c r="V65" s="80">
        <v>266.14999999999998</v>
      </c>
      <c r="W65" s="80">
        <v>267.60000000000002</v>
      </c>
      <c r="X65" s="80">
        <v>262.75</v>
      </c>
      <c r="Y65" s="80">
        <v>264.05</v>
      </c>
      <c r="Z65" s="80">
        <v>277.3</v>
      </c>
      <c r="AA65" s="80">
        <v>5446.45</v>
      </c>
    </row>
    <row r="66" spans="1:27" x14ac:dyDescent="0.25">
      <c r="A66" s="1"/>
      <c r="B66" s="78" t="s">
        <v>83</v>
      </c>
      <c r="C66" s="78" t="s">
        <v>91</v>
      </c>
      <c r="D66" s="78" t="s">
        <v>1284</v>
      </c>
      <c r="E66" s="79" t="s">
        <v>693</v>
      </c>
      <c r="F66" s="80">
        <v>4038</v>
      </c>
      <c r="G66" s="80">
        <v>4049.35</v>
      </c>
      <c r="H66" s="80">
        <v>4014.45</v>
      </c>
      <c r="I66" s="80">
        <v>4070.95</v>
      </c>
      <c r="J66" s="80">
        <v>3598.75</v>
      </c>
      <c r="K66" s="80">
        <v>4065.85</v>
      </c>
      <c r="L66" s="80">
        <v>4084.65</v>
      </c>
      <c r="M66" s="80">
        <v>4065.25</v>
      </c>
      <c r="N66" s="80">
        <v>3871.4</v>
      </c>
      <c r="O66" s="80">
        <v>4073.35</v>
      </c>
      <c r="P66" s="80">
        <v>4053.9</v>
      </c>
      <c r="Q66" s="80">
        <v>4028.95</v>
      </c>
      <c r="R66" s="80">
        <v>4012.95</v>
      </c>
      <c r="S66" s="80">
        <v>4022.05</v>
      </c>
      <c r="T66" s="80">
        <v>4012.05</v>
      </c>
      <c r="U66" s="80">
        <v>4001.2</v>
      </c>
      <c r="V66" s="80">
        <v>3940.75</v>
      </c>
      <c r="W66" s="80">
        <v>4027.85</v>
      </c>
      <c r="X66" s="80">
        <v>4066</v>
      </c>
      <c r="Y66" s="80">
        <v>4030.8</v>
      </c>
      <c r="Z66" s="80">
        <v>4040.665</v>
      </c>
      <c r="AA66" s="80">
        <v>84169.164999999994</v>
      </c>
    </row>
    <row r="67" spans="1:27" x14ac:dyDescent="0.25">
      <c r="A67" s="1"/>
      <c r="B67" s="78" t="s">
        <v>83</v>
      </c>
      <c r="C67" s="78" t="s">
        <v>91</v>
      </c>
      <c r="D67" s="78" t="s">
        <v>1285</v>
      </c>
      <c r="E67" s="79" t="s">
        <v>693</v>
      </c>
      <c r="F67" s="80">
        <v>3994.1</v>
      </c>
      <c r="G67" s="80">
        <v>4005.35</v>
      </c>
      <c r="H67" s="80">
        <v>3975.75</v>
      </c>
      <c r="I67" s="80">
        <v>4023.8</v>
      </c>
      <c r="J67" s="80">
        <v>3568.75</v>
      </c>
      <c r="K67" s="80">
        <v>4023.45</v>
      </c>
      <c r="L67" s="80">
        <v>4035.55</v>
      </c>
      <c r="M67" s="80">
        <v>4020.05</v>
      </c>
      <c r="N67" s="80">
        <v>3827.95</v>
      </c>
      <c r="O67" s="80">
        <v>4028.05</v>
      </c>
      <c r="P67" s="80">
        <v>4007.45</v>
      </c>
      <c r="Q67" s="80">
        <v>3984.1</v>
      </c>
      <c r="R67" s="80">
        <v>3967.2</v>
      </c>
      <c r="S67" s="80">
        <v>3974.15</v>
      </c>
      <c r="T67" s="80">
        <v>3966.85</v>
      </c>
      <c r="U67" s="80">
        <v>3955.05</v>
      </c>
      <c r="V67" s="80">
        <v>3898.05</v>
      </c>
      <c r="W67" s="80">
        <v>3992.15</v>
      </c>
      <c r="X67" s="80">
        <v>4018.65</v>
      </c>
      <c r="Y67" s="80">
        <v>3985.7</v>
      </c>
      <c r="Z67" s="80">
        <v>3988.55</v>
      </c>
      <c r="AA67" s="80">
        <v>83240.7</v>
      </c>
    </row>
    <row r="68" spans="1:27" x14ac:dyDescent="0.25">
      <c r="A68" s="1"/>
      <c r="B68" s="78" t="s">
        <v>83</v>
      </c>
      <c r="C68" s="78" t="s">
        <v>91</v>
      </c>
      <c r="D68" s="78" t="s">
        <v>441</v>
      </c>
      <c r="E68" s="79" t="s">
        <v>693</v>
      </c>
      <c r="F68" s="80">
        <v>4511.05</v>
      </c>
      <c r="G68" s="80">
        <v>4665.8</v>
      </c>
      <c r="H68" s="80">
        <v>4624.75</v>
      </c>
      <c r="I68" s="80">
        <v>4775.55</v>
      </c>
      <c r="J68" s="80">
        <v>4023.85</v>
      </c>
      <c r="K68" s="80">
        <v>4680.6499999999996</v>
      </c>
      <c r="L68" s="80">
        <v>4723.8500000000004</v>
      </c>
      <c r="M68" s="80">
        <v>4580.05</v>
      </c>
      <c r="N68" s="80">
        <v>4433.1000000000004</v>
      </c>
      <c r="O68" s="80">
        <v>4641.75</v>
      </c>
      <c r="P68" s="80">
        <v>4737.7</v>
      </c>
      <c r="Q68" s="80">
        <v>4406.3999999999996</v>
      </c>
      <c r="R68" s="80">
        <v>4681.75</v>
      </c>
      <c r="S68" s="80">
        <v>4526.3999999999996</v>
      </c>
      <c r="T68" s="80">
        <v>4536.95</v>
      </c>
      <c r="U68" s="80">
        <v>4614.2</v>
      </c>
      <c r="V68" s="80">
        <v>4515.5</v>
      </c>
      <c r="W68" s="80">
        <v>4548.8999999999996</v>
      </c>
      <c r="X68" s="80">
        <v>4777.5</v>
      </c>
      <c r="Y68" s="80">
        <v>4638.3</v>
      </c>
      <c r="Z68" s="80">
        <v>4749.9799999999996</v>
      </c>
      <c r="AA68" s="80">
        <v>96393.98</v>
      </c>
    </row>
    <row r="69" spans="1:27" x14ac:dyDescent="0.25">
      <c r="A69" s="1"/>
      <c r="B69" s="78" t="s">
        <v>83</v>
      </c>
      <c r="C69" s="78" t="s">
        <v>91</v>
      </c>
      <c r="D69" s="78" t="s">
        <v>1255</v>
      </c>
      <c r="E69" s="79" t="s">
        <v>693</v>
      </c>
      <c r="F69" s="80">
        <v>6185.7</v>
      </c>
      <c r="G69" s="80">
        <v>6215.55</v>
      </c>
      <c r="H69" s="80">
        <v>6197.05</v>
      </c>
      <c r="I69" s="80">
        <v>6280.85</v>
      </c>
      <c r="J69" s="80">
        <v>5783.65</v>
      </c>
      <c r="K69" s="80">
        <v>6266.45</v>
      </c>
      <c r="L69" s="80">
        <v>6285.4</v>
      </c>
      <c r="M69" s="80">
        <v>6232.6</v>
      </c>
      <c r="N69" s="80">
        <v>6043.5</v>
      </c>
      <c r="O69" s="80">
        <v>6241.25</v>
      </c>
      <c r="P69" s="80">
        <v>6242.5</v>
      </c>
      <c r="Q69" s="80">
        <v>6132.05</v>
      </c>
      <c r="R69" s="80">
        <v>6175.25</v>
      </c>
      <c r="S69" s="80">
        <v>6120.25</v>
      </c>
      <c r="T69" s="80">
        <v>6111.85</v>
      </c>
      <c r="U69" s="80">
        <v>6091.8</v>
      </c>
      <c r="V69" s="80">
        <v>6041</v>
      </c>
      <c r="W69" s="80">
        <v>6110.7</v>
      </c>
      <c r="X69" s="80">
        <v>6221.8</v>
      </c>
      <c r="Y69" s="80">
        <v>6121.75</v>
      </c>
      <c r="Z69" s="80">
        <v>6127.36</v>
      </c>
      <c r="AA69" s="80">
        <v>129228.31</v>
      </c>
    </row>
    <row r="70" spans="1:27" x14ac:dyDescent="0.25">
      <c r="A70" s="1"/>
      <c r="B70" s="78" t="s">
        <v>83</v>
      </c>
      <c r="C70" s="78" t="s">
        <v>94</v>
      </c>
      <c r="D70" s="78" t="s">
        <v>328</v>
      </c>
      <c r="E70" s="79" t="s">
        <v>693</v>
      </c>
      <c r="F70" s="80">
        <v>1652.6</v>
      </c>
      <c r="G70" s="80">
        <v>1566.55</v>
      </c>
      <c r="H70" s="80">
        <v>1615.25</v>
      </c>
      <c r="I70" s="80">
        <v>1453.55</v>
      </c>
      <c r="J70" s="80">
        <v>438.35</v>
      </c>
      <c r="K70" s="80">
        <v>486.9</v>
      </c>
      <c r="L70" s="80">
        <v>1442.15</v>
      </c>
      <c r="M70" s="80">
        <v>993.9</v>
      </c>
      <c r="N70" s="80">
        <v>1656.2</v>
      </c>
      <c r="O70" s="80">
        <v>1652.45</v>
      </c>
      <c r="P70" s="80">
        <v>1655.8</v>
      </c>
      <c r="Q70" s="80">
        <v>1555.95</v>
      </c>
      <c r="R70" s="80">
        <v>1671.7</v>
      </c>
      <c r="S70" s="80">
        <v>1676.1</v>
      </c>
      <c r="T70" s="80">
        <v>1679.15</v>
      </c>
      <c r="U70" s="80">
        <v>1711.15</v>
      </c>
      <c r="V70" s="80">
        <v>1650.2</v>
      </c>
      <c r="W70" s="80">
        <v>1655.45</v>
      </c>
      <c r="X70" s="80">
        <v>1652.4</v>
      </c>
      <c r="Y70" s="80">
        <v>1656.2</v>
      </c>
      <c r="Z70" s="80">
        <v>1655.94</v>
      </c>
      <c r="AA70" s="80">
        <v>31177.94</v>
      </c>
    </row>
    <row r="71" spans="1:27" x14ac:dyDescent="0.25">
      <c r="A71" s="1"/>
      <c r="B71" s="78" t="s">
        <v>83</v>
      </c>
      <c r="C71" s="78" t="s">
        <v>94</v>
      </c>
      <c r="D71" s="78" t="s">
        <v>1286</v>
      </c>
      <c r="E71" s="79" t="s">
        <v>693</v>
      </c>
      <c r="F71" s="80">
        <v>812.75</v>
      </c>
      <c r="G71" s="80">
        <v>794.3</v>
      </c>
      <c r="H71" s="80">
        <v>804.7</v>
      </c>
      <c r="I71" s="80">
        <v>772.7</v>
      </c>
      <c r="J71" s="80">
        <v>227.7</v>
      </c>
      <c r="K71" s="80"/>
      <c r="L71" s="80"/>
      <c r="M71" s="80">
        <v>450.5</v>
      </c>
      <c r="N71" s="80">
        <v>819.85</v>
      </c>
      <c r="O71" s="80">
        <v>816.95</v>
      </c>
      <c r="P71" s="80">
        <v>815.35</v>
      </c>
      <c r="Q71" s="80">
        <v>797.9</v>
      </c>
      <c r="R71" s="80">
        <v>822.8</v>
      </c>
      <c r="S71" s="80">
        <v>819.7</v>
      </c>
      <c r="T71" s="80">
        <v>823.15</v>
      </c>
      <c r="U71" s="80">
        <v>835</v>
      </c>
      <c r="V71" s="80">
        <v>817.1</v>
      </c>
      <c r="W71" s="80">
        <v>819.95</v>
      </c>
      <c r="X71" s="80">
        <v>822.45</v>
      </c>
      <c r="Y71" s="80">
        <v>817.9</v>
      </c>
      <c r="Z71" s="80">
        <v>817.44</v>
      </c>
      <c r="AA71" s="80">
        <v>14508.19</v>
      </c>
    </row>
    <row r="72" spans="1:27" x14ac:dyDescent="0.25">
      <c r="A72" s="1"/>
      <c r="B72" s="78" t="s">
        <v>83</v>
      </c>
      <c r="C72" s="78" t="s">
        <v>1287</v>
      </c>
      <c r="D72" s="78" t="s">
        <v>328</v>
      </c>
      <c r="E72" s="79" t="s">
        <v>693</v>
      </c>
      <c r="F72" s="80"/>
      <c r="G72" s="80"/>
      <c r="H72" s="80"/>
      <c r="I72" s="80"/>
      <c r="J72" s="80"/>
      <c r="K72" s="80"/>
      <c r="L72" s="80"/>
      <c r="M72" s="80"/>
      <c r="N72" s="80"/>
      <c r="O72" s="80"/>
      <c r="P72" s="80"/>
      <c r="Q72" s="80"/>
      <c r="R72" s="80"/>
      <c r="S72" s="80"/>
      <c r="T72" s="80"/>
      <c r="U72" s="80"/>
      <c r="V72" s="80">
        <v>497.05</v>
      </c>
      <c r="W72" s="80"/>
      <c r="X72" s="80"/>
      <c r="Y72" s="80"/>
      <c r="Z72" s="80">
        <v>673.6</v>
      </c>
      <c r="AA72" s="80">
        <v>1170.6500000000001</v>
      </c>
    </row>
    <row r="73" spans="1:27" x14ac:dyDescent="0.25">
      <c r="A73" s="1"/>
      <c r="B73" s="78" t="s">
        <v>83</v>
      </c>
      <c r="C73" s="78" t="s">
        <v>1287</v>
      </c>
      <c r="D73" s="78" t="s">
        <v>332</v>
      </c>
      <c r="E73" s="79" t="s">
        <v>693</v>
      </c>
      <c r="F73" s="80"/>
      <c r="G73" s="80">
        <v>497.2</v>
      </c>
      <c r="H73" s="80"/>
      <c r="I73" s="80"/>
      <c r="J73" s="80"/>
      <c r="K73" s="80"/>
      <c r="L73" s="80"/>
      <c r="M73" s="80"/>
      <c r="N73" s="80"/>
      <c r="O73" s="80"/>
      <c r="P73" s="80"/>
      <c r="Q73" s="80"/>
      <c r="R73" s="80"/>
      <c r="S73" s="80"/>
      <c r="T73" s="80"/>
      <c r="U73" s="80"/>
      <c r="V73" s="80"/>
      <c r="W73" s="80"/>
      <c r="X73" s="80"/>
      <c r="Y73" s="80"/>
      <c r="Z73" s="80">
        <v>717.25</v>
      </c>
      <c r="AA73" s="80">
        <v>1214.45</v>
      </c>
    </row>
    <row r="74" spans="1:27" x14ac:dyDescent="0.25">
      <c r="A74" s="1"/>
      <c r="B74" s="78" t="s">
        <v>83</v>
      </c>
      <c r="C74" s="78" t="s">
        <v>1287</v>
      </c>
      <c r="D74" s="78" t="s">
        <v>1288</v>
      </c>
      <c r="E74" s="79" t="s">
        <v>693</v>
      </c>
      <c r="F74" s="80"/>
      <c r="G74" s="80"/>
      <c r="H74" s="80"/>
      <c r="I74" s="80"/>
      <c r="J74" s="80"/>
      <c r="K74" s="80"/>
      <c r="L74" s="80"/>
      <c r="M74" s="80"/>
      <c r="N74" s="80"/>
      <c r="O74" s="80"/>
      <c r="P74" s="80"/>
      <c r="Q74" s="80"/>
      <c r="R74" s="80"/>
      <c r="S74" s="80"/>
      <c r="T74" s="80"/>
      <c r="U74" s="80"/>
      <c r="V74" s="80"/>
      <c r="W74" s="80"/>
      <c r="X74" s="80"/>
      <c r="Y74" s="80"/>
      <c r="Z74" s="80"/>
      <c r="AA74" s="80">
        <v>0</v>
      </c>
    </row>
    <row r="75" spans="1:27" x14ac:dyDescent="0.25">
      <c r="A75" s="1"/>
      <c r="B75" s="78" t="s">
        <v>83</v>
      </c>
      <c r="C75" s="78" t="s">
        <v>1289</v>
      </c>
      <c r="D75" s="78" t="s">
        <v>1290</v>
      </c>
      <c r="E75" s="79" t="s">
        <v>693</v>
      </c>
      <c r="F75" s="80"/>
      <c r="G75" s="80"/>
      <c r="H75" s="80"/>
      <c r="I75" s="80"/>
      <c r="J75" s="80"/>
      <c r="K75" s="80"/>
      <c r="L75" s="80"/>
      <c r="M75" s="80"/>
      <c r="N75" s="80"/>
      <c r="O75" s="80"/>
      <c r="P75" s="80"/>
      <c r="Q75" s="80"/>
      <c r="R75" s="80"/>
      <c r="S75" s="80"/>
      <c r="T75" s="80"/>
      <c r="U75" s="80"/>
      <c r="V75" s="80"/>
      <c r="W75" s="80"/>
      <c r="X75" s="80"/>
      <c r="Y75" s="80"/>
      <c r="Z75" s="80"/>
      <c r="AA75" s="80">
        <v>0</v>
      </c>
    </row>
    <row r="76" spans="1:27" x14ac:dyDescent="0.25">
      <c r="A76" s="1"/>
      <c r="B76" s="78" t="s">
        <v>83</v>
      </c>
      <c r="C76" s="78" t="s">
        <v>1289</v>
      </c>
      <c r="D76" s="78" t="s">
        <v>1291</v>
      </c>
      <c r="E76" s="79" t="s">
        <v>693</v>
      </c>
      <c r="F76" s="80"/>
      <c r="G76" s="80"/>
      <c r="H76" s="80"/>
      <c r="I76" s="80"/>
      <c r="J76" s="80"/>
      <c r="K76" s="80"/>
      <c r="L76" s="80"/>
      <c r="M76" s="80"/>
      <c r="N76" s="80"/>
      <c r="O76" s="80"/>
      <c r="P76" s="80"/>
      <c r="Q76" s="80"/>
      <c r="R76" s="80"/>
      <c r="S76" s="80"/>
      <c r="T76" s="80"/>
      <c r="U76" s="80"/>
      <c r="V76" s="80"/>
      <c r="W76" s="80"/>
      <c r="X76" s="80"/>
      <c r="Y76" s="80"/>
      <c r="Z76" s="80"/>
      <c r="AA76" s="80">
        <v>0</v>
      </c>
    </row>
    <row r="77" spans="1:27" x14ac:dyDescent="0.25">
      <c r="A77" s="1"/>
      <c r="B77" s="78" t="s">
        <v>83</v>
      </c>
      <c r="C77" s="78" t="s">
        <v>1289</v>
      </c>
      <c r="D77" s="78" t="s">
        <v>441</v>
      </c>
      <c r="E77" s="79" t="s">
        <v>693</v>
      </c>
      <c r="F77" s="80"/>
      <c r="G77" s="80"/>
      <c r="H77" s="80"/>
      <c r="I77" s="80"/>
      <c r="J77" s="80"/>
      <c r="K77" s="80"/>
      <c r="L77" s="80"/>
      <c r="M77" s="80"/>
      <c r="N77" s="80"/>
      <c r="O77" s="80"/>
      <c r="P77" s="80"/>
      <c r="Q77" s="80"/>
      <c r="R77" s="80"/>
      <c r="S77" s="80"/>
      <c r="T77" s="80"/>
      <c r="U77" s="80"/>
      <c r="V77" s="80"/>
      <c r="W77" s="80"/>
      <c r="X77" s="80"/>
      <c r="Y77" s="80"/>
      <c r="Z77" s="80"/>
      <c r="AA77" s="80">
        <v>0</v>
      </c>
    </row>
    <row r="78" spans="1:27" x14ac:dyDescent="0.25">
      <c r="A78" s="1"/>
      <c r="B78" s="78" t="s">
        <v>95</v>
      </c>
      <c r="C78" s="78" t="s">
        <v>96</v>
      </c>
      <c r="D78" s="78" t="s">
        <v>1292</v>
      </c>
      <c r="E78" s="79" t="s">
        <v>693</v>
      </c>
      <c r="F78" s="80">
        <v>4193.05</v>
      </c>
      <c r="G78" s="80">
        <v>4079.5</v>
      </c>
      <c r="H78" s="80">
        <v>4187.45</v>
      </c>
      <c r="I78" s="80">
        <v>4109.8999999999996</v>
      </c>
      <c r="J78" s="80">
        <v>3802.45</v>
      </c>
      <c r="K78" s="80">
        <v>3957.35</v>
      </c>
      <c r="L78" s="80">
        <v>4240.2</v>
      </c>
      <c r="M78" s="80">
        <v>4153.3500000000004</v>
      </c>
      <c r="N78" s="80">
        <v>4238.45</v>
      </c>
      <c r="O78" s="80">
        <v>4230.95</v>
      </c>
      <c r="P78" s="80">
        <v>4240.95</v>
      </c>
      <c r="Q78" s="80">
        <v>4095</v>
      </c>
      <c r="R78" s="80">
        <v>4262</v>
      </c>
      <c r="S78" s="80">
        <v>4271</v>
      </c>
      <c r="T78" s="80">
        <v>4313.55</v>
      </c>
      <c r="U78" s="80">
        <v>4289.3</v>
      </c>
      <c r="V78" s="80">
        <v>4172.2</v>
      </c>
      <c r="W78" s="80">
        <v>4350.8500000000004</v>
      </c>
      <c r="X78" s="80">
        <v>4023.25</v>
      </c>
      <c r="Y78" s="80">
        <v>4395.45</v>
      </c>
      <c r="Z78" s="80">
        <v>4275.8</v>
      </c>
      <c r="AA78" s="80">
        <v>87882</v>
      </c>
    </row>
    <row r="79" spans="1:27" x14ac:dyDescent="0.25">
      <c r="A79" s="1"/>
      <c r="B79" s="78" t="s">
        <v>95</v>
      </c>
      <c r="C79" s="78" t="s">
        <v>96</v>
      </c>
      <c r="D79" s="78" t="s">
        <v>1293</v>
      </c>
      <c r="E79" s="79" t="s">
        <v>693</v>
      </c>
      <c r="F79" s="80">
        <v>4205.2</v>
      </c>
      <c r="G79" s="80">
        <v>4089.3</v>
      </c>
      <c r="H79" s="80">
        <v>4198.3999999999996</v>
      </c>
      <c r="I79" s="80">
        <v>4121.1499999999996</v>
      </c>
      <c r="J79" s="80">
        <v>3728.2</v>
      </c>
      <c r="K79" s="80">
        <v>3979.3</v>
      </c>
      <c r="L79" s="80">
        <v>4250.5</v>
      </c>
      <c r="M79" s="80">
        <v>4163.45</v>
      </c>
      <c r="N79" s="80">
        <v>4250.3999999999996</v>
      </c>
      <c r="O79" s="80">
        <v>4243.2</v>
      </c>
      <c r="P79" s="80">
        <v>4252.1000000000004</v>
      </c>
      <c r="Q79" s="80">
        <v>4103.3500000000004</v>
      </c>
      <c r="R79" s="80">
        <v>4268.5</v>
      </c>
      <c r="S79" s="80">
        <v>4279.8</v>
      </c>
      <c r="T79" s="80">
        <v>4317.8500000000004</v>
      </c>
      <c r="U79" s="80">
        <v>4296.75</v>
      </c>
      <c r="V79" s="80">
        <v>4183.95</v>
      </c>
      <c r="W79" s="80">
        <v>4359.95</v>
      </c>
      <c r="X79" s="80">
        <v>4014.15</v>
      </c>
      <c r="Y79" s="80">
        <v>4401.05</v>
      </c>
      <c r="Z79" s="80">
        <v>4286.55</v>
      </c>
      <c r="AA79" s="80">
        <v>87993.1</v>
      </c>
    </row>
    <row r="80" spans="1:27" x14ac:dyDescent="0.25">
      <c r="A80" s="1"/>
      <c r="B80" s="78" t="s">
        <v>95</v>
      </c>
      <c r="C80" s="78" t="s">
        <v>96</v>
      </c>
      <c r="D80" s="78" t="s">
        <v>1294</v>
      </c>
      <c r="E80" s="79" t="s">
        <v>693</v>
      </c>
      <c r="F80" s="80">
        <v>4320.8500000000004</v>
      </c>
      <c r="G80" s="80">
        <v>4255.75</v>
      </c>
      <c r="H80" s="80">
        <v>4327.5</v>
      </c>
      <c r="I80" s="80">
        <v>4290.1000000000004</v>
      </c>
      <c r="J80" s="80">
        <v>4086.15</v>
      </c>
      <c r="K80" s="80">
        <v>4195.2</v>
      </c>
      <c r="L80" s="80">
        <v>4352.05</v>
      </c>
      <c r="M80" s="80">
        <v>4311.55</v>
      </c>
      <c r="N80" s="80">
        <v>4336.1499999999996</v>
      </c>
      <c r="O80" s="80">
        <v>4340.8</v>
      </c>
      <c r="P80" s="80">
        <v>4351.3</v>
      </c>
      <c r="Q80" s="80">
        <v>4272.3</v>
      </c>
      <c r="R80" s="80">
        <v>4381.1000000000004</v>
      </c>
      <c r="S80" s="80">
        <v>4389.5</v>
      </c>
      <c r="T80" s="80">
        <v>4427.5</v>
      </c>
      <c r="U80" s="80">
        <v>4396.7</v>
      </c>
      <c r="V80" s="80">
        <v>4321.3500000000004</v>
      </c>
      <c r="W80" s="80">
        <v>4446.3500000000004</v>
      </c>
      <c r="X80" s="80">
        <v>4193.6000000000004</v>
      </c>
      <c r="Y80" s="80">
        <v>4476.55</v>
      </c>
      <c r="Z80" s="80">
        <v>4373.3500000000004</v>
      </c>
      <c r="AA80" s="80">
        <v>90845.7</v>
      </c>
    </row>
    <row r="81" spans="1:27" x14ac:dyDescent="0.25">
      <c r="A81" s="1"/>
      <c r="B81" s="78" t="s">
        <v>729</v>
      </c>
      <c r="C81" s="78" t="s">
        <v>1087</v>
      </c>
      <c r="D81" s="78" t="s">
        <v>61</v>
      </c>
      <c r="E81" s="79" t="s">
        <v>692</v>
      </c>
      <c r="F81" s="80">
        <v>122.3</v>
      </c>
      <c r="G81" s="80">
        <v>208.05</v>
      </c>
      <c r="H81" s="80">
        <v>347.1</v>
      </c>
      <c r="I81" s="80">
        <v>401.7</v>
      </c>
      <c r="J81" s="80">
        <v>236.1</v>
      </c>
      <c r="K81" s="80">
        <v>184.55</v>
      </c>
      <c r="L81" s="80">
        <v>157.30000000000001</v>
      </c>
      <c r="M81" s="80">
        <v>141.35</v>
      </c>
      <c r="N81" s="80">
        <v>130.75</v>
      </c>
      <c r="O81" s="80">
        <v>169.9</v>
      </c>
      <c r="P81" s="80">
        <v>141.65</v>
      </c>
      <c r="Q81" s="80">
        <v>120.8</v>
      </c>
      <c r="R81" s="80">
        <v>125.75</v>
      </c>
      <c r="S81" s="80">
        <v>118.1</v>
      </c>
      <c r="T81" s="80">
        <v>109.4</v>
      </c>
      <c r="U81" s="80">
        <v>100.9</v>
      </c>
      <c r="V81" s="80">
        <v>95.15</v>
      </c>
      <c r="W81" s="80">
        <v>106.7</v>
      </c>
      <c r="X81" s="80">
        <v>103.1</v>
      </c>
      <c r="Y81" s="80">
        <v>93.75</v>
      </c>
      <c r="Z81" s="80">
        <v>67.5</v>
      </c>
      <c r="AA81" s="80">
        <v>3281.9</v>
      </c>
    </row>
    <row r="82" spans="1:27" x14ac:dyDescent="0.25">
      <c r="A82" s="1"/>
      <c r="B82" s="78" t="s">
        <v>729</v>
      </c>
      <c r="C82" s="78" t="s">
        <v>1088</v>
      </c>
      <c r="D82" s="78" t="s">
        <v>61</v>
      </c>
      <c r="E82" s="79" t="s">
        <v>692</v>
      </c>
      <c r="F82" s="80">
        <v>48.15</v>
      </c>
      <c r="G82" s="80">
        <v>91.9</v>
      </c>
      <c r="H82" s="80">
        <v>149.6</v>
      </c>
      <c r="I82" s="80">
        <v>110.75</v>
      </c>
      <c r="J82" s="80">
        <v>65.8</v>
      </c>
      <c r="K82" s="80">
        <v>55.45</v>
      </c>
      <c r="L82" s="80">
        <v>53</v>
      </c>
      <c r="M82" s="80">
        <v>50.4</v>
      </c>
      <c r="N82" s="80">
        <v>49.75</v>
      </c>
      <c r="O82" s="80">
        <v>55.1</v>
      </c>
      <c r="P82" s="80">
        <v>51.1</v>
      </c>
      <c r="Q82" s="80">
        <v>46.95</v>
      </c>
      <c r="R82" s="80">
        <v>45.1</v>
      </c>
      <c r="S82" s="80">
        <v>43.9</v>
      </c>
      <c r="T82" s="80">
        <v>43.2</v>
      </c>
      <c r="U82" s="80">
        <v>42.15</v>
      </c>
      <c r="V82" s="80">
        <v>40.799999999999997</v>
      </c>
      <c r="W82" s="80">
        <v>40.799999999999997</v>
      </c>
      <c r="X82" s="80">
        <v>39.9</v>
      </c>
      <c r="Y82" s="80">
        <v>38.950000000000003</v>
      </c>
      <c r="Z82" s="80">
        <v>38.450000000000003</v>
      </c>
      <c r="AA82" s="80">
        <v>1201.2</v>
      </c>
    </row>
    <row r="83" spans="1:27" x14ac:dyDescent="0.25">
      <c r="A83" s="1"/>
      <c r="B83" s="78" t="s">
        <v>730</v>
      </c>
      <c r="C83" s="78" t="s">
        <v>1089</v>
      </c>
      <c r="D83" s="78" t="s">
        <v>61</v>
      </c>
      <c r="E83" s="79" t="s">
        <v>692</v>
      </c>
      <c r="F83" s="80">
        <v>100.55</v>
      </c>
      <c r="G83" s="80">
        <v>102.25</v>
      </c>
      <c r="H83" s="80">
        <v>104.1</v>
      </c>
      <c r="I83" s="80">
        <v>100.4</v>
      </c>
      <c r="J83" s="80">
        <v>95.5</v>
      </c>
      <c r="K83" s="80">
        <v>93.8</v>
      </c>
      <c r="L83" s="80">
        <v>92.85</v>
      </c>
      <c r="M83" s="80">
        <v>91.9</v>
      </c>
      <c r="N83" s="80">
        <v>89.9</v>
      </c>
      <c r="O83" s="80">
        <v>89.75</v>
      </c>
      <c r="P83" s="80">
        <v>87.15</v>
      </c>
      <c r="Q83" s="80">
        <v>84.55</v>
      </c>
      <c r="R83" s="80">
        <v>85.8</v>
      </c>
      <c r="S83" s="80">
        <v>85.45</v>
      </c>
      <c r="T83" s="80">
        <v>85.85</v>
      </c>
      <c r="U83" s="80">
        <v>83.65</v>
      </c>
      <c r="V83" s="80">
        <v>82.4</v>
      </c>
      <c r="W83" s="80">
        <v>85.25</v>
      </c>
      <c r="X83" s="80">
        <v>84.65</v>
      </c>
      <c r="Y83" s="80">
        <v>110.05</v>
      </c>
      <c r="Z83" s="80">
        <v>123.1</v>
      </c>
      <c r="AA83" s="80">
        <v>1958.9</v>
      </c>
    </row>
    <row r="84" spans="1:27" x14ac:dyDescent="0.25">
      <c r="A84" s="1"/>
      <c r="B84" s="78" t="s">
        <v>730</v>
      </c>
      <c r="C84" s="78" t="s">
        <v>1090</v>
      </c>
      <c r="D84" s="78" t="s">
        <v>61</v>
      </c>
      <c r="E84" s="79" t="s">
        <v>692</v>
      </c>
      <c r="F84" s="80">
        <v>113.15</v>
      </c>
      <c r="G84" s="80">
        <v>114.7</v>
      </c>
      <c r="H84" s="80">
        <v>117.45</v>
      </c>
      <c r="I84" s="80">
        <v>112.7</v>
      </c>
      <c r="J84" s="80">
        <v>108.5</v>
      </c>
      <c r="K84" s="80">
        <v>105.65</v>
      </c>
      <c r="L84" s="80">
        <v>105.45</v>
      </c>
      <c r="M84" s="80">
        <v>103.5</v>
      </c>
      <c r="N84" s="80">
        <v>102.65</v>
      </c>
      <c r="O84" s="80">
        <v>101.7</v>
      </c>
      <c r="P84" s="80">
        <v>100.15</v>
      </c>
      <c r="Q84" s="80">
        <v>96.3</v>
      </c>
      <c r="R84" s="80">
        <v>98.1</v>
      </c>
      <c r="S84" s="80">
        <v>96.75</v>
      </c>
      <c r="T84" s="80">
        <v>97.3</v>
      </c>
      <c r="U84" s="80">
        <v>96.4</v>
      </c>
      <c r="V84" s="80">
        <v>94</v>
      </c>
      <c r="W84" s="80">
        <v>96.55</v>
      </c>
      <c r="X84" s="80">
        <v>96.7</v>
      </c>
      <c r="Y84" s="80">
        <v>121.35</v>
      </c>
      <c r="Z84" s="80">
        <v>134.1</v>
      </c>
      <c r="AA84" s="80">
        <v>2213.15</v>
      </c>
    </row>
    <row r="85" spans="1:27" x14ac:dyDescent="0.25">
      <c r="A85" s="1"/>
      <c r="B85" s="78" t="s">
        <v>730</v>
      </c>
      <c r="C85" s="78" t="s">
        <v>1091</v>
      </c>
      <c r="D85" s="78" t="s">
        <v>61</v>
      </c>
      <c r="E85" s="79" t="s">
        <v>692</v>
      </c>
      <c r="F85" s="80">
        <v>117.95</v>
      </c>
      <c r="G85" s="80">
        <v>119.6</v>
      </c>
      <c r="H85" s="80">
        <v>120.75</v>
      </c>
      <c r="I85" s="80">
        <v>116.2</v>
      </c>
      <c r="J85" s="80">
        <v>111.7</v>
      </c>
      <c r="K85" s="80">
        <v>109.3</v>
      </c>
      <c r="L85" s="80">
        <v>109.3</v>
      </c>
      <c r="M85" s="80">
        <v>102.5</v>
      </c>
      <c r="N85" s="80">
        <v>106.85</v>
      </c>
      <c r="O85" s="80">
        <v>105.4</v>
      </c>
      <c r="P85" s="80">
        <v>102.25</v>
      </c>
      <c r="Q85" s="80">
        <v>99.1</v>
      </c>
      <c r="R85" s="80">
        <v>100.1</v>
      </c>
      <c r="S85" s="80">
        <v>100.3</v>
      </c>
      <c r="T85" s="80">
        <v>102.05</v>
      </c>
      <c r="U85" s="80">
        <v>99.35</v>
      </c>
      <c r="V85" s="80">
        <v>96.6</v>
      </c>
      <c r="W85" s="80">
        <v>98.8</v>
      </c>
      <c r="X85" s="80">
        <v>99.1</v>
      </c>
      <c r="Y85" s="80">
        <v>119.55</v>
      </c>
      <c r="Z85" s="80">
        <v>130.85</v>
      </c>
      <c r="AA85" s="80">
        <v>2267.6</v>
      </c>
    </row>
    <row r="86" spans="1:27" x14ac:dyDescent="0.25">
      <c r="A86" s="1"/>
      <c r="B86" s="78" t="s">
        <v>730</v>
      </c>
      <c r="C86" s="78" t="s">
        <v>1154</v>
      </c>
      <c r="D86" s="78" t="s">
        <v>61</v>
      </c>
      <c r="E86" s="79" t="s">
        <v>692</v>
      </c>
      <c r="F86" s="80">
        <v>154.80000000000001</v>
      </c>
      <c r="G86" s="80">
        <v>170.6</v>
      </c>
      <c r="H86" s="80">
        <v>180</v>
      </c>
      <c r="I86" s="80">
        <v>180.25</v>
      </c>
      <c r="J86" s="80">
        <v>147</v>
      </c>
      <c r="K86" s="80">
        <v>147.25</v>
      </c>
      <c r="L86" s="80">
        <v>168.95</v>
      </c>
      <c r="M86" s="80">
        <v>167.8</v>
      </c>
      <c r="N86" s="80">
        <v>178.4</v>
      </c>
      <c r="O86" s="80">
        <v>167.95</v>
      </c>
      <c r="P86" s="80">
        <v>179.1</v>
      </c>
      <c r="Q86" s="80">
        <v>182.3</v>
      </c>
      <c r="R86" s="80">
        <v>165.1</v>
      </c>
      <c r="S86" s="80">
        <v>169.8</v>
      </c>
      <c r="T86" s="80">
        <v>171.7</v>
      </c>
      <c r="U86" s="80">
        <v>172.95</v>
      </c>
      <c r="V86" s="80">
        <v>169.25</v>
      </c>
      <c r="W86" s="80">
        <v>184.9</v>
      </c>
      <c r="X86" s="80">
        <v>172.2</v>
      </c>
      <c r="Y86" s="80"/>
      <c r="Z86" s="80"/>
      <c r="AA86" s="80">
        <v>3230.3</v>
      </c>
    </row>
    <row r="87" spans="1:27" x14ac:dyDescent="0.25">
      <c r="A87" s="1"/>
      <c r="B87" s="78" t="s">
        <v>735</v>
      </c>
      <c r="C87" s="78" t="s">
        <v>1295</v>
      </c>
      <c r="D87" s="78" t="s">
        <v>1296</v>
      </c>
      <c r="E87" s="79" t="s">
        <v>693</v>
      </c>
      <c r="F87" s="80">
        <v>645.54999999999995</v>
      </c>
      <c r="G87" s="80">
        <v>649.85</v>
      </c>
      <c r="H87" s="80">
        <v>638.9</v>
      </c>
      <c r="I87" s="80">
        <v>647.20000000000005</v>
      </c>
      <c r="J87" s="80">
        <v>651.20000000000005</v>
      </c>
      <c r="K87" s="80">
        <v>452.8</v>
      </c>
      <c r="L87" s="80">
        <v>7.85</v>
      </c>
      <c r="M87" s="80"/>
      <c r="N87" s="80"/>
      <c r="O87" s="80"/>
      <c r="P87" s="80"/>
      <c r="Q87" s="80"/>
      <c r="R87" s="80"/>
      <c r="S87" s="80"/>
      <c r="T87" s="80"/>
      <c r="U87" s="80"/>
      <c r="V87" s="80"/>
      <c r="W87" s="80"/>
      <c r="X87" s="80"/>
      <c r="Y87" s="80"/>
      <c r="Z87" s="80"/>
      <c r="AA87" s="80">
        <v>3693.35</v>
      </c>
    </row>
    <row r="88" spans="1:27" x14ac:dyDescent="0.25">
      <c r="A88" s="1"/>
      <c r="B88" s="78" t="s">
        <v>735</v>
      </c>
      <c r="C88" s="78" t="s">
        <v>1295</v>
      </c>
      <c r="D88" s="78" t="s">
        <v>1297</v>
      </c>
      <c r="E88" s="79" t="s">
        <v>693</v>
      </c>
      <c r="F88" s="80">
        <v>358.75</v>
      </c>
      <c r="G88" s="80">
        <v>358.95</v>
      </c>
      <c r="H88" s="80">
        <v>369.6</v>
      </c>
      <c r="I88" s="80">
        <v>387.5</v>
      </c>
      <c r="J88" s="80">
        <v>395.65</v>
      </c>
      <c r="K88" s="80">
        <v>269.75</v>
      </c>
      <c r="L88" s="80"/>
      <c r="M88" s="80"/>
      <c r="N88" s="80"/>
      <c r="O88" s="80"/>
      <c r="P88" s="80"/>
      <c r="Q88" s="80"/>
      <c r="R88" s="80"/>
      <c r="S88" s="80"/>
      <c r="T88" s="80"/>
      <c r="U88" s="80"/>
      <c r="V88" s="80"/>
      <c r="W88" s="80"/>
      <c r="X88" s="80"/>
      <c r="Y88" s="80"/>
      <c r="Z88" s="80"/>
      <c r="AA88" s="80">
        <v>2140.1999999999998</v>
      </c>
    </row>
    <row r="89" spans="1:27" x14ac:dyDescent="0.25">
      <c r="A89" s="1"/>
      <c r="B89" s="78" t="s">
        <v>710</v>
      </c>
      <c r="C89" s="78" t="s">
        <v>1298</v>
      </c>
      <c r="D89" s="78" t="s">
        <v>1298</v>
      </c>
      <c r="E89" s="79" t="s">
        <v>695</v>
      </c>
      <c r="F89" s="80">
        <v>586.9</v>
      </c>
      <c r="G89" s="80">
        <v>467.45</v>
      </c>
      <c r="H89" s="80">
        <v>564.20000000000005</v>
      </c>
      <c r="I89" s="80">
        <v>577.75</v>
      </c>
      <c r="J89" s="80">
        <v>586.5</v>
      </c>
      <c r="K89" s="80">
        <v>587</v>
      </c>
      <c r="L89" s="80">
        <v>590.95000000000005</v>
      </c>
      <c r="M89" s="80">
        <v>602.29999999999995</v>
      </c>
      <c r="N89" s="80">
        <v>610.25</v>
      </c>
      <c r="O89" s="80">
        <v>624.29999999999995</v>
      </c>
      <c r="P89" s="80">
        <v>621.54999999999995</v>
      </c>
      <c r="Q89" s="80">
        <v>633.25</v>
      </c>
      <c r="R89" s="80">
        <v>619.04999999999995</v>
      </c>
      <c r="S89" s="80">
        <v>601.95000000000005</v>
      </c>
      <c r="T89" s="80">
        <v>610.4</v>
      </c>
      <c r="U89" s="80">
        <v>611.65</v>
      </c>
      <c r="V89" s="80">
        <v>614.6</v>
      </c>
      <c r="W89" s="80">
        <v>612.9</v>
      </c>
      <c r="X89" s="80">
        <v>631.65</v>
      </c>
      <c r="Y89" s="80">
        <v>617.15</v>
      </c>
      <c r="Z89" s="80">
        <v>640.5</v>
      </c>
      <c r="AA89" s="80">
        <v>12612.25</v>
      </c>
    </row>
    <row r="90" spans="1:27" x14ac:dyDescent="0.25">
      <c r="A90" s="1"/>
      <c r="B90" s="78" t="s">
        <v>353</v>
      </c>
      <c r="C90" s="78" t="s">
        <v>1156</v>
      </c>
      <c r="D90" s="78" t="s">
        <v>61</v>
      </c>
      <c r="E90" s="79" t="s">
        <v>694</v>
      </c>
      <c r="F90" s="80">
        <v>293.2</v>
      </c>
      <c r="G90" s="80">
        <v>315.14999999999998</v>
      </c>
      <c r="H90" s="80">
        <v>202.15</v>
      </c>
      <c r="I90" s="80">
        <v>226.8</v>
      </c>
      <c r="J90" s="80">
        <v>343.95</v>
      </c>
      <c r="K90" s="80">
        <v>375.35</v>
      </c>
      <c r="L90" s="80">
        <v>315.45</v>
      </c>
      <c r="M90" s="80">
        <v>326.39999999999998</v>
      </c>
      <c r="N90" s="80">
        <v>318.7</v>
      </c>
      <c r="O90" s="80">
        <v>285.2</v>
      </c>
      <c r="P90" s="80">
        <v>219.5</v>
      </c>
      <c r="Q90" s="80">
        <v>249.35</v>
      </c>
      <c r="R90" s="80">
        <v>330.3</v>
      </c>
      <c r="S90" s="80">
        <v>317.25</v>
      </c>
      <c r="T90" s="80">
        <v>313.2</v>
      </c>
      <c r="U90" s="80">
        <v>325.35000000000002</v>
      </c>
      <c r="V90" s="80">
        <v>281.60000000000002</v>
      </c>
      <c r="W90" s="80">
        <v>224.5</v>
      </c>
      <c r="X90" s="80">
        <v>148.6</v>
      </c>
      <c r="Y90" s="80">
        <v>89.4</v>
      </c>
      <c r="Z90" s="80">
        <v>191.55</v>
      </c>
      <c r="AA90" s="80">
        <v>5692.95</v>
      </c>
    </row>
    <row r="91" spans="1:27" x14ac:dyDescent="0.25">
      <c r="A91" s="1"/>
      <c r="B91" s="78" t="s">
        <v>357</v>
      </c>
      <c r="C91" s="78" t="s">
        <v>1157</v>
      </c>
      <c r="D91" s="78" t="s">
        <v>61</v>
      </c>
      <c r="E91" s="79" t="s">
        <v>694</v>
      </c>
      <c r="F91" s="80">
        <v>316.25</v>
      </c>
      <c r="G91" s="80">
        <v>307.64999999999998</v>
      </c>
      <c r="H91" s="80">
        <v>247.1</v>
      </c>
      <c r="I91" s="80">
        <v>261.85000000000002</v>
      </c>
      <c r="J91" s="80">
        <v>335.25</v>
      </c>
      <c r="K91" s="80">
        <v>321.85000000000002</v>
      </c>
      <c r="L91" s="80">
        <v>307.75</v>
      </c>
      <c r="M91" s="80">
        <v>308.25</v>
      </c>
      <c r="N91" s="80">
        <v>314.7</v>
      </c>
      <c r="O91" s="80">
        <v>299.55</v>
      </c>
      <c r="P91" s="80">
        <v>251.6</v>
      </c>
      <c r="Q91" s="80">
        <v>261.55</v>
      </c>
      <c r="R91" s="80">
        <v>323.5</v>
      </c>
      <c r="S91" s="80">
        <v>314.8</v>
      </c>
      <c r="T91" s="80">
        <v>298.5</v>
      </c>
      <c r="U91" s="80">
        <v>320.64999999999998</v>
      </c>
      <c r="V91" s="80">
        <v>292.39999999999998</v>
      </c>
      <c r="W91" s="80">
        <v>235.05</v>
      </c>
      <c r="X91" s="80">
        <v>160.15</v>
      </c>
      <c r="Y91" s="80">
        <v>102.65</v>
      </c>
      <c r="Z91" s="80">
        <v>205.2</v>
      </c>
      <c r="AA91" s="80">
        <v>5786.25</v>
      </c>
    </row>
    <row r="92" spans="1:27" x14ac:dyDescent="0.25">
      <c r="A92" s="1"/>
      <c r="B92" s="78" t="s">
        <v>717</v>
      </c>
      <c r="C92" s="78" t="s">
        <v>1092</v>
      </c>
      <c r="D92" s="78" t="s">
        <v>1266</v>
      </c>
      <c r="E92" s="79" t="s">
        <v>692</v>
      </c>
      <c r="F92" s="80">
        <v>85.95</v>
      </c>
      <c r="G92" s="80">
        <v>86.55</v>
      </c>
      <c r="H92" s="80">
        <v>85.6</v>
      </c>
      <c r="I92" s="80">
        <v>85.5</v>
      </c>
      <c r="J92" s="80">
        <v>86.85</v>
      </c>
      <c r="K92" s="80">
        <v>87.8</v>
      </c>
      <c r="L92" s="80">
        <v>87.55</v>
      </c>
      <c r="M92" s="80">
        <v>87.9</v>
      </c>
      <c r="N92" s="80">
        <v>86.5</v>
      </c>
      <c r="O92" s="80">
        <v>85.55</v>
      </c>
      <c r="P92" s="80">
        <v>83.85</v>
      </c>
      <c r="Q92" s="80">
        <v>80.599999999999994</v>
      </c>
      <c r="R92" s="80">
        <v>85.65</v>
      </c>
      <c r="S92" s="80">
        <v>85.35</v>
      </c>
      <c r="T92" s="80">
        <v>82.65</v>
      </c>
      <c r="U92" s="80">
        <v>72.400000000000006</v>
      </c>
      <c r="V92" s="80">
        <v>85.45</v>
      </c>
      <c r="W92" s="80">
        <v>86.2</v>
      </c>
      <c r="X92" s="80">
        <v>87.35</v>
      </c>
      <c r="Y92" s="80">
        <v>87.25</v>
      </c>
      <c r="Z92" s="80">
        <v>85.5</v>
      </c>
      <c r="AA92" s="80">
        <v>1788</v>
      </c>
    </row>
    <row r="93" spans="1:27" x14ac:dyDescent="0.25">
      <c r="A93" s="1"/>
      <c r="B93" s="78" t="s">
        <v>703</v>
      </c>
      <c r="C93" s="78" t="s">
        <v>1093</v>
      </c>
      <c r="D93" s="78" t="s">
        <v>61</v>
      </c>
      <c r="E93" s="79" t="s">
        <v>692</v>
      </c>
      <c r="F93" s="80">
        <v>395.65</v>
      </c>
      <c r="G93" s="80">
        <v>427.75</v>
      </c>
      <c r="H93" s="80">
        <v>427.85</v>
      </c>
      <c r="I93" s="80">
        <v>431.4</v>
      </c>
      <c r="J93" s="80">
        <v>423.05</v>
      </c>
      <c r="K93" s="80">
        <v>422.05</v>
      </c>
      <c r="L93" s="80">
        <v>420.25</v>
      </c>
      <c r="M93" s="80">
        <v>418.9</v>
      </c>
      <c r="N93" s="80">
        <v>419.75</v>
      </c>
      <c r="O93" s="80">
        <v>422.9</v>
      </c>
      <c r="P93" s="80">
        <v>421</v>
      </c>
      <c r="Q93" s="80">
        <v>419.15</v>
      </c>
      <c r="R93" s="80">
        <v>418.1</v>
      </c>
      <c r="S93" s="80">
        <v>418.35</v>
      </c>
      <c r="T93" s="80">
        <v>417.85</v>
      </c>
      <c r="U93" s="80">
        <v>412.95</v>
      </c>
      <c r="V93" s="80">
        <v>420.6</v>
      </c>
      <c r="W93" s="80">
        <v>419.7</v>
      </c>
      <c r="X93" s="80">
        <v>176.9</v>
      </c>
      <c r="Y93" s="80">
        <v>420.2</v>
      </c>
      <c r="Z93" s="80">
        <v>419.35</v>
      </c>
      <c r="AA93" s="80">
        <v>8573.7000000000007</v>
      </c>
    </row>
    <row r="94" spans="1:27" x14ac:dyDescent="0.25">
      <c r="A94" s="1"/>
      <c r="B94" s="78" t="s">
        <v>718</v>
      </c>
      <c r="C94" s="78" t="s">
        <v>1094</v>
      </c>
      <c r="D94" s="78" t="s">
        <v>61</v>
      </c>
      <c r="E94" s="79" t="s">
        <v>692</v>
      </c>
      <c r="F94" s="80">
        <v>358.75</v>
      </c>
      <c r="G94" s="80">
        <v>361.25</v>
      </c>
      <c r="H94" s="80">
        <v>360.1</v>
      </c>
      <c r="I94" s="80">
        <v>360.15</v>
      </c>
      <c r="J94" s="80">
        <v>316.39999999999998</v>
      </c>
      <c r="K94" s="80">
        <v>360</v>
      </c>
      <c r="L94" s="80">
        <v>360</v>
      </c>
      <c r="M94" s="80">
        <v>360</v>
      </c>
      <c r="N94" s="80">
        <v>348.55</v>
      </c>
      <c r="O94" s="80">
        <v>360</v>
      </c>
      <c r="P94" s="80">
        <v>360</v>
      </c>
      <c r="Q94" s="80">
        <v>360.1</v>
      </c>
      <c r="R94" s="80">
        <v>362.6</v>
      </c>
      <c r="S94" s="80">
        <v>370.9</v>
      </c>
      <c r="T94" s="80">
        <v>358.8</v>
      </c>
      <c r="U94" s="80">
        <v>368.9</v>
      </c>
      <c r="V94" s="80">
        <v>355.75</v>
      </c>
      <c r="W94" s="80">
        <v>370.25</v>
      </c>
      <c r="X94" s="80">
        <v>365.75</v>
      </c>
      <c r="Y94" s="80">
        <v>348.55</v>
      </c>
      <c r="Z94" s="80">
        <v>349.95</v>
      </c>
      <c r="AA94" s="80">
        <v>7516.75</v>
      </c>
    </row>
    <row r="95" spans="1:27" x14ac:dyDescent="0.25">
      <c r="A95" s="1"/>
      <c r="B95" s="78" t="s">
        <v>696</v>
      </c>
      <c r="C95" s="78" t="s">
        <v>1095</v>
      </c>
      <c r="D95" s="78" t="s">
        <v>61</v>
      </c>
      <c r="E95" s="79" t="s">
        <v>692</v>
      </c>
      <c r="F95" s="80">
        <v>1810.95</v>
      </c>
      <c r="G95" s="80">
        <v>2017.1</v>
      </c>
      <c r="H95" s="80">
        <v>1850</v>
      </c>
      <c r="I95" s="80">
        <v>1791.95</v>
      </c>
      <c r="J95" s="80">
        <v>1736.45</v>
      </c>
      <c r="K95" s="80">
        <v>1889.45</v>
      </c>
      <c r="L95" s="80">
        <v>1643.55</v>
      </c>
      <c r="M95" s="80">
        <v>1637.6</v>
      </c>
      <c r="N95" s="80">
        <v>1686.6</v>
      </c>
      <c r="O95" s="80">
        <v>1669.25</v>
      </c>
      <c r="P95" s="80">
        <v>1595.15</v>
      </c>
      <c r="Q95" s="80">
        <v>1628.35</v>
      </c>
      <c r="R95" s="80">
        <v>1656.05</v>
      </c>
      <c r="S95" s="80">
        <v>1694.1</v>
      </c>
      <c r="T95" s="80">
        <v>1528.9</v>
      </c>
      <c r="U95" s="80">
        <v>1712.65</v>
      </c>
      <c r="V95" s="80">
        <v>1371</v>
      </c>
      <c r="W95" s="80">
        <v>1672.95</v>
      </c>
      <c r="X95" s="80">
        <v>1504.85</v>
      </c>
      <c r="Y95" s="80">
        <v>1847.5</v>
      </c>
      <c r="Z95" s="80">
        <v>1937.1</v>
      </c>
      <c r="AA95" s="80">
        <v>35881.5</v>
      </c>
    </row>
    <row r="96" spans="1:27" x14ac:dyDescent="0.25">
      <c r="A96" s="1"/>
      <c r="B96" s="78" t="s">
        <v>708</v>
      </c>
      <c r="C96" s="78" t="s">
        <v>1299</v>
      </c>
      <c r="D96" s="78" t="s">
        <v>61</v>
      </c>
      <c r="E96" s="79" t="s">
        <v>693</v>
      </c>
      <c r="F96" s="80"/>
      <c r="G96" s="80"/>
      <c r="H96" s="80"/>
      <c r="I96" s="80">
        <v>0.85</v>
      </c>
      <c r="J96" s="80"/>
      <c r="K96" s="80"/>
      <c r="L96" s="80"/>
      <c r="M96" s="80"/>
      <c r="N96" s="80"/>
      <c r="O96" s="80"/>
      <c r="P96" s="80">
        <v>0.9</v>
      </c>
      <c r="Q96" s="80"/>
      <c r="R96" s="80"/>
      <c r="S96" s="80"/>
      <c r="T96" s="80"/>
      <c r="U96" s="80"/>
      <c r="V96" s="80"/>
      <c r="W96" s="80">
        <v>0.6</v>
      </c>
      <c r="X96" s="80"/>
      <c r="Y96" s="80"/>
      <c r="Z96" s="80"/>
      <c r="AA96" s="80">
        <v>2.35</v>
      </c>
    </row>
    <row r="97" spans="1:27" x14ac:dyDescent="0.25">
      <c r="A97" s="1"/>
      <c r="B97" s="78" t="s">
        <v>708</v>
      </c>
      <c r="C97" s="78" t="s">
        <v>1300</v>
      </c>
      <c r="D97" s="78" t="s">
        <v>61</v>
      </c>
      <c r="E97" s="79" t="s">
        <v>693</v>
      </c>
      <c r="F97" s="80"/>
      <c r="G97" s="80"/>
      <c r="H97" s="80"/>
      <c r="I97" s="80">
        <v>2.4500000000000002</v>
      </c>
      <c r="J97" s="80"/>
      <c r="K97" s="80"/>
      <c r="L97" s="80"/>
      <c r="M97" s="80"/>
      <c r="N97" s="80"/>
      <c r="O97" s="80"/>
      <c r="P97" s="80"/>
      <c r="Q97" s="80"/>
      <c r="R97" s="80"/>
      <c r="S97" s="80"/>
      <c r="T97" s="80"/>
      <c r="U97" s="80"/>
      <c r="V97" s="80"/>
      <c r="W97" s="80"/>
      <c r="X97" s="80"/>
      <c r="Y97" s="80">
        <v>4.3</v>
      </c>
      <c r="Z97" s="80"/>
      <c r="AA97" s="80">
        <v>6.75</v>
      </c>
    </row>
    <row r="98" spans="1:27" x14ac:dyDescent="0.25">
      <c r="A98" s="1"/>
      <c r="B98" s="78" t="s">
        <v>705</v>
      </c>
      <c r="C98" s="78" t="s">
        <v>1096</v>
      </c>
      <c r="D98" s="78" t="s">
        <v>61</v>
      </c>
      <c r="E98" s="79" t="s">
        <v>692</v>
      </c>
      <c r="F98" s="80">
        <v>1586.05</v>
      </c>
      <c r="G98" s="80">
        <v>1560.45</v>
      </c>
      <c r="H98" s="80">
        <v>1555.6</v>
      </c>
      <c r="I98" s="80">
        <v>1568.15</v>
      </c>
      <c r="J98" s="80">
        <v>1558.1</v>
      </c>
      <c r="K98" s="80">
        <v>1525.45</v>
      </c>
      <c r="L98" s="80">
        <v>1482.65</v>
      </c>
      <c r="M98" s="80">
        <v>1454.35</v>
      </c>
      <c r="N98" s="80">
        <v>1423.95</v>
      </c>
      <c r="O98" s="80">
        <v>1403.2</v>
      </c>
      <c r="P98" s="80">
        <v>1398.4</v>
      </c>
      <c r="Q98" s="80">
        <v>1154.7</v>
      </c>
      <c r="R98" s="80">
        <v>1375.9</v>
      </c>
      <c r="S98" s="80">
        <v>1368.05</v>
      </c>
      <c r="T98" s="80">
        <v>1367.05</v>
      </c>
      <c r="U98" s="80">
        <v>1363.2</v>
      </c>
      <c r="V98" s="80">
        <v>1361.4</v>
      </c>
      <c r="W98" s="80">
        <v>1365.1</v>
      </c>
      <c r="X98" s="80">
        <v>1363.05</v>
      </c>
      <c r="Y98" s="80">
        <v>1378.85</v>
      </c>
      <c r="Z98" s="80">
        <v>1367.25</v>
      </c>
      <c r="AA98" s="80">
        <v>29980.9</v>
      </c>
    </row>
    <row r="99" spans="1:27" x14ac:dyDescent="0.25">
      <c r="A99" s="1"/>
      <c r="B99" s="78" t="s">
        <v>372</v>
      </c>
      <c r="C99" s="78" t="s">
        <v>1097</v>
      </c>
      <c r="D99" s="78" t="s">
        <v>61</v>
      </c>
      <c r="E99" s="79" t="s">
        <v>692</v>
      </c>
      <c r="F99" s="80">
        <v>81.599999999999994</v>
      </c>
      <c r="G99" s="80">
        <v>81.599999999999994</v>
      </c>
      <c r="H99" s="80">
        <v>81.599999999999994</v>
      </c>
      <c r="I99" s="80">
        <v>81.599999999999994</v>
      </c>
      <c r="J99" s="80">
        <v>37.35</v>
      </c>
      <c r="K99" s="80">
        <v>81.599999999999994</v>
      </c>
      <c r="L99" s="80">
        <v>81.599999999999994</v>
      </c>
      <c r="M99" s="80">
        <v>81.599999999999994</v>
      </c>
      <c r="N99" s="80">
        <v>81.599999999999994</v>
      </c>
      <c r="O99" s="80">
        <v>81.599999999999994</v>
      </c>
      <c r="P99" s="80">
        <v>81.599999999999994</v>
      </c>
      <c r="Q99" s="80">
        <v>61</v>
      </c>
      <c r="R99" s="80">
        <v>86.4</v>
      </c>
      <c r="S99" s="80">
        <v>86.4</v>
      </c>
      <c r="T99" s="80">
        <v>105.7</v>
      </c>
      <c r="U99" s="80">
        <v>108</v>
      </c>
      <c r="V99" s="80">
        <v>83.3</v>
      </c>
      <c r="W99" s="80">
        <v>105.449</v>
      </c>
      <c r="X99" s="80">
        <v>108</v>
      </c>
      <c r="Y99" s="80">
        <v>108</v>
      </c>
      <c r="Z99" s="80">
        <v>108</v>
      </c>
      <c r="AA99" s="80">
        <v>1813.5989999999999</v>
      </c>
    </row>
    <row r="100" spans="1:27" x14ac:dyDescent="0.25">
      <c r="A100" s="1"/>
      <c r="B100" s="78" t="s">
        <v>372</v>
      </c>
      <c r="C100" s="78" t="s">
        <v>1098</v>
      </c>
      <c r="D100" s="78" t="s">
        <v>61</v>
      </c>
      <c r="E100" s="79" t="s">
        <v>692</v>
      </c>
      <c r="F100" s="80">
        <v>72</v>
      </c>
      <c r="G100" s="80">
        <v>71.55</v>
      </c>
      <c r="H100" s="80">
        <v>72.8</v>
      </c>
      <c r="I100" s="80">
        <v>62.75</v>
      </c>
      <c r="J100" s="80">
        <v>62.15</v>
      </c>
      <c r="K100" s="80">
        <v>62.4</v>
      </c>
      <c r="L100" s="80">
        <v>62.4</v>
      </c>
      <c r="M100" s="80">
        <v>62.4</v>
      </c>
      <c r="N100" s="80">
        <v>62.25</v>
      </c>
      <c r="O100" s="80">
        <v>62.75</v>
      </c>
      <c r="P100" s="80">
        <v>62.95</v>
      </c>
      <c r="Q100" s="80">
        <v>62.4</v>
      </c>
      <c r="R100" s="80">
        <v>53.25</v>
      </c>
      <c r="S100" s="80">
        <v>29.9</v>
      </c>
      <c r="T100" s="80">
        <v>28</v>
      </c>
      <c r="U100" s="80">
        <v>26.3</v>
      </c>
      <c r="V100" s="80">
        <v>27.25</v>
      </c>
      <c r="W100" s="80">
        <v>23.624500000000001</v>
      </c>
      <c r="X100" s="80">
        <v>8.3000000000000007</v>
      </c>
      <c r="Y100" s="80">
        <v>2.4</v>
      </c>
      <c r="Z100" s="80">
        <v>2.2999999999999998</v>
      </c>
      <c r="AA100" s="80">
        <v>980.12450000000001</v>
      </c>
    </row>
    <row r="101" spans="1:27" x14ac:dyDescent="0.25">
      <c r="A101" s="1"/>
      <c r="B101" s="78" t="s">
        <v>386</v>
      </c>
      <c r="C101" s="78" t="s">
        <v>1301</v>
      </c>
      <c r="D101" s="78" t="s">
        <v>61</v>
      </c>
      <c r="E101" s="79" t="s">
        <v>695</v>
      </c>
      <c r="F101" s="80">
        <v>1817.65</v>
      </c>
      <c r="G101" s="80">
        <v>1527.05</v>
      </c>
      <c r="H101" s="80">
        <v>1755.9</v>
      </c>
      <c r="I101" s="80">
        <v>1541.15</v>
      </c>
      <c r="J101" s="80">
        <v>1826.6</v>
      </c>
      <c r="K101" s="80">
        <v>1855.55</v>
      </c>
      <c r="L101" s="80">
        <v>1745.1</v>
      </c>
      <c r="M101" s="80">
        <v>1881.65</v>
      </c>
      <c r="N101" s="80">
        <v>1933.8</v>
      </c>
      <c r="O101" s="80">
        <v>1939.6</v>
      </c>
      <c r="P101" s="80">
        <v>1942.55</v>
      </c>
      <c r="Q101" s="80">
        <v>1958.25</v>
      </c>
      <c r="R101" s="80">
        <v>1935.2</v>
      </c>
      <c r="S101" s="80">
        <v>1883.5</v>
      </c>
      <c r="T101" s="80">
        <v>1909.9</v>
      </c>
      <c r="U101" s="80">
        <v>1905.4</v>
      </c>
      <c r="V101" s="80">
        <v>1935.45</v>
      </c>
      <c r="W101" s="80">
        <v>1903.6</v>
      </c>
      <c r="X101" s="80">
        <v>1961.6</v>
      </c>
      <c r="Y101" s="80">
        <v>1923.95</v>
      </c>
      <c r="Z101" s="80">
        <v>1998.35</v>
      </c>
      <c r="AA101" s="80">
        <v>39081.800000000003</v>
      </c>
    </row>
    <row r="102" spans="1:27" x14ac:dyDescent="0.25">
      <c r="A102" s="1"/>
      <c r="B102" s="78" t="s">
        <v>98</v>
      </c>
      <c r="C102" s="78" t="s">
        <v>99</v>
      </c>
      <c r="D102" s="78" t="s">
        <v>61</v>
      </c>
      <c r="E102" s="79" t="s">
        <v>692</v>
      </c>
      <c r="F102" s="80">
        <v>8057.95</v>
      </c>
      <c r="G102" s="80">
        <v>8285.5</v>
      </c>
      <c r="H102" s="80">
        <v>6332.4</v>
      </c>
      <c r="I102" s="80">
        <v>7164.2</v>
      </c>
      <c r="J102" s="80">
        <v>5238.8</v>
      </c>
      <c r="K102" s="80">
        <v>6887.25</v>
      </c>
      <c r="L102" s="80">
        <v>9653.25</v>
      </c>
      <c r="M102" s="80">
        <v>7334.65</v>
      </c>
      <c r="N102" s="80">
        <v>8083.7</v>
      </c>
      <c r="O102" s="80">
        <v>9273</v>
      </c>
      <c r="P102" s="80">
        <v>7223.45</v>
      </c>
      <c r="Q102" s="80">
        <v>4788.05</v>
      </c>
      <c r="R102" s="80">
        <v>7886.1</v>
      </c>
      <c r="S102" s="80">
        <v>7723.95</v>
      </c>
      <c r="T102" s="80">
        <v>7615</v>
      </c>
      <c r="U102" s="80">
        <v>7297.8</v>
      </c>
      <c r="V102" s="80">
        <v>6321.55</v>
      </c>
      <c r="W102" s="80">
        <v>8465.35</v>
      </c>
      <c r="X102" s="80">
        <v>9447.4500000000007</v>
      </c>
      <c r="Y102" s="80">
        <v>6589.4</v>
      </c>
      <c r="Z102" s="80">
        <v>4803.55</v>
      </c>
      <c r="AA102" s="80">
        <v>154472.35</v>
      </c>
    </row>
    <row r="103" spans="1:27" x14ac:dyDescent="0.25">
      <c r="A103" s="1"/>
      <c r="B103" s="78" t="s">
        <v>98</v>
      </c>
      <c r="C103" s="78" t="s">
        <v>1302</v>
      </c>
      <c r="D103" s="78" t="s">
        <v>61</v>
      </c>
      <c r="E103" s="79" t="s">
        <v>695</v>
      </c>
      <c r="F103" s="80">
        <v>1466.95</v>
      </c>
      <c r="G103" s="80">
        <v>1166.8</v>
      </c>
      <c r="H103" s="80">
        <v>1422.65</v>
      </c>
      <c r="I103" s="80">
        <v>1407.3</v>
      </c>
      <c r="J103" s="80">
        <v>1448.95</v>
      </c>
      <c r="K103" s="80">
        <v>1469.95</v>
      </c>
      <c r="L103" s="80">
        <v>1500.35</v>
      </c>
      <c r="M103" s="80">
        <v>1499.05</v>
      </c>
      <c r="N103" s="80">
        <v>1552.3</v>
      </c>
      <c r="O103" s="80">
        <v>1559.05</v>
      </c>
      <c r="P103" s="80">
        <v>1568.75</v>
      </c>
      <c r="Q103" s="80">
        <v>1574.6</v>
      </c>
      <c r="R103" s="80">
        <v>1558.45</v>
      </c>
      <c r="S103" s="80">
        <v>1509.3</v>
      </c>
      <c r="T103" s="80">
        <v>1539.15</v>
      </c>
      <c r="U103" s="80">
        <v>1534.15</v>
      </c>
      <c r="V103" s="80">
        <v>1558.2</v>
      </c>
      <c r="W103" s="80">
        <v>1535.3</v>
      </c>
      <c r="X103" s="80">
        <v>1571.35</v>
      </c>
      <c r="Y103" s="80">
        <v>1531.75</v>
      </c>
      <c r="Z103" s="80">
        <v>1602.2</v>
      </c>
      <c r="AA103" s="80">
        <v>31576.55</v>
      </c>
    </row>
    <row r="104" spans="1:27" x14ac:dyDescent="0.25">
      <c r="A104" s="1"/>
      <c r="B104" s="78" t="s">
        <v>98</v>
      </c>
      <c r="C104" s="78" t="s">
        <v>1303</v>
      </c>
      <c r="D104" s="78" t="s">
        <v>61</v>
      </c>
      <c r="E104" s="79" t="s">
        <v>695</v>
      </c>
      <c r="F104" s="80">
        <v>742.5</v>
      </c>
      <c r="G104" s="80">
        <v>609.5</v>
      </c>
      <c r="H104" s="80">
        <v>716.9</v>
      </c>
      <c r="I104" s="80">
        <v>696.25</v>
      </c>
      <c r="J104" s="80">
        <v>741.3</v>
      </c>
      <c r="K104" s="80">
        <v>750.85</v>
      </c>
      <c r="L104" s="80">
        <v>751.7</v>
      </c>
      <c r="M104" s="80">
        <v>765.3</v>
      </c>
      <c r="N104" s="80">
        <v>784.25</v>
      </c>
      <c r="O104" s="80">
        <v>789.1</v>
      </c>
      <c r="P104" s="80">
        <v>781.05</v>
      </c>
      <c r="Q104" s="80">
        <v>798.85</v>
      </c>
      <c r="R104" s="80">
        <v>790.05</v>
      </c>
      <c r="S104" s="80">
        <v>764.9</v>
      </c>
      <c r="T104" s="80">
        <v>775.95</v>
      </c>
      <c r="U104" s="80">
        <v>781.7</v>
      </c>
      <c r="V104" s="80">
        <v>788.2</v>
      </c>
      <c r="W104" s="80">
        <v>780.25</v>
      </c>
      <c r="X104" s="80">
        <v>800.35</v>
      </c>
      <c r="Y104" s="80">
        <v>784.05</v>
      </c>
      <c r="Z104" s="80">
        <v>807.05</v>
      </c>
      <c r="AA104" s="80">
        <v>16000.05</v>
      </c>
    </row>
    <row r="105" spans="1:27" x14ac:dyDescent="0.25">
      <c r="A105" s="1"/>
      <c r="B105" s="78" t="s">
        <v>98</v>
      </c>
      <c r="C105" s="78" t="s">
        <v>105</v>
      </c>
      <c r="D105" s="78" t="s">
        <v>1284</v>
      </c>
      <c r="E105" s="79" t="s">
        <v>693</v>
      </c>
      <c r="F105" s="80">
        <v>4338.6499999999996</v>
      </c>
      <c r="G105" s="80">
        <v>4305.1499999999996</v>
      </c>
      <c r="H105" s="80">
        <v>4289.8500000000004</v>
      </c>
      <c r="I105" s="80">
        <v>3924.25</v>
      </c>
      <c r="J105" s="80">
        <v>3829.2</v>
      </c>
      <c r="K105" s="80">
        <v>4307.7</v>
      </c>
      <c r="L105" s="80">
        <v>4344.25</v>
      </c>
      <c r="M105" s="80">
        <v>4317</v>
      </c>
      <c r="N105" s="80">
        <v>4329.1000000000004</v>
      </c>
      <c r="O105" s="80">
        <v>4345.8</v>
      </c>
      <c r="P105" s="80">
        <v>4324.45</v>
      </c>
      <c r="Q105" s="80">
        <v>4281.7</v>
      </c>
      <c r="R105" s="80">
        <v>4279.55</v>
      </c>
      <c r="S105" s="80">
        <v>4283.95</v>
      </c>
      <c r="T105" s="80">
        <v>4297.3999999999996</v>
      </c>
      <c r="U105" s="80">
        <v>4291.3999999999996</v>
      </c>
      <c r="V105" s="80">
        <v>4314.95</v>
      </c>
      <c r="W105" s="80">
        <v>4323.05</v>
      </c>
      <c r="X105" s="80">
        <v>4257</v>
      </c>
      <c r="Y105" s="80">
        <v>4232.55</v>
      </c>
      <c r="Z105" s="80">
        <v>4293.3</v>
      </c>
      <c r="AA105" s="80">
        <v>89510.25</v>
      </c>
    </row>
    <row r="106" spans="1:27" x14ac:dyDescent="0.25">
      <c r="A106" s="1"/>
      <c r="B106" s="78" t="s">
        <v>98</v>
      </c>
      <c r="C106" s="78" t="s">
        <v>105</v>
      </c>
      <c r="D106" s="78" t="s">
        <v>1285</v>
      </c>
      <c r="E106" s="79" t="s">
        <v>693</v>
      </c>
      <c r="F106" s="80">
        <v>4748.8999999999996</v>
      </c>
      <c r="G106" s="80">
        <v>4693.6499999999996</v>
      </c>
      <c r="H106" s="80">
        <v>4702.8</v>
      </c>
      <c r="I106" s="80">
        <v>4171.7</v>
      </c>
      <c r="J106" s="80">
        <v>4058.7</v>
      </c>
      <c r="K106" s="80">
        <v>4633.1499999999996</v>
      </c>
      <c r="L106" s="80">
        <v>4744.3500000000004</v>
      </c>
      <c r="M106" s="80">
        <v>4701.3</v>
      </c>
      <c r="N106" s="80">
        <v>4728.6499999999996</v>
      </c>
      <c r="O106" s="80">
        <v>4756.2</v>
      </c>
      <c r="P106" s="80">
        <v>4778.1499999999996</v>
      </c>
      <c r="Q106" s="80">
        <v>4633.6499999999996</v>
      </c>
      <c r="R106" s="80">
        <v>4729.95</v>
      </c>
      <c r="S106" s="80">
        <v>4714.6499999999996</v>
      </c>
      <c r="T106" s="80">
        <v>4724.3500000000004</v>
      </c>
      <c r="U106" s="80">
        <v>4735.1499999999996</v>
      </c>
      <c r="V106" s="80">
        <v>4762.05</v>
      </c>
      <c r="W106" s="80">
        <v>4761.5</v>
      </c>
      <c r="X106" s="80">
        <v>4661.45</v>
      </c>
      <c r="Y106" s="80">
        <v>4669.25</v>
      </c>
      <c r="Z106" s="80">
        <v>4726.8999999999996</v>
      </c>
      <c r="AA106" s="80">
        <v>97836.45</v>
      </c>
    </row>
    <row r="107" spans="1:27" x14ac:dyDescent="0.25">
      <c r="A107" s="1"/>
      <c r="B107" s="78" t="s">
        <v>98</v>
      </c>
      <c r="C107" s="78" t="s">
        <v>105</v>
      </c>
      <c r="D107" s="78" t="s">
        <v>441</v>
      </c>
      <c r="E107" s="79" t="s">
        <v>693</v>
      </c>
      <c r="F107" s="80">
        <v>4761.7</v>
      </c>
      <c r="G107" s="80">
        <v>4720.6000000000004</v>
      </c>
      <c r="H107" s="80">
        <v>4710.3500000000004</v>
      </c>
      <c r="I107" s="80">
        <v>4182</v>
      </c>
      <c r="J107" s="80">
        <v>4083.1</v>
      </c>
      <c r="K107" s="80">
        <v>4638.55</v>
      </c>
      <c r="L107" s="80">
        <v>4761.45</v>
      </c>
      <c r="M107" s="80">
        <v>4728.1499999999996</v>
      </c>
      <c r="N107" s="80">
        <v>4772.1499999999996</v>
      </c>
      <c r="O107" s="80">
        <v>4796.8</v>
      </c>
      <c r="P107" s="80">
        <v>4838.75</v>
      </c>
      <c r="Q107" s="80">
        <v>4689.95</v>
      </c>
      <c r="R107" s="80">
        <v>4774.3</v>
      </c>
      <c r="S107" s="80">
        <v>4772.3500000000004</v>
      </c>
      <c r="T107" s="80">
        <v>4798.8500000000004</v>
      </c>
      <c r="U107" s="80">
        <v>4810.05</v>
      </c>
      <c r="V107" s="80">
        <v>4792.8</v>
      </c>
      <c r="W107" s="80">
        <v>4826.5</v>
      </c>
      <c r="X107" s="80">
        <v>1541.8</v>
      </c>
      <c r="Y107" s="80">
        <v>4591.3999999999996</v>
      </c>
      <c r="Z107" s="80">
        <v>4771.3</v>
      </c>
      <c r="AA107" s="80">
        <v>95362.9</v>
      </c>
    </row>
    <row r="108" spans="1:27" x14ac:dyDescent="0.25">
      <c r="A108" s="1"/>
      <c r="B108" s="78" t="s">
        <v>98</v>
      </c>
      <c r="C108" s="78" t="s">
        <v>105</v>
      </c>
      <c r="D108" s="78" t="s">
        <v>1255</v>
      </c>
      <c r="E108" s="79" t="s">
        <v>693</v>
      </c>
      <c r="F108" s="80">
        <v>6672.7</v>
      </c>
      <c r="G108" s="80">
        <v>6643.1</v>
      </c>
      <c r="H108" s="80">
        <v>6711.9</v>
      </c>
      <c r="I108" s="80">
        <v>6364.85</v>
      </c>
      <c r="J108" s="80">
        <v>6266.65</v>
      </c>
      <c r="K108" s="80">
        <v>6746.6</v>
      </c>
      <c r="L108" s="80">
        <v>6839.9</v>
      </c>
      <c r="M108" s="80">
        <v>6780.1</v>
      </c>
      <c r="N108" s="80">
        <v>6809.2</v>
      </c>
      <c r="O108" s="80">
        <v>6827.6</v>
      </c>
      <c r="P108" s="80">
        <v>6863.15</v>
      </c>
      <c r="Q108" s="80">
        <v>6752.8</v>
      </c>
      <c r="R108" s="80">
        <v>6830.6</v>
      </c>
      <c r="S108" s="80">
        <v>6770.9</v>
      </c>
      <c r="T108" s="80">
        <v>6746.15</v>
      </c>
      <c r="U108" s="80">
        <v>6751.7</v>
      </c>
      <c r="V108" s="80">
        <v>6788.2</v>
      </c>
      <c r="W108" s="80">
        <v>6850.1</v>
      </c>
      <c r="X108" s="80">
        <v>4906.1000000000004</v>
      </c>
      <c r="Y108" s="80">
        <v>6605.3</v>
      </c>
      <c r="Z108" s="80">
        <v>6591.1</v>
      </c>
      <c r="AA108" s="80">
        <v>139118.70000000001</v>
      </c>
    </row>
    <row r="109" spans="1:27" x14ac:dyDescent="0.25">
      <c r="A109" s="1"/>
      <c r="B109" s="78" t="s">
        <v>98</v>
      </c>
      <c r="C109" s="78" t="s">
        <v>109</v>
      </c>
      <c r="D109" s="78" t="s">
        <v>1290</v>
      </c>
      <c r="E109" s="79" t="s">
        <v>693</v>
      </c>
      <c r="F109" s="80">
        <v>4945.3999999999996</v>
      </c>
      <c r="G109" s="80">
        <v>4934.7</v>
      </c>
      <c r="H109" s="80">
        <v>4930.5</v>
      </c>
      <c r="I109" s="80">
        <v>4950.25</v>
      </c>
      <c r="J109" s="80">
        <v>4950.8999999999996</v>
      </c>
      <c r="K109" s="80">
        <v>4976.1000000000004</v>
      </c>
      <c r="L109" s="80">
        <v>4957.1499999999996</v>
      </c>
      <c r="M109" s="80">
        <v>4962.8500000000004</v>
      </c>
      <c r="N109" s="80">
        <v>4973.1499999999996</v>
      </c>
      <c r="O109" s="80">
        <v>4966.55</v>
      </c>
      <c r="P109" s="80">
        <v>4936.55</v>
      </c>
      <c r="Q109" s="80">
        <v>4938.5</v>
      </c>
      <c r="R109" s="80">
        <v>4909.55</v>
      </c>
      <c r="S109" s="80">
        <v>4910.5</v>
      </c>
      <c r="T109" s="80">
        <v>4907.1499999999996</v>
      </c>
      <c r="U109" s="80">
        <v>4909.7</v>
      </c>
      <c r="V109" s="80">
        <v>4921.3999999999996</v>
      </c>
      <c r="W109" s="80">
        <v>4927.95</v>
      </c>
      <c r="X109" s="80">
        <v>4943.55</v>
      </c>
      <c r="Y109" s="80">
        <v>4912.1499999999996</v>
      </c>
      <c r="Z109" s="80">
        <v>4889.8500000000004</v>
      </c>
      <c r="AA109" s="80">
        <v>103654.39999999999</v>
      </c>
    </row>
    <row r="110" spans="1:27" x14ac:dyDescent="0.25">
      <c r="A110" s="1"/>
      <c r="B110" s="78" t="s">
        <v>98</v>
      </c>
      <c r="C110" s="78" t="s">
        <v>109</v>
      </c>
      <c r="D110" s="78" t="s">
        <v>1255</v>
      </c>
      <c r="E110" s="79" t="s">
        <v>693</v>
      </c>
      <c r="F110" s="80">
        <v>2551.9</v>
      </c>
      <c r="G110" s="80">
        <v>2506.65</v>
      </c>
      <c r="H110" s="80">
        <v>2560.6999999999998</v>
      </c>
      <c r="I110" s="80">
        <v>2569.4</v>
      </c>
      <c r="J110" s="80">
        <v>2568.9499999999998</v>
      </c>
      <c r="K110" s="80">
        <v>2565.4</v>
      </c>
      <c r="L110" s="80">
        <v>2556.1999999999998</v>
      </c>
      <c r="M110" s="80">
        <v>2555.35</v>
      </c>
      <c r="N110" s="80">
        <v>2558.9</v>
      </c>
      <c r="O110" s="80">
        <v>2550.0500000000002</v>
      </c>
      <c r="P110" s="80">
        <v>2544.4499999999998</v>
      </c>
      <c r="Q110" s="80">
        <v>2541.6</v>
      </c>
      <c r="R110" s="80">
        <v>2517.5</v>
      </c>
      <c r="S110" s="80">
        <v>2524.5500000000002</v>
      </c>
      <c r="T110" s="80">
        <v>2523.6</v>
      </c>
      <c r="U110" s="80">
        <v>2521.25</v>
      </c>
      <c r="V110" s="80">
        <v>2528.4499999999998</v>
      </c>
      <c r="W110" s="80">
        <v>2531.65</v>
      </c>
      <c r="X110" s="80">
        <v>2535.25</v>
      </c>
      <c r="Y110" s="80">
        <v>2523.25</v>
      </c>
      <c r="Z110" s="80">
        <v>2507.65</v>
      </c>
      <c r="AA110" s="80">
        <v>53342.7</v>
      </c>
    </row>
    <row r="111" spans="1:27" x14ac:dyDescent="0.25">
      <c r="A111" s="1"/>
      <c r="B111" s="78" t="s">
        <v>98</v>
      </c>
      <c r="C111" s="78" t="s">
        <v>1099</v>
      </c>
      <c r="D111" s="78" t="s">
        <v>61</v>
      </c>
      <c r="E111" s="79" t="s">
        <v>692</v>
      </c>
      <c r="F111" s="80">
        <v>100.15</v>
      </c>
      <c r="G111" s="80">
        <v>99.9</v>
      </c>
      <c r="H111" s="80">
        <v>100.4</v>
      </c>
      <c r="I111" s="80">
        <v>100.45</v>
      </c>
      <c r="J111" s="80">
        <v>100</v>
      </c>
      <c r="K111" s="80">
        <v>100.25</v>
      </c>
      <c r="L111" s="80">
        <v>99.95</v>
      </c>
      <c r="M111" s="80">
        <v>100.05</v>
      </c>
      <c r="N111" s="80">
        <v>100.5</v>
      </c>
      <c r="O111" s="80">
        <v>100.2</v>
      </c>
      <c r="P111" s="80">
        <v>100.6</v>
      </c>
      <c r="Q111" s="80">
        <v>100.25</v>
      </c>
      <c r="R111" s="80">
        <v>100.4</v>
      </c>
      <c r="S111" s="80">
        <v>98.4</v>
      </c>
      <c r="T111" s="80">
        <v>100.75</v>
      </c>
      <c r="U111" s="80">
        <v>62.55</v>
      </c>
      <c r="V111" s="80">
        <v>95.1</v>
      </c>
      <c r="W111" s="80">
        <v>98.1</v>
      </c>
      <c r="X111" s="80">
        <v>54.9</v>
      </c>
      <c r="Y111" s="80">
        <v>98.2</v>
      </c>
      <c r="Z111" s="80">
        <v>97.95</v>
      </c>
      <c r="AA111" s="80">
        <v>2009.05</v>
      </c>
    </row>
    <row r="112" spans="1:27" x14ac:dyDescent="0.25">
      <c r="A112" s="1"/>
      <c r="B112" s="78" t="s">
        <v>396</v>
      </c>
      <c r="C112" s="78" t="s">
        <v>1304</v>
      </c>
      <c r="D112" s="78" t="s">
        <v>61</v>
      </c>
      <c r="E112" s="79" t="s">
        <v>695</v>
      </c>
      <c r="F112" s="80">
        <v>1.85</v>
      </c>
      <c r="G112" s="80">
        <v>2.7</v>
      </c>
      <c r="H112" s="80">
        <v>2.95</v>
      </c>
      <c r="I112" s="80">
        <v>2.5</v>
      </c>
      <c r="J112" s="80">
        <v>2.25</v>
      </c>
      <c r="K112" s="80">
        <v>2.8</v>
      </c>
      <c r="L112" s="80">
        <v>1.7</v>
      </c>
      <c r="M112" s="80">
        <v>1.95</v>
      </c>
      <c r="N112" s="80">
        <v>1.55</v>
      </c>
      <c r="O112" s="80">
        <v>2.6</v>
      </c>
      <c r="P112" s="80">
        <v>1.35</v>
      </c>
      <c r="Q112" s="80">
        <v>1.5</v>
      </c>
      <c r="R112" s="80">
        <v>1</v>
      </c>
      <c r="S112" s="80">
        <v>2.5</v>
      </c>
      <c r="T112" s="80">
        <v>2.9</v>
      </c>
      <c r="U112" s="80">
        <v>2.75</v>
      </c>
      <c r="V112" s="80">
        <v>2.0499999999999998</v>
      </c>
      <c r="W112" s="80">
        <v>2.6</v>
      </c>
      <c r="X112" s="80">
        <v>1.3</v>
      </c>
      <c r="Y112" s="80">
        <v>1.25</v>
      </c>
      <c r="Z112" s="80">
        <v>0.05</v>
      </c>
      <c r="AA112" s="80">
        <v>42.1</v>
      </c>
    </row>
    <row r="113" spans="1:27" x14ac:dyDescent="0.25">
      <c r="A113" s="1"/>
      <c r="B113" s="78" t="s">
        <v>701</v>
      </c>
      <c r="C113" s="78" t="s">
        <v>1100</v>
      </c>
      <c r="D113" s="78" t="s">
        <v>61</v>
      </c>
      <c r="E113" s="79" t="s">
        <v>692</v>
      </c>
      <c r="F113" s="80">
        <v>860.35</v>
      </c>
      <c r="G113" s="80">
        <v>880.3</v>
      </c>
      <c r="H113" s="80">
        <v>1146.75</v>
      </c>
      <c r="I113" s="80">
        <v>1060.7</v>
      </c>
      <c r="J113" s="80">
        <v>933.65</v>
      </c>
      <c r="K113" s="80">
        <v>894.4</v>
      </c>
      <c r="L113" s="80">
        <v>895.3</v>
      </c>
      <c r="M113" s="80">
        <v>875.6</v>
      </c>
      <c r="N113" s="80">
        <v>882.3</v>
      </c>
      <c r="O113" s="80">
        <v>881.25</v>
      </c>
      <c r="P113" s="80">
        <v>859.75</v>
      </c>
      <c r="Q113" s="80">
        <v>839.8</v>
      </c>
      <c r="R113" s="80">
        <v>823.1</v>
      </c>
      <c r="S113" s="80">
        <v>818.75</v>
      </c>
      <c r="T113" s="80">
        <v>882.05</v>
      </c>
      <c r="U113" s="80">
        <v>855.05</v>
      </c>
      <c r="V113" s="80">
        <v>815.4</v>
      </c>
      <c r="W113" s="80">
        <v>803</v>
      </c>
      <c r="X113" s="80">
        <v>790.85</v>
      </c>
      <c r="Y113" s="80">
        <v>785.15</v>
      </c>
      <c r="Z113" s="80">
        <v>768.75</v>
      </c>
      <c r="AA113" s="80">
        <v>18352.25</v>
      </c>
    </row>
    <row r="114" spans="1:27" x14ac:dyDescent="0.25">
      <c r="A114" s="1"/>
      <c r="B114" s="78" t="s">
        <v>712</v>
      </c>
      <c r="C114" s="78" t="s">
        <v>1101</v>
      </c>
      <c r="D114" s="78" t="s">
        <v>61</v>
      </c>
      <c r="E114" s="79" t="s">
        <v>692</v>
      </c>
      <c r="F114" s="80">
        <v>35.9</v>
      </c>
      <c r="G114" s="80">
        <v>35.200000000000003</v>
      </c>
      <c r="H114" s="80">
        <v>33.799999999999997</v>
      </c>
      <c r="I114" s="80">
        <v>34.9</v>
      </c>
      <c r="J114" s="80">
        <v>36.9</v>
      </c>
      <c r="K114" s="80">
        <v>36</v>
      </c>
      <c r="L114" s="80">
        <v>36.9</v>
      </c>
      <c r="M114" s="80">
        <v>35.200000000000003</v>
      </c>
      <c r="N114" s="80">
        <v>34.200000000000003</v>
      </c>
      <c r="O114" s="80">
        <v>31.75</v>
      </c>
      <c r="P114" s="80">
        <v>37.4</v>
      </c>
      <c r="Q114" s="80">
        <v>35.6</v>
      </c>
      <c r="R114" s="80">
        <v>29.45</v>
      </c>
      <c r="S114" s="80">
        <v>29.45</v>
      </c>
      <c r="T114" s="80">
        <v>29.6</v>
      </c>
      <c r="U114" s="80">
        <v>29.95</v>
      </c>
      <c r="V114" s="80">
        <v>30.6</v>
      </c>
      <c r="W114" s="80">
        <v>31.85</v>
      </c>
      <c r="X114" s="80">
        <v>31.85</v>
      </c>
      <c r="Y114" s="80">
        <v>22</v>
      </c>
      <c r="Z114" s="80">
        <v>23.75</v>
      </c>
      <c r="AA114" s="80">
        <v>682.25</v>
      </c>
    </row>
    <row r="115" spans="1:27" x14ac:dyDescent="0.25">
      <c r="A115" s="1"/>
      <c r="B115" s="78" t="s">
        <v>731</v>
      </c>
      <c r="C115" s="78" t="s">
        <v>1305</v>
      </c>
      <c r="D115" s="78" t="s">
        <v>61</v>
      </c>
      <c r="E115" s="79" t="s">
        <v>695</v>
      </c>
      <c r="F115" s="80">
        <v>116.55</v>
      </c>
      <c r="G115" s="80">
        <v>100.5</v>
      </c>
      <c r="H115" s="80">
        <v>102.9</v>
      </c>
      <c r="I115" s="80">
        <v>111.45</v>
      </c>
      <c r="J115" s="80">
        <v>113.25</v>
      </c>
      <c r="K115" s="80">
        <v>114.05</v>
      </c>
      <c r="L115" s="80">
        <v>116.15</v>
      </c>
      <c r="M115" s="80">
        <v>116.25</v>
      </c>
      <c r="N115" s="80">
        <v>118.95</v>
      </c>
      <c r="O115" s="80">
        <v>121.2</v>
      </c>
      <c r="P115" s="80">
        <v>116.7</v>
      </c>
      <c r="Q115" s="80">
        <v>121.85</v>
      </c>
      <c r="R115" s="80">
        <v>121.3</v>
      </c>
      <c r="S115" s="80">
        <v>117.35</v>
      </c>
      <c r="T115" s="80">
        <v>110.65</v>
      </c>
      <c r="U115" s="80">
        <v>118.85</v>
      </c>
      <c r="V115" s="80">
        <v>117.6</v>
      </c>
      <c r="W115" s="80">
        <v>116.85</v>
      </c>
      <c r="X115" s="80">
        <v>110.3</v>
      </c>
      <c r="Y115" s="80">
        <v>114.05</v>
      </c>
      <c r="Z115" s="80">
        <v>119</v>
      </c>
      <c r="AA115" s="80">
        <v>2415.75</v>
      </c>
    </row>
    <row r="116" spans="1:27" x14ac:dyDescent="0.25">
      <c r="A116" s="1"/>
      <c r="B116" s="78" t="s">
        <v>408</v>
      </c>
      <c r="C116" s="78" t="s">
        <v>1306</v>
      </c>
      <c r="D116" s="78" t="s">
        <v>61</v>
      </c>
      <c r="E116" s="79" t="s">
        <v>693</v>
      </c>
      <c r="F116" s="80">
        <v>203</v>
      </c>
      <c r="G116" s="80">
        <v>903.1</v>
      </c>
      <c r="H116" s="80">
        <v>879.1</v>
      </c>
      <c r="I116" s="80">
        <v>464.75</v>
      </c>
      <c r="J116" s="80"/>
      <c r="K116" s="80"/>
      <c r="L116" s="80"/>
      <c r="M116" s="80"/>
      <c r="N116" s="80"/>
      <c r="O116" s="80"/>
      <c r="P116" s="80"/>
      <c r="Q116" s="80"/>
      <c r="R116" s="80"/>
      <c r="S116" s="80"/>
      <c r="T116" s="80"/>
      <c r="U116" s="80"/>
      <c r="V116" s="80"/>
      <c r="W116" s="80"/>
      <c r="X116" s="80"/>
      <c r="Y116" s="80"/>
      <c r="Z116" s="80"/>
      <c r="AA116" s="80">
        <v>2449.9499999999998</v>
      </c>
    </row>
    <row r="117" spans="1:27" x14ac:dyDescent="0.25">
      <c r="A117" s="1"/>
      <c r="B117" s="78" t="s">
        <v>719</v>
      </c>
      <c r="C117" s="78" t="s">
        <v>1166</v>
      </c>
      <c r="D117" s="78" t="s">
        <v>61</v>
      </c>
      <c r="E117" s="79" t="s">
        <v>695</v>
      </c>
      <c r="F117" s="80">
        <v>87.4</v>
      </c>
      <c r="G117" s="80">
        <v>89</v>
      </c>
      <c r="H117" s="80">
        <v>100.2</v>
      </c>
      <c r="I117" s="80">
        <v>105.75</v>
      </c>
      <c r="J117" s="80">
        <v>110.15</v>
      </c>
      <c r="K117" s="80">
        <v>111.25</v>
      </c>
      <c r="L117" s="80">
        <v>112.1</v>
      </c>
      <c r="M117" s="80">
        <v>114.15</v>
      </c>
      <c r="N117" s="80">
        <v>115.35</v>
      </c>
      <c r="O117" s="80">
        <v>115.95</v>
      </c>
      <c r="P117" s="80">
        <v>115.9</v>
      </c>
      <c r="Q117" s="80">
        <v>107.55</v>
      </c>
      <c r="R117" s="80">
        <v>117</v>
      </c>
      <c r="S117" s="80">
        <v>20.059999999999999</v>
      </c>
      <c r="T117" s="80">
        <v>112.9</v>
      </c>
      <c r="U117" s="80">
        <v>116.95</v>
      </c>
      <c r="V117" s="80">
        <v>116.1</v>
      </c>
      <c r="W117" s="80">
        <v>115.1</v>
      </c>
      <c r="X117" s="80">
        <v>114</v>
      </c>
      <c r="Y117" s="80">
        <v>114</v>
      </c>
      <c r="Z117" s="80">
        <v>114.7</v>
      </c>
      <c r="AA117" s="80">
        <v>2225.56</v>
      </c>
    </row>
    <row r="118" spans="1:27" x14ac:dyDescent="0.25">
      <c r="A118" s="1"/>
      <c r="B118" s="78" t="s">
        <v>112</v>
      </c>
      <c r="C118" s="78" t="s">
        <v>1307</v>
      </c>
      <c r="D118" s="78" t="s">
        <v>61</v>
      </c>
      <c r="E118" s="79" t="s">
        <v>692</v>
      </c>
      <c r="F118" s="80">
        <v>42.65</v>
      </c>
      <c r="G118" s="80">
        <v>38.6</v>
      </c>
      <c r="H118" s="80">
        <v>37.4</v>
      </c>
      <c r="I118" s="80">
        <v>38.700000000000003</v>
      </c>
      <c r="J118" s="80">
        <v>40.799999999999997</v>
      </c>
      <c r="K118" s="80">
        <v>37.549999999999997</v>
      </c>
      <c r="L118" s="80">
        <v>39.4</v>
      </c>
      <c r="M118" s="80">
        <v>31.7</v>
      </c>
      <c r="N118" s="80">
        <v>30.8</v>
      </c>
      <c r="O118" s="80">
        <v>39.9</v>
      </c>
      <c r="P118" s="80">
        <v>38.1</v>
      </c>
      <c r="Q118" s="80">
        <v>34.4</v>
      </c>
      <c r="R118" s="80">
        <v>33.25</v>
      </c>
      <c r="S118" s="80">
        <v>33.799999999999997</v>
      </c>
      <c r="T118" s="80">
        <v>28.35</v>
      </c>
      <c r="U118" s="80">
        <v>34.4</v>
      </c>
      <c r="V118" s="80">
        <v>34.799999999999997</v>
      </c>
      <c r="W118" s="80"/>
      <c r="X118" s="80"/>
      <c r="Y118" s="80"/>
      <c r="Z118" s="80"/>
      <c r="AA118" s="80">
        <v>614.6</v>
      </c>
    </row>
    <row r="119" spans="1:27" x14ac:dyDescent="0.25">
      <c r="A119" s="1"/>
      <c r="B119" s="78" t="s">
        <v>112</v>
      </c>
      <c r="C119" s="78" t="s">
        <v>1102</v>
      </c>
      <c r="D119" s="78" t="s">
        <v>61</v>
      </c>
      <c r="E119" s="79" t="s">
        <v>692</v>
      </c>
      <c r="F119" s="80">
        <v>2074.5500000000002</v>
      </c>
      <c r="G119" s="80">
        <v>1992.4</v>
      </c>
      <c r="H119" s="80">
        <v>2018.25</v>
      </c>
      <c r="I119" s="80">
        <v>2045.25</v>
      </c>
      <c r="J119" s="80">
        <v>2142</v>
      </c>
      <c r="K119" s="80">
        <v>2090.35</v>
      </c>
      <c r="L119" s="80">
        <v>2075.6999999999998</v>
      </c>
      <c r="M119" s="80">
        <v>2091.3000000000002</v>
      </c>
      <c r="N119" s="80">
        <v>2120.65</v>
      </c>
      <c r="O119" s="80">
        <v>2125.85</v>
      </c>
      <c r="P119" s="80">
        <v>2170.4499999999998</v>
      </c>
      <c r="Q119" s="80">
        <v>2174.65</v>
      </c>
      <c r="R119" s="80">
        <v>2163.5</v>
      </c>
      <c r="S119" s="80">
        <v>2158.3000000000002</v>
      </c>
      <c r="T119" s="80">
        <v>2147.0500000000002</v>
      </c>
      <c r="U119" s="80">
        <v>2062.15</v>
      </c>
      <c r="V119" s="80">
        <v>2035.95</v>
      </c>
      <c r="W119" s="80">
        <v>1984.65</v>
      </c>
      <c r="X119" s="80">
        <v>1946.25</v>
      </c>
      <c r="Y119" s="80">
        <v>2016.2</v>
      </c>
      <c r="Z119" s="80">
        <v>1819.7</v>
      </c>
      <c r="AA119" s="80">
        <v>43455.15</v>
      </c>
    </row>
    <row r="120" spans="1:27" x14ac:dyDescent="0.25">
      <c r="A120" s="1"/>
      <c r="B120" s="78" t="s">
        <v>112</v>
      </c>
      <c r="C120" s="78" t="s">
        <v>117</v>
      </c>
      <c r="D120" s="78" t="s">
        <v>61</v>
      </c>
      <c r="E120" s="79" t="s">
        <v>692</v>
      </c>
      <c r="F120" s="80">
        <v>538.5</v>
      </c>
      <c r="G120" s="80">
        <v>507.5</v>
      </c>
      <c r="H120" s="80">
        <v>481.35</v>
      </c>
      <c r="I120" s="80">
        <v>445.5</v>
      </c>
      <c r="J120" s="80">
        <v>469.3</v>
      </c>
      <c r="K120" s="80">
        <v>428.45</v>
      </c>
      <c r="L120" s="80">
        <v>460.5</v>
      </c>
      <c r="M120" s="80">
        <v>340.6</v>
      </c>
      <c r="N120" s="80">
        <v>334.55</v>
      </c>
      <c r="O120" s="80">
        <v>469.9</v>
      </c>
      <c r="P120" s="80">
        <v>398.45</v>
      </c>
      <c r="Q120" s="80">
        <v>473.15</v>
      </c>
      <c r="R120" s="80">
        <v>372.2</v>
      </c>
      <c r="S120" s="80">
        <v>404.85</v>
      </c>
      <c r="T120" s="80">
        <v>316.3</v>
      </c>
      <c r="U120" s="80">
        <v>386.3</v>
      </c>
      <c r="V120" s="80">
        <v>424.95</v>
      </c>
      <c r="W120" s="80">
        <v>420.35</v>
      </c>
      <c r="X120" s="80">
        <v>430.8</v>
      </c>
      <c r="Y120" s="80">
        <v>348.35</v>
      </c>
      <c r="Z120" s="80">
        <v>363.45</v>
      </c>
      <c r="AA120" s="80">
        <v>8815.2999999999993</v>
      </c>
    </row>
    <row r="121" spans="1:27" x14ac:dyDescent="0.25">
      <c r="A121" s="1"/>
      <c r="B121" s="78" t="s">
        <v>112</v>
      </c>
      <c r="C121" s="78" t="s">
        <v>1308</v>
      </c>
      <c r="D121" s="78" t="s">
        <v>61</v>
      </c>
      <c r="E121" s="79" t="s">
        <v>692</v>
      </c>
      <c r="F121" s="80">
        <v>173.75</v>
      </c>
      <c r="G121" s="80">
        <v>169.5</v>
      </c>
      <c r="H121" s="80">
        <v>178.75</v>
      </c>
      <c r="I121" s="80">
        <v>173.6</v>
      </c>
      <c r="J121" s="80">
        <v>163.69999999999999</v>
      </c>
      <c r="K121" s="80">
        <v>161.19999999999999</v>
      </c>
      <c r="L121" s="80">
        <v>183.3</v>
      </c>
      <c r="M121" s="80">
        <v>172.95</v>
      </c>
      <c r="N121" s="80">
        <v>173.45</v>
      </c>
      <c r="O121" s="80">
        <v>183.55</v>
      </c>
      <c r="P121" s="80">
        <v>163.85</v>
      </c>
      <c r="Q121" s="80">
        <v>155.80000000000001</v>
      </c>
      <c r="R121" s="80">
        <v>158.69999999999999</v>
      </c>
      <c r="S121" s="80">
        <v>158.65</v>
      </c>
      <c r="T121" s="80">
        <v>153.6</v>
      </c>
      <c r="U121" s="80">
        <v>168.75</v>
      </c>
      <c r="V121" s="80">
        <v>146.80000000000001</v>
      </c>
      <c r="W121" s="80">
        <v>144.69999999999999</v>
      </c>
      <c r="X121" s="80">
        <v>124</v>
      </c>
      <c r="Y121" s="80">
        <v>163.80000000000001</v>
      </c>
      <c r="Z121" s="80"/>
      <c r="AA121" s="80">
        <v>3272.4</v>
      </c>
    </row>
    <row r="122" spans="1:27" x14ac:dyDescent="0.25">
      <c r="A122" s="1"/>
      <c r="B122" s="78" t="s">
        <v>30</v>
      </c>
      <c r="C122" s="78" t="s">
        <v>1169</v>
      </c>
      <c r="D122" s="78" t="s">
        <v>61</v>
      </c>
      <c r="E122" s="79" t="s">
        <v>694</v>
      </c>
      <c r="F122" s="80">
        <v>1529.05</v>
      </c>
      <c r="G122" s="80">
        <v>1949.85</v>
      </c>
      <c r="H122" s="80">
        <v>1826.6</v>
      </c>
      <c r="I122" s="80">
        <v>2224.1999999999998</v>
      </c>
      <c r="J122" s="80">
        <v>1879.6</v>
      </c>
      <c r="K122" s="80">
        <v>2323.6</v>
      </c>
      <c r="L122" s="80">
        <v>948.6</v>
      </c>
      <c r="M122" s="80">
        <v>1426.65</v>
      </c>
      <c r="N122" s="80">
        <v>856.6</v>
      </c>
      <c r="O122" s="80">
        <v>340.65</v>
      </c>
      <c r="P122" s="80">
        <v>701.9</v>
      </c>
      <c r="Q122" s="80">
        <v>252.5</v>
      </c>
      <c r="R122" s="80">
        <v>357.5</v>
      </c>
      <c r="S122" s="80">
        <v>550.20000000000005</v>
      </c>
      <c r="T122" s="80">
        <v>516.85</v>
      </c>
      <c r="U122" s="80">
        <v>564.54999999999995</v>
      </c>
      <c r="V122" s="80">
        <v>1529.7</v>
      </c>
      <c r="W122" s="80">
        <v>700.9</v>
      </c>
      <c r="X122" s="80">
        <v>614.29999999999995</v>
      </c>
      <c r="Y122" s="80">
        <v>666.5</v>
      </c>
      <c r="Z122" s="80">
        <v>1694.05</v>
      </c>
      <c r="AA122" s="80">
        <v>23454.35</v>
      </c>
    </row>
    <row r="123" spans="1:27" x14ac:dyDescent="0.25">
      <c r="A123" s="1"/>
      <c r="B123" s="78" t="s">
        <v>30</v>
      </c>
      <c r="C123" s="78" t="s">
        <v>1170</v>
      </c>
      <c r="D123" s="78" t="s">
        <v>61</v>
      </c>
      <c r="E123" s="79" t="s">
        <v>694</v>
      </c>
      <c r="F123" s="80">
        <v>1429.15</v>
      </c>
      <c r="G123" s="80">
        <v>1918.4</v>
      </c>
      <c r="H123" s="80">
        <v>1769.3</v>
      </c>
      <c r="I123" s="80">
        <v>1888.3</v>
      </c>
      <c r="J123" s="80">
        <v>1695.7</v>
      </c>
      <c r="K123" s="80">
        <v>2277.25</v>
      </c>
      <c r="L123" s="80">
        <v>897.65</v>
      </c>
      <c r="M123" s="80">
        <v>1303.8499999999999</v>
      </c>
      <c r="N123" s="80">
        <v>783.6</v>
      </c>
      <c r="O123" s="80">
        <v>453.75</v>
      </c>
      <c r="P123" s="80">
        <v>700.4</v>
      </c>
      <c r="Q123" s="80">
        <v>323.35000000000002</v>
      </c>
      <c r="R123" s="80">
        <v>422.3</v>
      </c>
      <c r="S123" s="80">
        <v>530.79999999999995</v>
      </c>
      <c r="T123" s="80">
        <v>504.25</v>
      </c>
      <c r="U123" s="80">
        <v>491.65</v>
      </c>
      <c r="V123" s="80">
        <v>1434.3</v>
      </c>
      <c r="W123" s="80">
        <v>709.2</v>
      </c>
      <c r="X123" s="80">
        <v>613.54999999999995</v>
      </c>
      <c r="Y123" s="80">
        <v>637.15</v>
      </c>
      <c r="Z123" s="80">
        <v>1548.35</v>
      </c>
      <c r="AA123" s="80">
        <v>22332.25</v>
      </c>
    </row>
    <row r="124" spans="1:27" x14ac:dyDescent="0.25">
      <c r="A124" s="1"/>
      <c r="B124" s="78" t="s">
        <v>30</v>
      </c>
      <c r="C124" s="78" t="s">
        <v>1103</v>
      </c>
      <c r="D124" s="78" t="s">
        <v>61</v>
      </c>
      <c r="E124" s="79" t="s">
        <v>692</v>
      </c>
      <c r="F124" s="80">
        <v>1646.2</v>
      </c>
      <c r="G124" s="80">
        <v>1671.9</v>
      </c>
      <c r="H124" s="80">
        <v>1572.85</v>
      </c>
      <c r="I124" s="80">
        <v>1511.65</v>
      </c>
      <c r="J124" s="80">
        <v>1523.6</v>
      </c>
      <c r="K124" s="80">
        <v>1553.7</v>
      </c>
      <c r="L124" s="80">
        <v>1720.2</v>
      </c>
      <c r="M124" s="80">
        <v>1720.95</v>
      </c>
      <c r="N124" s="80">
        <v>1709.7</v>
      </c>
      <c r="O124" s="80">
        <v>1725</v>
      </c>
      <c r="P124" s="80">
        <v>1721.3</v>
      </c>
      <c r="Q124" s="80">
        <v>1738.75</v>
      </c>
      <c r="R124" s="80">
        <v>1560.35</v>
      </c>
      <c r="S124" s="80">
        <v>1619.05</v>
      </c>
      <c r="T124" s="80">
        <v>1684.1</v>
      </c>
      <c r="U124" s="80">
        <v>1704.6</v>
      </c>
      <c r="V124" s="80">
        <v>1725.55</v>
      </c>
      <c r="W124" s="80">
        <v>1720.65</v>
      </c>
      <c r="X124" s="80">
        <v>1100.9000000000001</v>
      </c>
      <c r="Y124" s="80">
        <v>874.85</v>
      </c>
      <c r="Z124" s="80">
        <v>870.95</v>
      </c>
      <c r="AA124" s="80">
        <v>32676.799999999999</v>
      </c>
    </row>
    <row r="125" spans="1:27" x14ac:dyDescent="0.25">
      <c r="A125" s="1"/>
      <c r="B125" s="78" t="s">
        <v>30</v>
      </c>
      <c r="C125" s="78" t="s">
        <v>1104</v>
      </c>
      <c r="D125" s="78" t="s">
        <v>1266</v>
      </c>
      <c r="E125" s="79" t="s">
        <v>692</v>
      </c>
      <c r="F125" s="80">
        <v>13.65</v>
      </c>
      <c r="G125" s="80">
        <v>14.4</v>
      </c>
      <c r="H125" s="80">
        <v>14.45</v>
      </c>
      <c r="I125" s="80">
        <v>14.4</v>
      </c>
      <c r="J125" s="80">
        <v>14.4</v>
      </c>
      <c r="K125" s="80">
        <v>14.4</v>
      </c>
      <c r="L125" s="80">
        <v>14.4</v>
      </c>
      <c r="M125" s="80">
        <v>14.4</v>
      </c>
      <c r="N125" s="80">
        <v>14.4</v>
      </c>
      <c r="O125" s="80">
        <v>13.8</v>
      </c>
      <c r="P125" s="80">
        <v>14.4</v>
      </c>
      <c r="Q125" s="80">
        <v>14.4</v>
      </c>
      <c r="R125" s="80">
        <v>14.4</v>
      </c>
      <c r="S125" s="80">
        <v>14.4</v>
      </c>
      <c r="T125" s="80">
        <v>14.4</v>
      </c>
      <c r="U125" s="80">
        <v>14.4</v>
      </c>
      <c r="V125" s="80">
        <v>14.4</v>
      </c>
      <c r="W125" s="80">
        <v>14.4</v>
      </c>
      <c r="X125" s="80">
        <v>14.4</v>
      </c>
      <c r="Y125" s="80">
        <v>14.4</v>
      </c>
      <c r="Z125" s="80">
        <v>14.35</v>
      </c>
      <c r="AA125" s="80">
        <v>301.05</v>
      </c>
    </row>
    <row r="126" spans="1:27" x14ac:dyDescent="0.25">
      <c r="A126" s="1"/>
      <c r="B126" s="78" t="s">
        <v>30</v>
      </c>
      <c r="C126" s="78" t="s">
        <v>1105</v>
      </c>
      <c r="D126" s="78" t="s">
        <v>61</v>
      </c>
      <c r="E126" s="79" t="s">
        <v>692</v>
      </c>
      <c r="F126" s="80">
        <v>690.45</v>
      </c>
      <c r="G126" s="80">
        <v>700</v>
      </c>
      <c r="H126" s="80">
        <v>704.95</v>
      </c>
      <c r="I126" s="80">
        <v>706.6</v>
      </c>
      <c r="J126" s="80">
        <v>710.4</v>
      </c>
      <c r="K126" s="80">
        <v>711.25</v>
      </c>
      <c r="L126" s="80">
        <v>712.15</v>
      </c>
      <c r="M126" s="80">
        <v>705.3</v>
      </c>
      <c r="N126" s="80">
        <v>713.35</v>
      </c>
      <c r="O126" s="80">
        <v>699.55</v>
      </c>
      <c r="P126" s="80">
        <v>724.15</v>
      </c>
      <c r="Q126" s="80">
        <v>719.45</v>
      </c>
      <c r="R126" s="80">
        <v>708.6</v>
      </c>
      <c r="S126" s="80">
        <v>712</v>
      </c>
      <c r="T126" s="80">
        <v>713.1</v>
      </c>
      <c r="U126" s="80">
        <v>711.9</v>
      </c>
      <c r="V126" s="80">
        <v>713.85</v>
      </c>
      <c r="W126" s="80">
        <v>712.95</v>
      </c>
      <c r="X126" s="80">
        <v>720.05</v>
      </c>
      <c r="Y126" s="80">
        <v>734.4</v>
      </c>
      <c r="Z126" s="80">
        <v>712.35</v>
      </c>
      <c r="AA126" s="80">
        <v>14936.8</v>
      </c>
    </row>
    <row r="127" spans="1:27" x14ac:dyDescent="0.25">
      <c r="A127" s="1"/>
      <c r="B127" s="78" t="s">
        <v>30</v>
      </c>
      <c r="C127" s="78" t="s">
        <v>119</v>
      </c>
      <c r="D127" s="78" t="s">
        <v>61</v>
      </c>
      <c r="E127" s="79" t="s">
        <v>692</v>
      </c>
      <c r="F127" s="80">
        <v>3063.9</v>
      </c>
      <c r="G127" s="80">
        <v>2725.5</v>
      </c>
      <c r="H127" s="80">
        <v>2712.95</v>
      </c>
      <c r="I127" s="80">
        <v>3061.15</v>
      </c>
      <c r="J127" s="80">
        <v>2811.75</v>
      </c>
      <c r="K127" s="80">
        <v>3158.4</v>
      </c>
      <c r="L127" s="80">
        <v>3079.25</v>
      </c>
      <c r="M127" s="80">
        <v>3089.95</v>
      </c>
      <c r="N127" s="80">
        <v>3165.05</v>
      </c>
      <c r="O127" s="80">
        <v>3181.95</v>
      </c>
      <c r="P127" s="80">
        <v>3224.65</v>
      </c>
      <c r="Q127" s="80">
        <v>3013.25</v>
      </c>
      <c r="R127" s="80">
        <v>3198.65</v>
      </c>
      <c r="S127" s="80">
        <v>3228.4475000000002</v>
      </c>
      <c r="T127" s="80">
        <v>3017.7</v>
      </c>
      <c r="U127" s="80">
        <v>3261.4</v>
      </c>
      <c r="V127" s="80">
        <v>3359.55</v>
      </c>
      <c r="W127" s="80">
        <v>3359.35</v>
      </c>
      <c r="X127" s="80">
        <v>3733.1</v>
      </c>
      <c r="Y127" s="80">
        <v>3211.95</v>
      </c>
      <c r="Z127" s="80">
        <v>3089.2</v>
      </c>
      <c r="AA127" s="80">
        <v>65747.097500000003</v>
      </c>
    </row>
    <row r="128" spans="1:27" x14ac:dyDescent="0.25">
      <c r="A128" s="1"/>
      <c r="B128" s="78" t="s">
        <v>30</v>
      </c>
      <c r="C128" s="78" t="s">
        <v>121</v>
      </c>
      <c r="D128" s="78" t="s">
        <v>61</v>
      </c>
      <c r="E128" s="79" t="s">
        <v>692</v>
      </c>
      <c r="F128" s="80">
        <v>1885.5</v>
      </c>
      <c r="G128" s="80">
        <v>1964.7</v>
      </c>
      <c r="H128" s="80">
        <v>2188.65</v>
      </c>
      <c r="I128" s="80">
        <v>2300.6999999999998</v>
      </c>
      <c r="J128" s="80">
        <v>2225.15</v>
      </c>
      <c r="K128" s="80">
        <v>2215.4499999999998</v>
      </c>
      <c r="L128" s="80">
        <v>2117.9499999999998</v>
      </c>
      <c r="M128" s="80">
        <v>2124.1</v>
      </c>
      <c r="N128" s="80">
        <v>2182.3000000000002</v>
      </c>
      <c r="O128" s="80">
        <v>2168.1999999999998</v>
      </c>
      <c r="P128" s="80">
        <v>2151.1</v>
      </c>
      <c r="Q128" s="80">
        <v>2185.6</v>
      </c>
      <c r="R128" s="80">
        <v>2123.3000000000002</v>
      </c>
      <c r="S128" s="80">
        <v>2102.25</v>
      </c>
      <c r="T128" s="80">
        <v>2090.25</v>
      </c>
      <c r="U128" s="80">
        <v>2064.1</v>
      </c>
      <c r="V128" s="80">
        <v>2206.65</v>
      </c>
      <c r="W128" s="80">
        <v>2157.5</v>
      </c>
      <c r="X128" s="80">
        <v>2096.15</v>
      </c>
      <c r="Y128" s="80">
        <v>2160.85</v>
      </c>
      <c r="Z128" s="80">
        <v>2112.3000000000002</v>
      </c>
      <c r="AA128" s="80">
        <v>44822.75</v>
      </c>
    </row>
    <row r="129" spans="1:27" x14ac:dyDescent="0.25">
      <c r="A129" s="1"/>
      <c r="B129" s="78" t="s">
        <v>30</v>
      </c>
      <c r="C129" s="78" t="s">
        <v>1109</v>
      </c>
      <c r="D129" s="78" t="s">
        <v>61</v>
      </c>
      <c r="E129" s="79" t="s">
        <v>692</v>
      </c>
      <c r="F129" s="80">
        <v>1527.15</v>
      </c>
      <c r="G129" s="80">
        <v>1528.45</v>
      </c>
      <c r="H129" s="80">
        <v>1532.75</v>
      </c>
      <c r="I129" s="80">
        <v>1527</v>
      </c>
      <c r="J129" s="80">
        <v>1527.1</v>
      </c>
      <c r="K129" s="80">
        <v>1536.7</v>
      </c>
      <c r="L129" s="80">
        <v>1539.45</v>
      </c>
      <c r="M129" s="80">
        <v>1515.45</v>
      </c>
      <c r="N129" s="80">
        <v>1537.9</v>
      </c>
      <c r="O129" s="80">
        <v>1501.25</v>
      </c>
      <c r="P129" s="80">
        <v>1540.4</v>
      </c>
      <c r="Q129" s="80">
        <v>1527.8</v>
      </c>
      <c r="R129" s="80">
        <v>1533.7</v>
      </c>
      <c r="S129" s="80">
        <v>1528.8</v>
      </c>
      <c r="T129" s="80">
        <v>1525.2</v>
      </c>
      <c r="U129" s="80">
        <v>1529.75</v>
      </c>
      <c r="V129" s="80">
        <v>1518.8</v>
      </c>
      <c r="W129" s="80">
        <v>1530.4</v>
      </c>
      <c r="X129" s="80">
        <v>1371.05</v>
      </c>
      <c r="Y129" s="80">
        <v>1299</v>
      </c>
      <c r="Z129" s="80">
        <v>1080.95</v>
      </c>
      <c r="AA129" s="80">
        <v>31259.05</v>
      </c>
    </row>
    <row r="130" spans="1:27" x14ac:dyDescent="0.25">
      <c r="A130" s="1"/>
      <c r="B130" s="78" t="s">
        <v>30</v>
      </c>
      <c r="C130" s="78" t="s">
        <v>1309</v>
      </c>
      <c r="D130" s="78" t="s">
        <v>1310</v>
      </c>
      <c r="E130" s="79" t="s">
        <v>695</v>
      </c>
      <c r="F130" s="80">
        <v>752.4</v>
      </c>
      <c r="G130" s="80">
        <v>658.05</v>
      </c>
      <c r="H130" s="80">
        <v>726.4</v>
      </c>
      <c r="I130" s="80">
        <v>700.8</v>
      </c>
      <c r="J130" s="80">
        <v>755.3</v>
      </c>
      <c r="K130" s="80">
        <v>757.75</v>
      </c>
      <c r="L130" s="80">
        <v>776.2</v>
      </c>
      <c r="M130" s="80">
        <v>783.55</v>
      </c>
      <c r="N130" s="80">
        <v>789</v>
      </c>
      <c r="O130" s="80">
        <v>795.6</v>
      </c>
      <c r="P130" s="80">
        <v>797</v>
      </c>
      <c r="Q130" s="80">
        <v>800.6</v>
      </c>
      <c r="R130" s="80">
        <v>795.4</v>
      </c>
      <c r="S130" s="80">
        <v>776.35</v>
      </c>
      <c r="T130" s="80">
        <v>779.45</v>
      </c>
      <c r="U130" s="80">
        <v>780.45</v>
      </c>
      <c r="V130" s="80">
        <v>788.15</v>
      </c>
      <c r="W130" s="80">
        <v>784.95</v>
      </c>
      <c r="X130" s="80">
        <v>789.6</v>
      </c>
      <c r="Y130" s="80">
        <v>781.15</v>
      </c>
      <c r="Z130" s="80">
        <v>818.55</v>
      </c>
      <c r="AA130" s="80">
        <v>16186.7</v>
      </c>
    </row>
    <row r="131" spans="1:27" x14ac:dyDescent="0.25">
      <c r="A131" s="1"/>
      <c r="B131" s="78" t="s">
        <v>30</v>
      </c>
      <c r="C131" s="78" t="s">
        <v>1172</v>
      </c>
      <c r="D131" s="78" t="s">
        <v>61</v>
      </c>
      <c r="E131" s="79" t="s">
        <v>695</v>
      </c>
      <c r="F131" s="80">
        <v>1004.3</v>
      </c>
      <c r="G131" s="80">
        <v>881.9</v>
      </c>
      <c r="H131" s="80">
        <v>991</v>
      </c>
      <c r="I131" s="80">
        <v>974.2</v>
      </c>
      <c r="J131" s="80">
        <v>1011.5</v>
      </c>
      <c r="K131" s="80">
        <v>1014.15</v>
      </c>
      <c r="L131" s="80">
        <v>1030.1500000000001</v>
      </c>
      <c r="M131" s="80">
        <v>1043.3499999999999</v>
      </c>
      <c r="N131" s="80">
        <v>1050.6500000000001</v>
      </c>
      <c r="O131" s="80">
        <v>1058.6500000000001</v>
      </c>
      <c r="P131" s="80">
        <v>1066.95</v>
      </c>
      <c r="Q131" s="80">
        <v>1062.5</v>
      </c>
      <c r="R131" s="80">
        <v>1058.3</v>
      </c>
      <c r="S131" s="80">
        <v>1034.75</v>
      </c>
      <c r="T131" s="80">
        <v>1040.75</v>
      </c>
      <c r="U131" s="80">
        <v>1048.1500000000001</v>
      </c>
      <c r="V131" s="80">
        <v>1054.9000000000001</v>
      </c>
      <c r="W131" s="80">
        <v>1046.8499999999999</v>
      </c>
      <c r="X131" s="80">
        <v>1055.8</v>
      </c>
      <c r="Y131" s="80">
        <v>1040.4000000000001</v>
      </c>
      <c r="Z131" s="80">
        <v>1095.6500000000001</v>
      </c>
      <c r="AA131" s="80">
        <v>21664.85</v>
      </c>
    </row>
    <row r="132" spans="1:27" x14ac:dyDescent="0.25">
      <c r="A132" s="1"/>
      <c r="B132" s="78" t="s">
        <v>30</v>
      </c>
      <c r="C132" s="78" t="s">
        <v>1311</v>
      </c>
      <c r="D132" s="78" t="s">
        <v>127</v>
      </c>
      <c r="E132" s="79" t="s">
        <v>693</v>
      </c>
      <c r="F132" s="80">
        <v>391.1</v>
      </c>
      <c r="G132" s="80"/>
      <c r="H132" s="80">
        <v>837.75</v>
      </c>
      <c r="I132" s="80">
        <v>32.85</v>
      </c>
      <c r="J132" s="80"/>
      <c r="K132" s="80"/>
      <c r="L132" s="80">
        <v>697.35</v>
      </c>
      <c r="M132" s="80">
        <v>1282.5999999999999</v>
      </c>
      <c r="N132" s="80">
        <v>1192.45</v>
      </c>
      <c r="O132" s="80">
        <v>898.55</v>
      </c>
      <c r="P132" s="80">
        <v>1694.9</v>
      </c>
      <c r="Q132" s="80">
        <v>1357</v>
      </c>
      <c r="R132" s="80">
        <v>2693.7</v>
      </c>
      <c r="S132" s="80">
        <v>2724.45</v>
      </c>
      <c r="T132" s="80">
        <v>2808.65</v>
      </c>
      <c r="U132" s="80">
        <v>2802.1</v>
      </c>
      <c r="V132" s="80">
        <v>1769.9</v>
      </c>
      <c r="W132" s="80">
        <v>2816.05</v>
      </c>
      <c r="X132" s="80">
        <v>2696.05</v>
      </c>
      <c r="Y132" s="80">
        <v>2796.95</v>
      </c>
      <c r="Z132" s="80">
        <v>2774.45</v>
      </c>
      <c r="AA132" s="80">
        <v>32266.85</v>
      </c>
    </row>
    <row r="133" spans="1:27" x14ac:dyDescent="0.25">
      <c r="A133" s="1"/>
      <c r="B133" s="78" t="s">
        <v>30</v>
      </c>
      <c r="C133" s="78" t="s">
        <v>1311</v>
      </c>
      <c r="D133" s="78" t="s">
        <v>1312</v>
      </c>
      <c r="E133" s="79" t="s">
        <v>693</v>
      </c>
      <c r="F133" s="80"/>
      <c r="G133" s="80"/>
      <c r="H133" s="80"/>
      <c r="I133" s="80"/>
      <c r="J133" s="80"/>
      <c r="K133" s="80"/>
      <c r="L133" s="80">
        <v>356.65</v>
      </c>
      <c r="M133" s="80">
        <v>74.25</v>
      </c>
      <c r="N133" s="80">
        <v>288.95</v>
      </c>
      <c r="O133" s="80">
        <v>319.89999999999998</v>
      </c>
      <c r="P133" s="80">
        <v>368.15</v>
      </c>
      <c r="Q133" s="80">
        <v>391.9</v>
      </c>
      <c r="R133" s="80">
        <v>640.15</v>
      </c>
      <c r="S133" s="80">
        <v>662.6</v>
      </c>
      <c r="T133" s="80">
        <v>1162.45</v>
      </c>
      <c r="U133" s="80">
        <v>1155.4000000000001</v>
      </c>
      <c r="V133" s="80">
        <v>1084.4000000000001</v>
      </c>
      <c r="W133" s="80">
        <v>1162.6500000000001</v>
      </c>
      <c r="X133" s="80">
        <v>1127.55</v>
      </c>
      <c r="Y133" s="80">
        <v>1147.95</v>
      </c>
      <c r="Z133" s="80">
        <v>1094.9000000000001</v>
      </c>
      <c r="AA133" s="80">
        <v>11037.85</v>
      </c>
    </row>
    <row r="134" spans="1:27" x14ac:dyDescent="0.25">
      <c r="A134" s="1"/>
      <c r="B134" s="78" t="s">
        <v>30</v>
      </c>
      <c r="C134" s="78" t="s">
        <v>1311</v>
      </c>
      <c r="D134" s="78" t="s">
        <v>1313</v>
      </c>
      <c r="E134" s="79" t="s">
        <v>693</v>
      </c>
      <c r="F134" s="80"/>
      <c r="G134" s="80"/>
      <c r="H134" s="80"/>
      <c r="I134" s="80"/>
      <c r="J134" s="80"/>
      <c r="K134" s="80"/>
      <c r="L134" s="80">
        <v>329.1</v>
      </c>
      <c r="M134" s="80">
        <v>109</v>
      </c>
      <c r="N134" s="80">
        <v>307.35000000000002</v>
      </c>
      <c r="O134" s="80"/>
      <c r="P134" s="80">
        <v>401.7</v>
      </c>
      <c r="Q134" s="80">
        <v>422.25</v>
      </c>
      <c r="R134" s="80">
        <v>651.15</v>
      </c>
      <c r="S134" s="80">
        <v>672.75</v>
      </c>
      <c r="T134" s="80">
        <v>1180.25</v>
      </c>
      <c r="U134" s="80">
        <v>1175.5</v>
      </c>
      <c r="V134" s="80">
        <v>451.9</v>
      </c>
      <c r="W134" s="80">
        <v>648.70000000000005</v>
      </c>
      <c r="X134" s="80">
        <v>1142.3499999999999</v>
      </c>
      <c r="Y134" s="80">
        <v>1164.95</v>
      </c>
      <c r="Z134" s="80">
        <v>1133.1500000000001</v>
      </c>
      <c r="AA134" s="80">
        <v>9790.1</v>
      </c>
    </row>
    <row r="135" spans="1:27" x14ac:dyDescent="0.25">
      <c r="A135" s="1"/>
      <c r="B135" s="78" t="s">
        <v>30</v>
      </c>
      <c r="C135" s="78" t="s">
        <v>130</v>
      </c>
      <c r="D135" s="78" t="s">
        <v>131</v>
      </c>
      <c r="E135" s="79" t="s">
        <v>693</v>
      </c>
      <c r="F135" s="80">
        <v>3061.25</v>
      </c>
      <c r="G135" s="80">
        <v>1657.15</v>
      </c>
      <c r="H135" s="80">
        <v>2185.1999999999998</v>
      </c>
      <c r="I135" s="80"/>
      <c r="J135" s="80"/>
      <c r="K135" s="80">
        <v>1102.5999999999999</v>
      </c>
      <c r="L135" s="80">
        <v>4109</v>
      </c>
      <c r="M135" s="80">
        <v>3971.5</v>
      </c>
      <c r="N135" s="80">
        <v>3573.6</v>
      </c>
      <c r="O135" s="80">
        <v>3194.75</v>
      </c>
      <c r="P135" s="80">
        <v>4404.2</v>
      </c>
      <c r="Q135" s="80">
        <v>2967.1</v>
      </c>
      <c r="R135" s="80">
        <v>4363.8500000000004</v>
      </c>
      <c r="S135" s="80">
        <v>4338.6499999999996</v>
      </c>
      <c r="T135" s="80">
        <v>4368.7</v>
      </c>
      <c r="U135" s="80">
        <v>4338.8999999999996</v>
      </c>
      <c r="V135" s="80">
        <v>4153.5</v>
      </c>
      <c r="W135" s="80">
        <v>4395.7</v>
      </c>
      <c r="X135" s="80">
        <v>4255.75</v>
      </c>
      <c r="Y135" s="80">
        <v>4366.7</v>
      </c>
      <c r="Z135" s="80">
        <v>4352.45</v>
      </c>
      <c r="AA135" s="80">
        <v>69160.55</v>
      </c>
    </row>
    <row r="136" spans="1:27" x14ac:dyDescent="0.25">
      <c r="A136" s="1"/>
      <c r="B136" s="78" t="s">
        <v>30</v>
      </c>
      <c r="C136" s="78" t="s">
        <v>134</v>
      </c>
      <c r="D136" s="78" t="s">
        <v>441</v>
      </c>
      <c r="E136" s="79" t="s">
        <v>693</v>
      </c>
      <c r="F136" s="80">
        <v>3377</v>
      </c>
      <c r="G136" s="80">
        <v>3378.05</v>
      </c>
      <c r="H136" s="80">
        <v>3380</v>
      </c>
      <c r="I136" s="80">
        <v>3380.3</v>
      </c>
      <c r="J136" s="80">
        <v>2975.2</v>
      </c>
      <c r="K136" s="80">
        <v>3387.75</v>
      </c>
      <c r="L136" s="80">
        <v>3384.7</v>
      </c>
      <c r="M136" s="80">
        <v>3388.15</v>
      </c>
      <c r="N136" s="80">
        <v>3398.65</v>
      </c>
      <c r="O136" s="80">
        <v>3386.5</v>
      </c>
      <c r="P136" s="80">
        <v>3379.95</v>
      </c>
      <c r="Q136" s="80">
        <v>3367.3</v>
      </c>
      <c r="R136" s="80">
        <v>3354.1</v>
      </c>
      <c r="S136" s="80">
        <v>3346.9</v>
      </c>
      <c r="T136" s="80">
        <v>3361.4</v>
      </c>
      <c r="U136" s="80">
        <v>3357.55</v>
      </c>
      <c r="V136" s="80">
        <v>3368.3</v>
      </c>
      <c r="W136" s="80">
        <v>3376.05</v>
      </c>
      <c r="X136" s="80">
        <v>3383.65</v>
      </c>
      <c r="Y136" s="80">
        <v>3353.95</v>
      </c>
      <c r="Z136" s="80">
        <v>3353.65</v>
      </c>
      <c r="AA136" s="80">
        <v>70439.100000000006</v>
      </c>
    </row>
    <row r="137" spans="1:27" x14ac:dyDescent="0.25">
      <c r="A137" s="1"/>
      <c r="B137" s="78" t="s">
        <v>30</v>
      </c>
      <c r="C137" s="78" t="s">
        <v>134</v>
      </c>
      <c r="D137" s="78" t="s">
        <v>81</v>
      </c>
      <c r="E137" s="79" t="s">
        <v>693</v>
      </c>
      <c r="F137" s="80">
        <v>3444.8</v>
      </c>
      <c r="G137" s="80">
        <v>3442.35</v>
      </c>
      <c r="H137" s="80">
        <v>3445.7</v>
      </c>
      <c r="I137" s="80">
        <v>3450.2</v>
      </c>
      <c r="J137" s="80">
        <v>3003.05</v>
      </c>
      <c r="K137" s="80">
        <v>3454.9</v>
      </c>
      <c r="L137" s="80">
        <v>3452.8</v>
      </c>
      <c r="M137" s="80">
        <v>3457.55</v>
      </c>
      <c r="N137" s="80">
        <v>3465.6</v>
      </c>
      <c r="O137" s="80">
        <v>3451.3</v>
      </c>
      <c r="P137" s="80">
        <v>3444.05</v>
      </c>
      <c r="Q137" s="80">
        <v>3432.45</v>
      </c>
      <c r="R137" s="80">
        <v>3420.1</v>
      </c>
      <c r="S137" s="80">
        <v>3412.95</v>
      </c>
      <c r="T137" s="80">
        <v>3427.9</v>
      </c>
      <c r="U137" s="80">
        <v>3423.5</v>
      </c>
      <c r="V137" s="80">
        <v>3434.85</v>
      </c>
      <c r="W137" s="80">
        <v>3442.45</v>
      </c>
      <c r="X137" s="80">
        <v>3450.5</v>
      </c>
      <c r="Y137" s="80">
        <v>3421.75</v>
      </c>
      <c r="Z137" s="80">
        <v>3424.95</v>
      </c>
      <c r="AA137" s="80">
        <v>71803.7</v>
      </c>
    </row>
    <row r="138" spans="1:27" x14ac:dyDescent="0.25">
      <c r="A138" s="1"/>
      <c r="B138" s="78" t="s">
        <v>30</v>
      </c>
      <c r="C138" s="78" t="s">
        <v>134</v>
      </c>
      <c r="D138" s="78" t="s">
        <v>1314</v>
      </c>
      <c r="E138" s="79" t="s">
        <v>693</v>
      </c>
      <c r="F138" s="80">
        <v>4036.1</v>
      </c>
      <c r="G138" s="80">
        <v>3947.8</v>
      </c>
      <c r="H138" s="80">
        <v>3980.75</v>
      </c>
      <c r="I138" s="80">
        <v>3605.8</v>
      </c>
      <c r="J138" s="80">
        <v>3262.05</v>
      </c>
      <c r="K138" s="80">
        <v>3800.6</v>
      </c>
      <c r="L138" s="80">
        <v>4041.65</v>
      </c>
      <c r="M138" s="80">
        <v>4044.3</v>
      </c>
      <c r="N138" s="80">
        <v>3547.05</v>
      </c>
      <c r="O138" s="80">
        <v>3928.45</v>
      </c>
      <c r="P138" s="80">
        <v>4053.9</v>
      </c>
      <c r="Q138" s="80">
        <v>3897.85</v>
      </c>
      <c r="R138" s="80">
        <v>4033.15</v>
      </c>
      <c r="S138" s="80">
        <v>4016.75</v>
      </c>
      <c r="T138" s="80">
        <v>4014.3</v>
      </c>
      <c r="U138" s="80">
        <v>4020.6</v>
      </c>
      <c r="V138" s="80">
        <v>4034.45</v>
      </c>
      <c r="W138" s="80">
        <v>4038.35</v>
      </c>
      <c r="X138" s="80">
        <v>4043</v>
      </c>
      <c r="Y138" s="80">
        <v>4029.05</v>
      </c>
      <c r="Z138" s="80">
        <v>4009.65</v>
      </c>
      <c r="AA138" s="80">
        <v>82385.600000000006</v>
      </c>
    </row>
    <row r="139" spans="1:27" x14ac:dyDescent="0.25">
      <c r="A139" s="1"/>
      <c r="B139" s="78" t="s">
        <v>1213</v>
      </c>
      <c r="C139" s="78" t="s">
        <v>1238</v>
      </c>
      <c r="D139" s="78" t="s">
        <v>61</v>
      </c>
      <c r="E139" s="79" t="s">
        <v>695</v>
      </c>
      <c r="F139" s="80">
        <v>107.5</v>
      </c>
      <c r="G139" s="80">
        <v>107.45</v>
      </c>
      <c r="H139" s="80">
        <v>122.75</v>
      </c>
      <c r="I139" s="80">
        <v>132.35</v>
      </c>
      <c r="J139" s="80">
        <v>138.55000000000001</v>
      </c>
      <c r="K139" s="80">
        <v>139.05000000000001</v>
      </c>
      <c r="L139" s="80">
        <v>139.85</v>
      </c>
      <c r="M139" s="80">
        <v>143.55000000000001</v>
      </c>
      <c r="N139" s="80">
        <v>143.75</v>
      </c>
      <c r="O139" s="80">
        <v>145</v>
      </c>
      <c r="P139" s="80">
        <v>144.80000000000001</v>
      </c>
      <c r="Q139" s="80">
        <v>129.25</v>
      </c>
      <c r="R139" s="80">
        <v>147.4</v>
      </c>
      <c r="S139" s="80">
        <v>217.49</v>
      </c>
      <c r="T139" s="80">
        <v>142.55000000000001</v>
      </c>
      <c r="U139" s="80">
        <v>145.44999999999999</v>
      </c>
      <c r="V139" s="80">
        <v>143.94999999999999</v>
      </c>
      <c r="W139" s="80">
        <v>143</v>
      </c>
      <c r="X139" s="80">
        <v>142.30000000000001</v>
      </c>
      <c r="Y139" s="80">
        <v>142.4</v>
      </c>
      <c r="Z139" s="80">
        <v>148.75</v>
      </c>
      <c r="AA139" s="80">
        <v>2967.14</v>
      </c>
    </row>
    <row r="140" spans="1:27" x14ac:dyDescent="0.25">
      <c r="A140" s="1"/>
      <c r="B140" s="78" t="s">
        <v>446</v>
      </c>
      <c r="C140" s="78" t="s">
        <v>1175</v>
      </c>
      <c r="D140" s="78" t="s">
        <v>61</v>
      </c>
      <c r="E140" s="79" t="s">
        <v>694</v>
      </c>
      <c r="F140" s="80">
        <v>336.85</v>
      </c>
      <c r="G140" s="80">
        <v>558.35</v>
      </c>
      <c r="H140" s="80">
        <v>568.1</v>
      </c>
      <c r="I140" s="80">
        <v>684.55</v>
      </c>
      <c r="J140" s="80">
        <v>602</v>
      </c>
      <c r="K140" s="80">
        <v>659.8</v>
      </c>
      <c r="L140" s="80">
        <v>288.14999999999998</v>
      </c>
      <c r="M140" s="80">
        <v>365.15</v>
      </c>
      <c r="N140" s="80">
        <v>255.9</v>
      </c>
      <c r="O140" s="80">
        <v>70.7</v>
      </c>
      <c r="P140" s="80">
        <v>91.4</v>
      </c>
      <c r="Q140" s="80">
        <v>53.25</v>
      </c>
      <c r="R140" s="80">
        <v>34.049999999999997</v>
      </c>
      <c r="S140" s="80">
        <v>47.4</v>
      </c>
      <c r="T140" s="80">
        <v>51.6</v>
      </c>
      <c r="U140" s="80">
        <v>110.6</v>
      </c>
      <c r="V140" s="80">
        <v>380.7</v>
      </c>
      <c r="W140" s="80">
        <v>57.95</v>
      </c>
      <c r="X140" s="80">
        <v>42.35</v>
      </c>
      <c r="Y140" s="80">
        <v>39.1</v>
      </c>
      <c r="Z140" s="80">
        <v>428.6</v>
      </c>
      <c r="AA140" s="80">
        <v>5726.55</v>
      </c>
    </row>
    <row r="141" spans="1:27" x14ac:dyDescent="0.25">
      <c r="A141" s="1"/>
      <c r="B141" s="78" t="s">
        <v>451</v>
      </c>
      <c r="C141" s="78" t="s">
        <v>1315</v>
      </c>
      <c r="D141" s="78" t="s">
        <v>61</v>
      </c>
      <c r="E141" s="79" t="s">
        <v>694</v>
      </c>
      <c r="F141" s="80">
        <v>966.3</v>
      </c>
      <c r="G141" s="80">
        <v>1478.4</v>
      </c>
      <c r="H141" s="80">
        <v>1422.55</v>
      </c>
      <c r="I141" s="80">
        <v>1745.2</v>
      </c>
      <c r="J141" s="80">
        <v>1559</v>
      </c>
      <c r="K141" s="80">
        <v>1686.4</v>
      </c>
      <c r="L141" s="80">
        <v>728</v>
      </c>
      <c r="M141" s="80">
        <v>963.95</v>
      </c>
      <c r="N141" s="80">
        <v>661.7</v>
      </c>
      <c r="O141" s="80">
        <v>224.55</v>
      </c>
      <c r="P141" s="80">
        <v>263</v>
      </c>
      <c r="Q141" s="80">
        <v>172.4</v>
      </c>
      <c r="R141" s="80">
        <v>81.400000000000006</v>
      </c>
      <c r="S141" s="80">
        <v>178.95</v>
      </c>
      <c r="T141" s="80">
        <v>131.69999999999999</v>
      </c>
      <c r="U141" s="80">
        <v>390.8</v>
      </c>
      <c r="V141" s="80">
        <v>1043.25</v>
      </c>
      <c r="W141" s="80">
        <v>190.35</v>
      </c>
      <c r="X141" s="80">
        <v>165.75</v>
      </c>
      <c r="Y141" s="80">
        <v>133.44999999999999</v>
      </c>
      <c r="Z141" s="80">
        <v>1119.95</v>
      </c>
      <c r="AA141" s="80">
        <v>15307.05</v>
      </c>
    </row>
    <row r="142" spans="1:27" x14ac:dyDescent="0.25">
      <c r="A142" s="1"/>
      <c r="B142" s="78" t="s">
        <v>477</v>
      </c>
      <c r="C142" s="78" t="s">
        <v>1177</v>
      </c>
      <c r="D142" s="78" t="s">
        <v>61</v>
      </c>
      <c r="E142" s="79" t="s">
        <v>693</v>
      </c>
      <c r="F142" s="80">
        <v>107.9</v>
      </c>
      <c r="G142" s="80">
        <v>97.35</v>
      </c>
      <c r="H142" s="80">
        <v>100.05</v>
      </c>
      <c r="I142" s="80">
        <v>108</v>
      </c>
      <c r="J142" s="80">
        <v>108</v>
      </c>
      <c r="K142" s="80">
        <v>102.1</v>
      </c>
      <c r="L142" s="80">
        <v>108.05</v>
      </c>
      <c r="M142" s="80">
        <v>108.1</v>
      </c>
      <c r="N142" s="80">
        <v>108.1</v>
      </c>
      <c r="O142" s="80">
        <v>97.5</v>
      </c>
      <c r="P142" s="80">
        <v>93.6</v>
      </c>
      <c r="Q142" s="80">
        <v>93.6</v>
      </c>
      <c r="R142" s="80">
        <v>93.2</v>
      </c>
      <c r="S142" s="80">
        <v>92.95</v>
      </c>
      <c r="T142" s="80">
        <v>93.3</v>
      </c>
      <c r="U142" s="80">
        <v>39.4</v>
      </c>
      <c r="V142" s="80">
        <v>93.2</v>
      </c>
      <c r="W142" s="80">
        <v>85.25</v>
      </c>
      <c r="X142" s="80">
        <v>92.05</v>
      </c>
      <c r="Y142" s="80">
        <v>92.1</v>
      </c>
      <c r="Z142" s="80">
        <v>93.05</v>
      </c>
      <c r="AA142" s="80">
        <v>2006.85</v>
      </c>
    </row>
    <row r="143" spans="1:27" x14ac:dyDescent="0.25">
      <c r="A143" s="1"/>
      <c r="B143" s="78" t="s">
        <v>477</v>
      </c>
      <c r="C143" s="78" t="s">
        <v>1316</v>
      </c>
      <c r="D143" s="78" t="s">
        <v>61</v>
      </c>
      <c r="E143" s="79" t="s">
        <v>693</v>
      </c>
      <c r="F143" s="80">
        <v>8.4</v>
      </c>
      <c r="G143" s="80">
        <v>0.45</v>
      </c>
      <c r="H143" s="80">
        <v>33.85</v>
      </c>
      <c r="I143" s="80">
        <v>33.6</v>
      </c>
      <c r="J143" s="80">
        <v>33.6</v>
      </c>
      <c r="K143" s="80">
        <v>33.6</v>
      </c>
      <c r="L143" s="80">
        <v>33.6</v>
      </c>
      <c r="M143" s="80">
        <v>33.6</v>
      </c>
      <c r="N143" s="80">
        <v>33.6</v>
      </c>
      <c r="O143" s="80">
        <v>29.5</v>
      </c>
      <c r="P143" s="80">
        <v>28.8</v>
      </c>
      <c r="Q143" s="80">
        <v>28.8</v>
      </c>
      <c r="R143" s="80">
        <v>28.8</v>
      </c>
      <c r="S143" s="80">
        <v>24</v>
      </c>
      <c r="T143" s="80">
        <v>24</v>
      </c>
      <c r="U143" s="80">
        <v>11.65</v>
      </c>
      <c r="V143" s="80">
        <v>24</v>
      </c>
      <c r="W143" s="80">
        <v>23.15</v>
      </c>
      <c r="X143" s="80">
        <v>24.5</v>
      </c>
      <c r="Y143" s="80">
        <v>23.8</v>
      </c>
      <c r="Z143" s="80">
        <v>24</v>
      </c>
      <c r="AA143" s="80">
        <v>539.29999999999995</v>
      </c>
    </row>
    <row r="144" spans="1:27" x14ac:dyDescent="0.25">
      <c r="A144" s="1"/>
      <c r="B144" s="78" t="s">
        <v>477</v>
      </c>
      <c r="C144" s="78" t="s">
        <v>1317</v>
      </c>
      <c r="D144" s="78" t="s">
        <v>61</v>
      </c>
      <c r="E144" s="79" t="s">
        <v>693</v>
      </c>
      <c r="F144" s="80">
        <v>28.8</v>
      </c>
      <c r="G144" s="80">
        <v>28.8</v>
      </c>
      <c r="H144" s="80">
        <v>19.3</v>
      </c>
      <c r="I144" s="80">
        <v>28.8</v>
      </c>
      <c r="J144" s="80">
        <v>28.8</v>
      </c>
      <c r="K144" s="80">
        <v>28.8</v>
      </c>
      <c r="L144" s="80">
        <v>28.8</v>
      </c>
      <c r="M144" s="80">
        <v>28.8</v>
      </c>
      <c r="N144" s="80">
        <v>28.8</v>
      </c>
      <c r="O144" s="80">
        <v>43.8</v>
      </c>
      <c r="P144" s="80">
        <v>52.8</v>
      </c>
      <c r="Q144" s="80">
        <v>52.8</v>
      </c>
      <c r="R144" s="80">
        <v>52.8</v>
      </c>
      <c r="S144" s="80">
        <v>57.6</v>
      </c>
      <c r="T144" s="80">
        <v>57.6</v>
      </c>
      <c r="U144" s="80">
        <v>21.45</v>
      </c>
      <c r="V144" s="80">
        <v>57.6</v>
      </c>
      <c r="W144" s="80">
        <v>51.75</v>
      </c>
      <c r="X144" s="80">
        <v>56.6</v>
      </c>
      <c r="Y144" s="80">
        <v>56.7</v>
      </c>
      <c r="Z144" s="80">
        <v>57.6</v>
      </c>
      <c r="AA144" s="80">
        <v>868.8</v>
      </c>
    </row>
    <row r="145" spans="1:27" x14ac:dyDescent="0.25">
      <c r="A145" s="1"/>
      <c r="B145" s="78" t="s">
        <v>477</v>
      </c>
      <c r="C145" s="78" t="s">
        <v>1318</v>
      </c>
      <c r="D145" s="78" t="s">
        <v>61</v>
      </c>
      <c r="E145" s="79" t="s">
        <v>693</v>
      </c>
      <c r="F145" s="80">
        <v>54.9</v>
      </c>
      <c r="G145" s="80">
        <v>55.2</v>
      </c>
      <c r="H145" s="80">
        <v>53.95</v>
      </c>
      <c r="I145" s="80">
        <v>57.6</v>
      </c>
      <c r="J145" s="80">
        <v>57.6</v>
      </c>
      <c r="K145" s="80">
        <v>57.6</v>
      </c>
      <c r="L145" s="80">
        <v>57.25</v>
      </c>
      <c r="M145" s="80">
        <v>44.65</v>
      </c>
      <c r="N145" s="80">
        <v>57.6</v>
      </c>
      <c r="O145" s="80">
        <v>57.6</v>
      </c>
      <c r="P145" s="80">
        <v>57.6</v>
      </c>
      <c r="Q145" s="80">
        <v>57.6</v>
      </c>
      <c r="R145" s="80">
        <v>50.8</v>
      </c>
      <c r="S145" s="80">
        <v>55.2</v>
      </c>
      <c r="T145" s="80">
        <v>51.9</v>
      </c>
      <c r="U145" s="80">
        <v>55.35</v>
      </c>
      <c r="V145" s="80">
        <v>56.05</v>
      </c>
      <c r="W145" s="80">
        <v>54.8</v>
      </c>
      <c r="X145" s="80">
        <v>52.8</v>
      </c>
      <c r="Y145" s="80">
        <v>24.3</v>
      </c>
      <c r="Z145" s="80">
        <v>54.15</v>
      </c>
      <c r="AA145" s="80">
        <v>1124.5</v>
      </c>
    </row>
    <row r="146" spans="1:27" ht="28.5" x14ac:dyDescent="0.25">
      <c r="A146" s="1"/>
      <c r="B146" s="78" t="s">
        <v>700</v>
      </c>
      <c r="C146" s="78" t="s">
        <v>1319</v>
      </c>
      <c r="D146" s="78" t="s">
        <v>1320</v>
      </c>
      <c r="E146" s="79" t="s">
        <v>693</v>
      </c>
      <c r="F146" s="80"/>
      <c r="G146" s="80"/>
      <c r="H146" s="80"/>
      <c r="I146" s="80"/>
      <c r="J146" s="80">
        <v>987.85</v>
      </c>
      <c r="K146" s="80"/>
      <c r="L146" s="80">
        <v>566</v>
      </c>
      <c r="M146" s="80"/>
      <c r="N146" s="80">
        <v>2484</v>
      </c>
      <c r="O146" s="80"/>
      <c r="P146" s="80">
        <v>861.1</v>
      </c>
      <c r="Q146" s="80"/>
      <c r="R146" s="80"/>
      <c r="S146" s="80">
        <v>2041.65</v>
      </c>
      <c r="T146" s="80"/>
      <c r="U146" s="80"/>
      <c r="V146" s="80"/>
      <c r="W146" s="80">
        <v>391.85</v>
      </c>
      <c r="X146" s="80"/>
      <c r="Y146" s="80"/>
      <c r="Z146" s="80">
        <v>1006.6</v>
      </c>
      <c r="AA146" s="80">
        <v>8339.0499999999993</v>
      </c>
    </row>
    <row r="147" spans="1:27" ht="28.5" x14ac:dyDescent="0.25">
      <c r="A147" s="1"/>
      <c r="B147" s="78" t="s">
        <v>700</v>
      </c>
      <c r="C147" s="78" t="s">
        <v>1319</v>
      </c>
      <c r="D147" s="78" t="s">
        <v>1321</v>
      </c>
      <c r="E147" s="79" t="s">
        <v>693</v>
      </c>
      <c r="F147" s="80"/>
      <c r="G147" s="80"/>
      <c r="H147" s="80"/>
      <c r="I147" s="80"/>
      <c r="J147" s="80"/>
      <c r="K147" s="80"/>
      <c r="L147" s="80"/>
      <c r="M147" s="80">
        <v>67.900000000000006</v>
      </c>
      <c r="N147" s="80">
        <v>30.25</v>
      </c>
      <c r="O147" s="80"/>
      <c r="P147" s="80"/>
      <c r="Q147" s="80"/>
      <c r="R147" s="80">
        <v>144.5</v>
      </c>
      <c r="S147" s="80">
        <v>25.5</v>
      </c>
      <c r="T147" s="80">
        <v>148.30000000000001</v>
      </c>
      <c r="U147" s="80">
        <v>199.05</v>
      </c>
      <c r="V147" s="80">
        <v>118.65</v>
      </c>
      <c r="W147" s="80">
        <v>21.25</v>
      </c>
      <c r="X147" s="80"/>
      <c r="Y147" s="80"/>
      <c r="Z147" s="80"/>
      <c r="AA147" s="80">
        <v>755.4</v>
      </c>
    </row>
    <row r="148" spans="1:27" x14ac:dyDescent="0.25">
      <c r="A148" s="1"/>
      <c r="B148" s="78" t="s">
        <v>732</v>
      </c>
      <c r="C148" s="78" t="s">
        <v>1181</v>
      </c>
      <c r="D148" s="78" t="s">
        <v>61</v>
      </c>
      <c r="E148" s="79" t="s">
        <v>695</v>
      </c>
      <c r="F148" s="80">
        <v>105.4</v>
      </c>
      <c r="G148" s="80">
        <v>83.3</v>
      </c>
      <c r="H148" s="80">
        <v>103.9</v>
      </c>
      <c r="I148" s="80">
        <v>101.45</v>
      </c>
      <c r="J148" s="80">
        <v>105.7</v>
      </c>
      <c r="K148" s="80">
        <v>106.8</v>
      </c>
      <c r="L148" s="80">
        <v>107.1275</v>
      </c>
      <c r="M148" s="80">
        <v>106.8</v>
      </c>
      <c r="N148" s="80">
        <v>111.45</v>
      </c>
      <c r="O148" s="80">
        <v>101.45</v>
      </c>
      <c r="P148" s="80">
        <v>111.5</v>
      </c>
      <c r="Q148" s="80">
        <v>112</v>
      </c>
      <c r="R148" s="80">
        <v>110</v>
      </c>
      <c r="S148" s="80">
        <v>106.95</v>
      </c>
      <c r="T148" s="80">
        <v>108.85</v>
      </c>
      <c r="U148" s="80">
        <v>109.6</v>
      </c>
      <c r="V148" s="80">
        <v>113.45</v>
      </c>
      <c r="W148" s="80">
        <v>111.7</v>
      </c>
      <c r="X148" s="80">
        <v>115.3</v>
      </c>
      <c r="Y148" s="80">
        <v>112.6</v>
      </c>
      <c r="Z148" s="80">
        <v>117.35</v>
      </c>
      <c r="AA148" s="80">
        <v>2262.6774999999998</v>
      </c>
    </row>
    <row r="149" spans="1:27" x14ac:dyDescent="0.25">
      <c r="A149" s="1"/>
      <c r="B149" s="78" t="s">
        <v>137</v>
      </c>
      <c r="C149" s="78" t="s">
        <v>138</v>
      </c>
      <c r="D149" s="78" t="s">
        <v>1290</v>
      </c>
      <c r="E149" s="79" t="s">
        <v>693</v>
      </c>
      <c r="F149" s="80"/>
      <c r="G149" s="80"/>
      <c r="H149" s="80"/>
      <c r="I149" s="80"/>
      <c r="J149" s="80"/>
      <c r="K149" s="80"/>
      <c r="L149" s="80"/>
      <c r="M149" s="80"/>
      <c r="N149" s="80"/>
      <c r="O149" s="80"/>
      <c r="P149" s="80">
        <v>267.75</v>
      </c>
      <c r="Q149" s="80"/>
      <c r="R149" s="80">
        <v>1024.3499999999999</v>
      </c>
      <c r="S149" s="80">
        <v>1089.05</v>
      </c>
      <c r="T149" s="80">
        <v>1709.2</v>
      </c>
      <c r="U149" s="80">
        <v>1291.5999999999999</v>
      </c>
      <c r="V149" s="80"/>
      <c r="W149" s="80">
        <v>1960</v>
      </c>
      <c r="X149" s="80">
        <v>698.05</v>
      </c>
      <c r="Y149" s="80">
        <v>2394.4499999999998</v>
      </c>
      <c r="Z149" s="80">
        <v>1046.2</v>
      </c>
      <c r="AA149" s="80">
        <v>11480.65</v>
      </c>
    </row>
    <row r="150" spans="1:27" x14ac:dyDescent="0.25">
      <c r="A150" s="1"/>
      <c r="B150" s="78" t="s">
        <v>137</v>
      </c>
      <c r="C150" s="78" t="s">
        <v>138</v>
      </c>
      <c r="D150" s="78" t="s">
        <v>1291</v>
      </c>
      <c r="E150" s="79" t="s">
        <v>693</v>
      </c>
      <c r="F150" s="80"/>
      <c r="G150" s="80"/>
      <c r="H150" s="80"/>
      <c r="I150" s="80"/>
      <c r="J150" s="80"/>
      <c r="K150" s="80"/>
      <c r="L150" s="80"/>
      <c r="M150" s="80"/>
      <c r="N150" s="80"/>
      <c r="O150" s="80"/>
      <c r="P150" s="80"/>
      <c r="Q150" s="80"/>
      <c r="R150" s="80"/>
      <c r="S150" s="80"/>
      <c r="T150" s="80">
        <v>1114.25</v>
      </c>
      <c r="U150" s="80">
        <v>570.29999999999995</v>
      </c>
      <c r="V150" s="80"/>
      <c r="W150" s="80"/>
      <c r="X150" s="80"/>
      <c r="Y150" s="80">
        <v>1833.35</v>
      </c>
      <c r="Z150" s="80"/>
      <c r="AA150" s="80">
        <v>3517.9</v>
      </c>
    </row>
    <row r="151" spans="1:27" x14ac:dyDescent="0.25">
      <c r="A151" s="1"/>
      <c r="B151" s="78" t="s">
        <v>137</v>
      </c>
      <c r="C151" s="78" t="s">
        <v>138</v>
      </c>
      <c r="D151" s="78" t="s">
        <v>441</v>
      </c>
      <c r="E151" s="79" t="s">
        <v>693</v>
      </c>
      <c r="F151" s="80"/>
      <c r="G151" s="80"/>
      <c r="H151" s="80"/>
      <c r="I151" s="80"/>
      <c r="J151" s="80"/>
      <c r="K151" s="80"/>
      <c r="L151" s="80"/>
      <c r="M151" s="80"/>
      <c r="N151" s="80"/>
      <c r="O151" s="80"/>
      <c r="P151" s="80"/>
      <c r="Q151" s="80"/>
      <c r="R151" s="80"/>
      <c r="S151" s="80"/>
      <c r="T151" s="80">
        <v>1632.1</v>
      </c>
      <c r="U151" s="80">
        <v>1368.95</v>
      </c>
      <c r="V151" s="80"/>
      <c r="W151" s="80">
        <v>386.7</v>
      </c>
      <c r="X151" s="80"/>
      <c r="Y151" s="80">
        <v>2740.25</v>
      </c>
      <c r="Z151" s="80">
        <v>262.55</v>
      </c>
      <c r="AA151" s="80">
        <v>6390.55</v>
      </c>
    </row>
    <row r="152" spans="1:27" x14ac:dyDescent="0.25">
      <c r="A152" s="1"/>
      <c r="B152" s="78" t="s">
        <v>137</v>
      </c>
      <c r="C152" s="78" t="s">
        <v>138</v>
      </c>
      <c r="D152" s="78" t="s">
        <v>81</v>
      </c>
      <c r="E152" s="79" t="s">
        <v>693</v>
      </c>
      <c r="F152" s="80"/>
      <c r="G152" s="80"/>
      <c r="H152" s="80"/>
      <c r="I152" s="80"/>
      <c r="J152" s="80"/>
      <c r="K152" s="80"/>
      <c r="L152" s="80"/>
      <c r="M152" s="80"/>
      <c r="N152" s="80"/>
      <c r="O152" s="80"/>
      <c r="P152" s="80"/>
      <c r="Q152" s="80"/>
      <c r="R152" s="80"/>
      <c r="S152" s="80"/>
      <c r="T152" s="80"/>
      <c r="U152" s="80"/>
      <c r="V152" s="80"/>
      <c r="W152" s="80"/>
      <c r="X152" s="80"/>
      <c r="Y152" s="80">
        <v>496.4</v>
      </c>
      <c r="Z152" s="80"/>
      <c r="AA152" s="80">
        <v>496.4</v>
      </c>
    </row>
    <row r="153" spans="1:27" x14ac:dyDescent="0.25">
      <c r="A153" s="1"/>
      <c r="B153" s="78" t="s">
        <v>699</v>
      </c>
      <c r="C153" s="78" t="s">
        <v>1110</v>
      </c>
      <c r="D153" s="78" t="s">
        <v>61</v>
      </c>
      <c r="E153" s="79" t="s">
        <v>692</v>
      </c>
      <c r="F153" s="80">
        <v>1463.75</v>
      </c>
      <c r="G153" s="80">
        <v>1434.35</v>
      </c>
      <c r="H153" s="80">
        <v>1493.9</v>
      </c>
      <c r="I153" s="80">
        <v>1354.25</v>
      </c>
      <c r="J153" s="80">
        <v>1319.1</v>
      </c>
      <c r="K153" s="80">
        <v>1523.3</v>
      </c>
      <c r="L153" s="80">
        <v>1320.8</v>
      </c>
      <c r="M153" s="80">
        <v>1459.15</v>
      </c>
      <c r="N153" s="80">
        <v>1342.45</v>
      </c>
      <c r="O153" s="80">
        <v>1340.2</v>
      </c>
      <c r="P153" s="80">
        <v>1383.65</v>
      </c>
      <c r="Q153" s="80">
        <v>1367.95</v>
      </c>
      <c r="R153" s="80">
        <v>1363.6</v>
      </c>
      <c r="S153" s="80">
        <v>1374.9</v>
      </c>
      <c r="T153" s="80">
        <v>1366.75</v>
      </c>
      <c r="U153" s="80">
        <v>1357.3</v>
      </c>
      <c r="V153" s="80">
        <v>1341.4</v>
      </c>
      <c r="W153" s="80">
        <v>1330.5</v>
      </c>
      <c r="X153" s="80">
        <v>1291.6500000000001</v>
      </c>
      <c r="Y153" s="80">
        <v>1373.05</v>
      </c>
      <c r="Z153" s="80">
        <v>1366</v>
      </c>
      <c r="AA153" s="80">
        <v>28968</v>
      </c>
    </row>
    <row r="154" spans="1:27" x14ac:dyDescent="0.25">
      <c r="A154" s="1"/>
      <c r="B154" s="78" t="s">
        <v>699</v>
      </c>
      <c r="C154" s="78" t="s">
        <v>1111</v>
      </c>
      <c r="D154" s="78" t="s">
        <v>61</v>
      </c>
      <c r="E154" s="79" t="s">
        <v>692</v>
      </c>
      <c r="F154" s="80">
        <v>15.75</v>
      </c>
      <c r="G154" s="80">
        <v>16.75</v>
      </c>
      <c r="H154" s="80">
        <v>11.1</v>
      </c>
      <c r="I154" s="80">
        <v>11.05</v>
      </c>
      <c r="J154" s="80">
        <v>14.4</v>
      </c>
      <c r="K154" s="80">
        <v>10.3</v>
      </c>
      <c r="L154" s="80">
        <v>10.45</v>
      </c>
      <c r="M154" s="80">
        <v>10.050000000000001</v>
      </c>
      <c r="N154" s="80">
        <v>8.6</v>
      </c>
      <c r="O154" s="80">
        <v>8.4499999999999993</v>
      </c>
      <c r="P154" s="80">
        <v>7.9</v>
      </c>
      <c r="Q154" s="80">
        <v>8.9499999999999993</v>
      </c>
      <c r="R154" s="80">
        <v>10.050000000000001</v>
      </c>
      <c r="S154" s="80">
        <v>9.6</v>
      </c>
      <c r="T154" s="80">
        <v>9.6</v>
      </c>
      <c r="U154" s="80">
        <v>9.6</v>
      </c>
      <c r="V154" s="80">
        <v>9.6</v>
      </c>
      <c r="W154" s="80">
        <v>6.5</v>
      </c>
      <c r="X154" s="80">
        <v>12</v>
      </c>
      <c r="Y154" s="80">
        <v>14.6</v>
      </c>
      <c r="Z154" s="80">
        <v>20.350000000000001</v>
      </c>
      <c r="AA154" s="80">
        <v>235.65</v>
      </c>
    </row>
    <row r="155" spans="1:27" x14ac:dyDescent="0.25">
      <c r="A155" s="1"/>
      <c r="B155" s="78" t="s">
        <v>697</v>
      </c>
      <c r="C155" s="78" t="s">
        <v>1322</v>
      </c>
      <c r="D155" s="78" t="s">
        <v>1323</v>
      </c>
      <c r="E155" s="79" t="s">
        <v>693</v>
      </c>
      <c r="F155" s="80"/>
      <c r="G155" s="80"/>
      <c r="H155" s="80"/>
      <c r="I155" s="80"/>
      <c r="J155" s="80"/>
      <c r="K155" s="80"/>
      <c r="L155" s="80"/>
      <c r="M155" s="80"/>
      <c r="N155" s="80"/>
      <c r="O155" s="80"/>
      <c r="P155" s="80"/>
      <c r="Q155" s="80"/>
      <c r="R155" s="80"/>
      <c r="S155" s="80"/>
      <c r="T155" s="80"/>
      <c r="U155" s="80"/>
      <c r="V155" s="80"/>
      <c r="W155" s="80"/>
      <c r="X155" s="80"/>
      <c r="Y155" s="80"/>
      <c r="Z155" s="80"/>
      <c r="AA155" s="80">
        <v>0</v>
      </c>
    </row>
    <row r="156" spans="1:27" x14ac:dyDescent="0.25">
      <c r="A156" s="1"/>
      <c r="B156" s="78" t="s">
        <v>697</v>
      </c>
      <c r="C156" s="78" t="s">
        <v>1322</v>
      </c>
      <c r="D156" s="78" t="s">
        <v>172</v>
      </c>
      <c r="E156" s="79" t="s">
        <v>693</v>
      </c>
      <c r="F156" s="80"/>
      <c r="G156" s="80"/>
      <c r="H156" s="80"/>
      <c r="I156" s="80"/>
      <c r="J156" s="80"/>
      <c r="K156" s="80"/>
      <c r="L156" s="80"/>
      <c r="M156" s="80"/>
      <c r="N156" s="80"/>
      <c r="O156" s="80"/>
      <c r="P156" s="80"/>
      <c r="Q156" s="80"/>
      <c r="R156" s="80"/>
      <c r="S156" s="80"/>
      <c r="T156" s="80"/>
      <c r="U156" s="80"/>
      <c r="V156" s="80"/>
      <c r="W156" s="80"/>
      <c r="X156" s="80"/>
      <c r="Y156" s="80"/>
      <c r="Z156" s="80"/>
      <c r="AA156" s="80">
        <v>0</v>
      </c>
    </row>
    <row r="157" spans="1:27" x14ac:dyDescent="0.25">
      <c r="A157" s="1"/>
      <c r="B157" s="78" t="s">
        <v>697</v>
      </c>
      <c r="C157" s="78" t="s">
        <v>1322</v>
      </c>
      <c r="D157" s="78" t="s">
        <v>181</v>
      </c>
      <c r="E157" s="79" t="s">
        <v>693</v>
      </c>
      <c r="F157" s="80"/>
      <c r="G157" s="80"/>
      <c r="H157" s="80"/>
      <c r="I157" s="80"/>
      <c r="J157" s="80"/>
      <c r="K157" s="80"/>
      <c r="L157" s="80"/>
      <c r="M157" s="80"/>
      <c r="N157" s="80"/>
      <c r="O157" s="80"/>
      <c r="P157" s="80">
        <v>126.15</v>
      </c>
      <c r="Q157" s="80"/>
      <c r="R157" s="80"/>
      <c r="S157" s="80"/>
      <c r="T157" s="80"/>
      <c r="U157" s="80"/>
      <c r="V157" s="80"/>
      <c r="W157" s="80"/>
      <c r="X157" s="80"/>
      <c r="Y157" s="80"/>
      <c r="Z157" s="80"/>
      <c r="AA157" s="80">
        <v>126.15</v>
      </c>
    </row>
    <row r="158" spans="1:27" x14ac:dyDescent="0.25">
      <c r="A158" s="1"/>
      <c r="B158" s="78" t="s">
        <v>1112</v>
      </c>
      <c r="C158" s="78" t="s">
        <v>1113</v>
      </c>
      <c r="D158" s="78" t="s">
        <v>61</v>
      </c>
      <c r="E158" s="79" t="s">
        <v>692</v>
      </c>
      <c r="F158" s="80">
        <v>275.85000000000002</v>
      </c>
      <c r="G158" s="80">
        <v>409.3</v>
      </c>
      <c r="H158" s="80">
        <v>413.2</v>
      </c>
      <c r="I158" s="80">
        <v>405.15</v>
      </c>
      <c r="J158" s="80">
        <v>422.2</v>
      </c>
      <c r="K158" s="80">
        <v>434.35</v>
      </c>
      <c r="L158" s="80">
        <v>433.1</v>
      </c>
      <c r="M158" s="80">
        <v>433.95</v>
      </c>
      <c r="N158" s="80">
        <v>434.1</v>
      </c>
      <c r="O158" s="80">
        <v>434.56450000000001</v>
      </c>
      <c r="P158" s="80">
        <v>434.6</v>
      </c>
      <c r="Q158" s="80">
        <v>434.3</v>
      </c>
      <c r="R158" s="80">
        <v>267.8</v>
      </c>
      <c r="S158" s="80">
        <v>194.15</v>
      </c>
      <c r="T158" s="80">
        <v>194.05</v>
      </c>
      <c r="U158" s="80">
        <v>180.5</v>
      </c>
      <c r="V158" s="80">
        <v>207.35</v>
      </c>
      <c r="W158" s="80">
        <v>427.75</v>
      </c>
      <c r="X158" s="80">
        <v>433.55</v>
      </c>
      <c r="Y158" s="80">
        <v>434.35</v>
      </c>
      <c r="Z158" s="80">
        <v>433.95</v>
      </c>
      <c r="AA158" s="80">
        <v>7738.1144999999997</v>
      </c>
    </row>
    <row r="159" spans="1:27" x14ac:dyDescent="0.25">
      <c r="A159" s="1"/>
      <c r="B159" s="78" t="s">
        <v>1112</v>
      </c>
      <c r="C159" s="78" t="s">
        <v>1114</v>
      </c>
      <c r="D159" s="78" t="s">
        <v>61</v>
      </c>
      <c r="E159" s="79" t="s">
        <v>692</v>
      </c>
      <c r="F159" s="80">
        <v>162.15</v>
      </c>
      <c r="G159" s="80">
        <v>187.55</v>
      </c>
      <c r="H159" s="80">
        <v>234.7</v>
      </c>
      <c r="I159" s="80">
        <v>224.35</v>
      </c>
      <c r="J159" s="80">
        <v>239</v>
      </c>
      <c r="K159" s="80">
        <v>238.8</v>
      </c>
      <c r="L159" s="80">
        <v>206.35</v>
      </c>
      <c r="M159" s="80">
        <v>153.44999999999999</v>
      </c>
      <c r="N159" s="80">
        <v>180.15</v>
      </c>
      <c r="O159" s="80">
        <v>179.952</v>
      </c>
      <c r="P159" s="80">
        <v>179.75</v>
      </c>
      <c r="Q159" s="80">
        <v>179.3</v>
      </c>
      <c r="R159" s="80">
        <v>178.9</v>
      </c>
      <c r="S159" s="80">
        <v>162</v>
      </c>
      <c r="T159" s="80">
        <v>122</v>
      </c>
      <c r="U159" s="80">
        <v>215.55</v>
      </c>
      <c r="V159" s="80">
        <v>174.55</v>
      </c>
      <c r="W159" s="80">
        <v>178.75</v>
      </c>
      <c r="X159" s="80">
        <v>182.05</v>
      </c>
      <c r="Y159" s="80">
        <v>152</v>
      </c>
      <c r="Z159" s="80">
        <v>137.55000000000001</v>
      </c>
      <c r="AA159" s="80">
        <v>3868.8519999999999</v>
      </c>
    </row>
    <row r="160" spans="1:27" x14ac:dyDescent="0.25">
      <c r="A160" s="1"/>
      <c r="B160" s="78" t="s">
        <v>1112</v>
      </c>
      <c r="C160" s="78" t="s">
        <v>1115</v>
      </c>
      <c r="D160" s="78" t="s">
        <v>61</v>
      </c>
      <c r="E160" s="79" t="s">
        <v>692</v>
      </c>
      <c r="F160" s="80">
        <v>369.05</v>
      </c>
      <c r="G160" s="80">
        <v>237.9</v>
      </c>
      <c r="H160" s="80">
        <v>239.1</v>
      </c>
      <c r="I160" s="80">
        <v>235.8</v>
      </c>
      <c r="J160" s="80">
        <v>211.95</v>
      </c>
      <c r="K160" s="80">
        <v>196.6</v>
      </c>
      <c r="L160" s="80">
        <v>196.1</v>
      </c>
      <c r="M160" s="80">
        <v>187.1</v>
      </c>
      <c r="N160" s="80">
        <v>179.4</v>
      </c>
      <c r="O160" s="80">
        <v>176.33699999999999</v>
      </c>
      <c r="P160" s="80">
        <v>168.75</v>
      </c>
      <c r="Q160" s="80">
        <v>163.85</v>
      </c>
      <c r="R160" s="80">
        <v>323.45</v>
      </c>
      <c r="S160" s="80">
        <v>406.35</v>
      </c>
      <c r="T160" s="80">
        <v>406.95</v>
      </c>
      <c r="U160" s="80">
        <v>361.75</v>
      </c>
      <c r="V160" s="80">
        <v>466.7</v>
      </c>
      <c r="W160" s="80">
        <v>239.65</v>
      </c>
      <c r="X160" s="80">
        <v>240.1</v>
      </c>
      <c r="Y160" s="80">
        <v>240.05</v>
      </c>
      <c r="Z160" s="80">
        <v>239.75</v>
      </c>
      <c r="AA160" s="80">
        <v>5486.6869999999999</v>
      </c>
    </row>
    <row r="161" spans="1:27" x14ac:dyDescent="0.25">
      <c r="A161" s="1"/>
      <c r="B161" s="78" t="s">
        <v>45</v>
      </c>
      <c r="C161" s="78" t="s">
        <v>140</v>
      </c>
      <c r="D161" s="78" t="s">
        <v>61</v>
      </c>
      <c r="E161" s="79" t="s">
        <v>692</v>
      </c>
      <c r="F161" s="80">
        <v>630.04999999999995</v>
      </c>
      <c r="G161" s="80">
        <v>614.6</v>
      </c>
      <c r="H161" s="80">
        <v>629.70000000000005</v>
      </c>
      <c r="I161" s="80">
        <v>660.3</v>
      </c>
      <c r="J161" s="80">
        <v>637.1</v>
      </c>
      <c r="K161" s="80">
        <v>637.29999999999995</v>
      </c>
      <c r="L161" s="80">
        <v>615.4</v>
      </c>
      <c r="M161" s="80">
        <v>613.70000000000005</v>
      </c>
      <c r="N161" s="80">
        <v>554.20000000000005</v>
      </c>
      <c r="O161" s="80">
        <v>353.3</v>
      </c>
      <c r="P161" s="80">
        <v>576.9</v>
      </c>
      <c r="Q161" s="80">
        <v>565.6</v>
      </c>
      <c r="R161" s="80">
        <v>166.95</v>
      </c>
      <c r="S161" s="80"/>
      <c r="T161" s="80"/>
      <c r="U161" s="80">
        <v>160.69999999999999</v>
      </c>
      <c r="V161" s="80">
        <v>527.5</v>
      </c>
      <c r="W161" s="80">
        <v>525.5385</v>
      </c>
      <c r="X161" s="80">
        <v>539.29999999999995</v>
      </c>
      <c r="Y161" s="80">
        <v>539.85</v>
      </c>
      <c r="Z161" s="80">
        <v>537.20000000000005</v>
      </c>
      <c r="AA161" s="80">
        <v>10085.1885</v>
      </c>
    </row>
    <row r="162" spans="1:27" x14ac:dyDescent="0.25">
      <c r="A162" s="1"/>
      <c r="B162" s="78" t="s">
        <v>45</v>
      </c>
      <c r="C162" s="78" t="s">
        <v>144</v>
      </c>
      <c r="D162" s="78" t="s">
        <v>61</v>
      </c>
      <c r="E162" s="79" t="s">
        <v>692</v>
      </c>
      <c r="F162" s="80">
        <v>1011.05</v>
      </c>
      <c r="G162" s="80">
        <v>1352.8</v>
      </c>
      <c r="H162" s="80">
        <v>1647.7</v>
      </c>
      <c r="I162" s="80">
        <v>1348.65</v>
      </c>
      <c r="J162" s="80">
        <v>1183.0999999999999</v>
      </c>
      <c r="K162" s="80">
        <v>1202.8499999999999</v>
      </c>
      <c r="L162" s="80">
        <v>1343.75</v>
      </c>
      <c r="M162" s="80">
        <v>1330.75</v>
      </c>
      <c r="N162" s="80">
        <v>1203.0999999999999</v>
      </c>
      <c r="O162" s="80">
        <v>1230.0999999999999</v>
      </c>
      <c r="P162" s="80">
        <v>1183.3</v>
      </c>
      <c r="Q162" s="80">
        <v>1317.2</v>
      </c>
      <c r="R162" s="80">
        <v>1160.5999999999999</v>
      </c>
      <c r="S162" s="80">
        <v>1219.2</v>
      </c>
      <c r="T162" s="80">
        <v>1195</v>
      </c>
      <c r="U162" s="80">
        <v>1195.0999999999999</v>
      </c>
      <c r="V162" s="80">
        <v>1302.2</v>
      </c>
      <c r="W162" s="80">
        <v>1176.8885</v>
      </c>
      <c r="X162" s="80">
        <v>1092.3499999999999</v>
      </c>
      <c r="Y162" s="80">
        <v>1186.45</v>
      </c>
      <c r="Z162" s="80">
        <v>1059.5</v>
      </c>
      <c r="AA162" s="80">
        <v>25941.638500000001</v>
      </c>
    </row>
    <row r="163" spans="1:27" x14ac:dyDescent="0.25">
      <c r="A163" s="1"/>
      <c r="B163" s="78" t="s">
        <v>45</v>
      </c>
      <c r="C163" s="78" t="s">
        <v>146</v>
      </c>
      <c r="D163" s="78" t="s">
        <v>61</v>
      </c>
      <c r="E163" s="79" t="s">
        <v>692</v>
      </c>
      <c r="F163" s="80">
        <v>247.2</v>
      </c>
      <c r="G163" s="80">
        <v>251.8</v>
      </c>
      <c r="H163" s="80">
        <v>256.45</v>
      </c>
      <c r="I163" s="80">
        <v>242.6</v>
      </c>
      <c r="J163" s="80">
        <v>254.45</v>
      </c>
      <c r="K163" s="80">
        <v>262.95</v>
      </c>
      <c r="L163" s="80">
        <v>223.85</v>
      </c>
      <c r="M163" s="80">
        <v>228.1</v>
      </c>
      <c r="N163" s="80">
        <v>230</v>
      </c>
      <c r="O163" s="80">
        <v>300</v>
      </c>
      <c r="P163" s="80">
        <v>263.2</v>
      </c>
      <c r="Q163" s="80">
        <v>277.25</v>
      </c>
      <c r="R163" s="80">
        <v>253.25</v>
      </c>
      <c r="S163" s="80">
        <v>250.9</v>
      </c>
      <c r="T163" s="80">
        <v>241.3</v>
      </c>
      <c r="U163" s="80">
        <v>239.25</v>
      </c>
      <c r="V163" s="80">
        <v>237.85</v>
      </c>
      <c r="W163" s="80">
        <v>242.62</v>
      </c>
      <c r="X163" s="80">
        <v>219.05</v>
      </c>
      <c r="Y163" s="80">
        <v>187.75</v>
      </c>
      <c r="Z163" s="80">
        <v>256.8</v>
      </c>
      <c r="AA163" s="80">
        <v>5166.62</v>
      </c>
    </row>
    <row r="164" spans="1:27" x14ac:dyDescent="0.25">
      <c r="A164" s="1"/>
      <c r="B164" s="78" t="s">
        <v>45</v>
      </c>
      <c r="C164" s="78" t="s">
        <v>1116</v>
      </c>
      <c r="D164" s="78" t="s">
        <v>61</v>
      </c>
      <c r="E164" s="79" t="s">
        <v>692</v>
      </c>
      <c r="F164" s="80">
        <v>585.25</v>
      </c>
      <c r="G164" s="80">
        <v>440.45</v>
      </c>
      <c r="H164" s="80">
        <v>568.20000000000005</v>
      </c>
      <c r="I164" s="80">
        <v>596.65</v>
      </c>
      <c r="J164" s="80">
        <v>549.35</v>
      </c>
      <c r="K164" s="80">
        <v>588.70000000000005</v>
      </c>
      <c r="L164" s="80">
        <v>947.7</v>
      </c>
      <c r="M164" s="80">
        <v>554.35</v>
      </c>
      <c r="N164" s="80">
        <v>535.15</v>
      </c>
      <c r="O164" s="80">
        <v>573</v>
      </c>
      <c r="P164" s="80">
        <v>493.85</v>
      </c>
      <c r="Q164" s="80">
        <v>404.7</v>
      </c>
      <c r="R164" s="80">
        <v>486.15</v>
      </c>
      <c r="S164" s="80">
        <v>519.1</v>
      </c>
      <c r="T164" s="80">
        <v>701</v>
      </c>
      <c r="U164" s="80">
        <v>565.75</v>
      </c>
      <c r="V164" s="80">
        <v>412.9</v>
      </c>
      <c r="W164" s="80">
        <v>391.28949999999998</v>
      </c>
      <c r="X164" s="80">
        <v>533.15</v>
      </c>
      <c r="Y164" s="80">
        <v>560.35</v>
      </c>
      <c r="Z164" s="80">
        <v>463.5</v>
      </c>
      <c r="AA164" s="80">
        <v>11470.539500000001</v>
      </c>
    </row>
    <row r="165" spans="1:27" x14ac:dyDescent="0.25">
      <c r="A165" s="1"/>
      <c r="B165" s="78" t="s">
        <v>45</v>
      </c>
      <c r="C165" s="78" t="s">
        <v>1117</v>
      </c>
      <c r="D165" s="78" t="s">
        <v>61</v>
      </c>
      <c r="E165" s="79" t="s">
        <v>692</v>
      </c>
      <c r="F165" s="80">
        <v>1814.75</v>
      </c>
      <c r="G165" s="80">
        <v>1850.3</v>
      </c>
      <c r="H165" s="80">
        <v>2102.4499999999998</v>
      </c>
      <c r="I165" s="80">
        <v>2373.75</v>
      </c>
      <c r="J165" s="80">
        <v>2405.4499999999998</v>
      </c>
      <c r="K165" s="80">
        <v>2178.35</v>
      </c>
      <c r="L165" s="80">
        <v>2072.5</v>
      </c>
      <c r="M165" s="80">
        <v>2247.5</v>
      </c>
      <c r="N165" s="80">
        <v>2102.8000000000002</v>
      </c>
      <c r="O165" s="80">
        <v>2146.4499999999998</v>
      </c>
      <c r="P165" s="80">
        <v>2081.65</v>
      </c>
      <c r="Q165" s="80">
        <v>2000.95</v>
      </c>
      <c r="R165" s="80">
        <v>2042.75</v>
      </c>
      <c r="S165" s="80">
        <v>1976.65</v>
      </c>
      <c r="T165" s="80">
        <v>2008</v>
      </c>
      <c r="U165" s="80">
        <v>1997.9</v>
      </c>
      <c r="V165" s="80">
        <v>1986.95</v>
      </c>
      <c r="W165" s="80">
        <v>2000.8444999999999</v>
      </c>
      <c r="X165" s="80">
        <v>1898.55</v>
      </c>
      <c r="Y165" s="80">
        <v>2021.35</v>
      </c>
      <c r="Z165" s="80">
        <v>1912.1</v>
      </c>
      <c r="AA165" s="80">
        <v>43221.994500000001</v>
      </c>
    </row>
    <row r="166" spans="1:27" x14ac:dyDescent="0.25">
      <c r="A166" s="1"/>
      <c r="B166" s="78" t="s">
        <v>1214</v>
      </c>
      <c r="C166" s="78" t="s">
        <v>1243</v>
      </c>
      <c r="D166" s="78" t="s">
        <v>61</v>
      </c>
      <c r="E166" s="79" t="s">
        <v>695</v>
      </c>
      <c r="F166" s="80">
        <v>88.2</v>
      </c>
      <c r="G166" s="80">
        <v>46.45</v>
      </c>
      <c r="H166" s="80">
        <v>94.7</v>
      </c>
      <c r="I166" s="80">
        <v>91.6</v>
      </c>
      <c r="J166" s="80">
        <v>91.6</v>
      </c>
      <c r="K166" s="80">
        <v>116.1</v>
      </c>
      <c r="L166" s="80">
        <v>125.1</v>
      </c>
      <c r="M166" s="80">
        <v>97.05</v>
      </c>
      <c r="N166" s="80">
        <v>122.3</v>
      </c>
      <c r="O166" s="80">
        <v>112.9</v>
      </c>
      <c r="P166" s="80">
        <v>112.9</v>
      </c>
      <c r="Q166" s="80">
        <v>85.3</v>
      </c>
      <c r="R166" s="80">
        <v>129.1</v>
      </c>
      <c r="S166" s="80">
        <v>133.65</v>
      </c>
      <c r="T166" s="80">
        <v>140</v>
      </c>
      <c r="U166" s="80">
        <v>112.1</v>
      </c>
      <c r="V166" s="80">
        <v>126.95</v>
      </c>
      <c r="W166" s="80">
        <v>128.94999999999999</v>
      </c>
      <c r="X166" s="80">
        <v>125.05</v>
      </c>
      <c r="Y166" s="80">
        <v>100.35</v>
      </c>
      <c r="Z166" s="80">
        <v>118.15</v>
      </c>
      <c r="AA166" s="80">
        <v>2298.5</v>
      </c>
    </row>
    <row r="167" spans="1:27" x14ac:dyDescent="0.25">
      <c r="A167" s="1"/>
      <c r="B167" s="78" t="s">
        <v>148</v>
      </c>
      <c r="C167" s="78" t="s">
        <v>1324</v>
      </c>
      <c r="D167" s="78" t="s">
        <v>1290</v>
      </c>
      <c r="E167" s="79" t="s">
        <v>693</v>
      </c>
      <c r="F167" s="80">
        <v>5016.75</v>
      </c>
      <c r="G167" s="80">
        <v>4791.75</v>
      </c>
      <c r="H167" s="80">
        <v>4833.8</v>
      </c>
      <c r="I167" s="80">
        <v>4621.05</v>
      </c>
      <c r="J167" s="80">
        <v>4006.85</v>
      </c>
      <c r="K167" s="80">
        <v>4438.8999999999996</v>
      </c>
      <c r="L167" s="80">
        <v>4954.8</v>
      </c>
      <c r="M167" s="80">
        <v>4864.55</v>
      </c>
      <c r="N167" s="80">
        <v>5038.3500000000004</v>
      </c>
      <c r="O167" s="80">
        <v>4980.8</v>
      </c>
      <c r="P167" s="80">
        <v>5022.6000000000004</v>
      </c>
      <c r="Q167" s="80">
        <v>4805.75</v>
      </c>
      <c r="R167" s="80">
        <v>4982.25</v>
      </c>
      <c r="S167" s="80">
        <v>4962.8999999999996</v>
      </c>
      <c r="T167" s="80">
        <v>4972.3500000000004</v>
      </c>
      <c r="U167" s="80">
        <v>4979.6000000000004</v>
      </c>
      <c r="V167" s="80">
        <v>4997.55</v>
      </c>
      <c r="W167" s="80">
        <v>5004.1499999999996</v>
      </c>
      <c r="X167" s="80">
        <v>5014.3999999999996</v>
      </c>
      <c r="Y167" s="80">
        <v>4978.25</v>
      </c>
      <c r="Z167" s="80">
        <v>4984.55</v>
      </c>
      <c r="AA167" s="80">
        <v>102251.95</v>
      </c>
    </row>
    <row r="168" spans="1:27" x14ac:dyDescent="0.25">
      <c r="A168" s="1"/>
      <c r="B168" s="78" t="s">
        <v>148</v>
      </c>
      <c r="C168" s="78" t="s">
        <v>1324</v>
      </c>
      <c r="D168" s="78" t="s">
        <v>1255</v>
      </c>
      <c r="E168" s="79" t="s">
        <v>693</v>
      </c>
      <c r="F168" s="80">
        <v>2430.1999999999998</v>
      </c>
      <c r="G168" s="80">
        <v>2356.6999999999998</v>
      </c>
      <c r="H168" s="80">
        <v>2371.5</v>
      </c>
      <c r="I168" s="80">
        <v>2304.5500000000002</v>
      </c>
      <c r="J168" s="80">
        <v>2111.5</v>
      </c>
      <c r="K168" s="80">
        <v>2252.75</v>
      </c>
      <c r="L168" s="80">
        <v>2415</v>
      </c>
      <c r="M168" s="80">
        <v>2389.35</v>
      </c>
      <c r="N168" s="80">
        <v>2448.35</v>
      </c>
      <c r="O168" s="80">
        <v>2424.9</v>
      </c>
      <c r="P168" s="80">
        <v>2431.65</v>
      </c>
      <c r="Q168" s="80">
        <v>2362.1999999999998</v>
      </c>
      <c r="R168" s="80">
        <v>2408.9</v>
      </c>
      <c r="S168" s="80">
        <v>2403.85</v>
      </c>
      <c r="T168" s="80">
        <v>2409.4499999999998</v>
      </c>
      <c r="U168" s="80">
        <v>2411.15</v>
      </c>
      <c r="V168" s="80">
        <v>2420.4</v>
      </c>
      <c r="W168" s="80">
        <v>2425.9</v>
      </c>
      <c r="X168" s="80">
        <v>2432.1</v>
      </c>
      <c r="Y168" s="80">
        <v>2410.85</v>
      </c>
      <c r="Z168" s="80">
        <v>2409.15</v>
      </c>
      <c r="AA168" s="80">
        <v>50030.400000000001</v>
      </c>
    </row>
    <row r="169" spans="1:27" x14ac:dyDescent="0.25">
      <c r="A169" s="1"/>
      <c r="B169" s="78" t="s">
        <v>153</v>
      </c>
      <c r="C169" s="78" t="s">
        <v>1325</v>
      </c>
      <c r="D169" s="78" t="s">
        <v>1290</v>
      </c>
      <c r="E169" s="79" t="s">
        <v>693</v>
      </c>
      <c r="F169" s="80"/>
      <c r="G169" s="80">
        <v>907.85</v>
      </c>
      <c r="H169" s="80"/>
      <c r="I169" s="80"/>
      <c r="J169" s="80"/>
      <c r="K169" s="80">
        <v>776</v>
      </c>
      <c r="L169" s="80"/>
      <c r="M169" s="80"/>
      <c r="N169" s="80"/>
      <c r="O169" s="80"/>
      <c r="P169" s="80"/>
      <c r="Q169" s="80"/>
      <c r="R169" s="80"/>
      <c r="S169" s="80">
        <v>188.95</v>
      </c>
      <c r="T169" s="80"/>
      <c r="U169" s="80"/>
      <c r="V169" s="80"/>
      <c r="W169" s="80"/>
      <c r="X169" s="80"/>
      <c r="Y169" s="80"/>
      <c r="Z169" s="80"/>
      <c r="AA169" s="80">
        <v>1872.8</v>
      </c>
    </row>
    <row r="170" spans="1:27" x14ac:dyDescent="0.25">
      <c r="A170" s="1"/>
      <c r="B170" s="78" t="s">
        <v>153</v>
      </c>
      <c r="C170" s="78" t="s">
        <v>1325</v>
      </c>
      <c r="D170" s="78" t="s">
        <v>1291</v>
      </c>
      <c r="E170" s="79" t="s">
        <v>693</v>
      </c>
      <c r="F170" s="80">
        <v>911.95</v>
      </c>
      <c r="G170" s="80"/>
      <c r="H170" s="80">
        <v>879.95</v>
      </c>
      <c r="I170" s="80"/>
      <c r="J170" s="80">
        <v>899.6</v>
      </c>
      <c r="K170" s="80"/>
      <c r="L170" s="80">
        <v>385.35</v>
      </c>
      <c r="M170" s="80"/>
      <c r="N170" s="80">
        <v>921.6</v>
      </c>
      <c r="O170" s="80">
        <v>785.5</v>
      </c>
      <c r="P170" s="80">
        <v>630.54999999999995</v>
      </c>
      <c r="Q170" s="80"/>
      <c r="R170" s="80"/>
      <c r="S170" s="80">
        <v>724.3</v>
      </c>
      <c r="T170" s="80">
        <v>878.05</v>
      </c>
      <c r="U170" s="80">
        <v>861.95</v>
      </c>
      <c r="V170" s="80">
        <v>836.1</v>
      </c>
      <c r="W170" s="80"/>
      <c r="X170" s="80"/>
      <c r="Y170" s="80">
        <v>885.35</v>
      </c>
      <c r="Z170" s="80">
        <v>851.55</v>
      </c>
      <c r="AA170" s="80">
        <v>10451.799999999999</v>
      </c>
    </row>
    <row r="171" spans="1:27" x14ac:dyDescent="0.25">
      <c r="A171" s="1"/>
      <c r="B171" s="78" t="s">
        <v>709</v>
      </c>
      <c r="C171" s="78" t="s">
        <v>1118</v>
      </c>
      <c r="D171" s="78" t="s">
        <v>61</v>
      </c>
      <c r="E171" s="79" t="s">
        <v>692</v>
      </c>
      <c r="F171" s="80">
        <v>79.95</v>
      </c>
      <c r="G171" s="80">
        <v>72.2</v>
      </c>
      <c r="H171" s="80">
        <v>80.8</v>
      </c>
      <c r="I171" s="80">
        <v>81.05</v>
      </c>
      <c r="J171" s="80">
        <v>83.05</v>
      </c>
      <c r="K171" s="80">
        <v>87.8</v>
      </c>
      <c r="L171" s="80">
        <v>155.4</v>
      </c>
      <c r="M171" s="80">
        <v>134.80000000000001</v>
      </c>
      <c r="N171" s="80">
        <v>191.2</v>
      </c>
      <c r="O171" s="80">
        <v>191.8</v>
      </c>
      <c r="P171" s="80">
        <v>102.25</v>
      </c>
      <c r="Q171" s="80">
        <v>193</v>
      </c>
      <c r="R171" s="80">
        <v>196.3</v>
      </c>
      <c r="S171" s="80">
        <v>151.52500000000001</v>
      </c>
      <c r="T171" s="80">
        <v>140.05000000000001</v>
      </c>
      <c r="U171" s="80">
        <v>179</v>
      </c>
      <c r="V171" s="80">
        <v>188.2</v>
      </c>
      <c r="W171" s="80">
        <v>192.3135</v>
      </c>
      <c r="X171" s="80">
        <v>168.45</v>
      </c>
      <c r="Y171" s="80">
        <v>191.9</v>
      </c>
      <c r="Z171" s="80">
        <v>195.75</v>
      </c>
      <c r="AA171" s="80">
        <v>3056.7885000000001</v>
      </c>
    </row>
    <row r="172" spans="1:27" x14ac:dyDescent="0.25">
      <c r="A172" s="1"/>
      <c r="B172" s="78" t="s">
        <v>709</v>
      </c>
      <c r="C172" s="78" t="s">
        <v>1119</v>
      </c>
      <c r="D172" s="78" t="s">
        <v>61</v>
      </c>
      <c r="E172" s="79" t="s">
        <v>692</v>
      </c>
      <c r="F172" s="80">
        <v>76.849999999999994</v>
      </c>
      <c r="G172" s="80">
        <v>100.55</v>
      </c>
      <c r="H172" s="80">
        <v>117.35</v>
      </c>
      <c r="I172" s="80">
        <v>127.4</v>
      </c>
      <c r="J172" s="80">
        <v>125.25</v>
      </c>
      <c r="K172" s="80">
        <v>123.25</v>
      </c>
      <c r="L172" s="80">
        <v>122.4</v>
      </c>
      <c r="M172" s="80">
        <v>124.85</v>
      </c>
      <c r="N172" s="80">
        <v>129.55000000000001</v>
      </c>
      <c r="O172" s="80">
        <v>135.30000000000001</v>
      </c>
      <c r="P172" s="80">
        <v>118.8</v>
      </c>
      <c r="Q172" s="80">
        <v>116.1</v>
      </c>
      <c r="R172" s="80">
        <v>119.15</v>
      </c>
      <c r="S172" s="80">
        <v>124.825</v>
      </c>
      <c r="T172" s="80">
        <v>153.19999999999999</v>
      </c>
      <c r="U172" s="80">
        <v>145.9</v>
      </c>
      <c r="V172" s="80">
        <v>132.1</v>
      </c>
      <c r="W172" s="80">
        <v>129.381</v>
      </c>
      <c r="X172" s="80">
        <v>72.7</v>
      </c>
      <c r="Y172" s="80">
        <v>125.35</v>
      </c>
      <c r="Z172" s="80">
        <v>125.55</v>
      </c>
      <c r="AA172" s="80">
        <v>2545.806</v>
      </c>
    </row>
    <row r="173" spans="1:27" x14ac:dyDescent="0.25">
      <c r="A173" s="1"/>
      <c r="B173" s="78" t="s">
        <v>711</v>
      </c>
      <c r="C173" s="78" t="s">
        <v>1120</v>
      </c>
      <c r="D173" s="78" t="s">
        <v>1120</v>
      </c>
      <c r="E173" s="79" t="s">
        <v>692</v>
      </c>
      <c r="F173" s="80">
        <v>234.45</v>
      </c>
      <c r="G173" s="80">
        <v>204</v>
      </c>
      <c r="H173" s="80">
        <v>312.25</v>
      </c>
      <c r="I173" s="80">
        <v>257.05</v>
      </c>
      <c r="J173" s="80">
        <v>201.65</v>
      </c>
      <c r="K173" s="80">
        <v>195.7</v>
      </c>
      <c r="L173" s="80">
        <v>194.5</v>
      </c>
      <c r="M173" s="80">
        <v>193.75</v>
      </c>
      <c r="N173" s="80">
        <v>201.95</v>
      </c>
      <c r="O173" s="80">
        <v>198.2</v>
      </c>
      <c r="P173" s="80">
        <v>195.7</v>
      </c>
      <c r="Q173" s="80">
        <v>195.8</v>
      </c>
      <c r="R173" s="80">
        <v>153.30000000000001</v>
      </c>
      <c r="S173" s="80">
        <v>195.7</v>
      </c>
      <c r="T173" s="80">
        <v>231.25</v>
      </c>
      <c r="U173" s="80">
        <v>242.4</v>
      </c>
      <c r="V173" s="80">
        <v>177.2</v>
      </c>
      <c r="W173" s="80">
        <v>203.15</v>
      </c>
      <c r="X173" s="80">
        <v>126.45</v>
      </c>
      <c r="Y173" s="80">
        <v>204.45</v>
      </c>
      <c r="Z173" s="80">
        <v>167</v>
      </c>
      <c r="AA173" s="80">
        <v>4285.8999999999996</v>
      </c>
    </row>
    <row r="174" spans="1:27" x14ac:dyDescent="0.25">
      <c r="A174" s="1"/>
      <c r="B174" s="224" t="s">
        <v>1326</v>
      </c>
      <c r="C174" s="224"/>
      <c r="D174" s="224"/>
      <c r="E174" s="224"/>
      <c r="F174" s="81">
        <v>179409.45</v>
      </c>
      <c r="G174" s="81">
        <v>179911.95</v>
      </c>
      <c r="H174" s="81">
        <v>181293.27535000001</v>
      </c>
      <c r="I174" s="81">
        <v>178875.95</v>
      </c>
      <c r="J174" s="81">
        <v>165318.85</v>
      </c>
      <c r="K174" s="81">
        <v>178899.65</v>
      </c>
      <c r="L174" s="81">
        <v>181922.1875</v>
      </c>
      <c r="M174" s="81">
        <v>179720.745</v>
      </c>
      <c r="N174" s="81">
        <v>177488.8</v>
      </c>
      <c r="O174" s="81">
        <v>178048.43849999999</v>
      </c>
      <c r="P174" s="81">
        <v>177145.38200000001</v>
      </c>
      <c r="Q174" s="81">
        <v>164885.75099999999</v>
      </c>
      <c r="R174" s="81">
        <v>175920.71170000001</v>
      </c>
      <c r="S174" s="81">
        <v>179468.45060499999</v>
      </c>
      <c r="T174" s="81">
        <v>181601.85</v>
      </c>
      <c r="U174" s="81">
        <v>180262.4675</v>
      </c>
      <c r="V174" s="81">
        <v>180570.3126</v>
      </c>
      <c r="W174" s="81">
        <v>178374.99900000001</v>
      </c>
      <c r="X174" s="81">
        <v>167253.85</v>
      </c>
      <c r="Y174" s="81">
        <v>178544.8015</v>
      </c>
      <c r="Z174" s="81">
        <v>180240.05499999999</v>
      </c>
      <c r="AA174" s="81">
        <v>3725157.927255</v>
      </c>
    </row>
    <row r="175" spans="1:27"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8" x14ac:dyDescent="0.25">
      <c r="A177" s="1"/>
      <c r="B177" s="2" t="s">
        <v>1327</v>
      </c>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23.1" customHeight="1" x14ac:dyDescent="0.25">
      <c r="A178" s="1"/>
      <c r="B178" s="210" t="s">
        <v>3</v>
      </c>
      <c r="C178" s="210" t="s">
        <v>61</v>
      </c>
      <c r="D178" s="210" t="s">
        <v>1250</v>
      </c>
      <c r="E178" s="210" t="s">
        <v>1251</v>
      </c>
      <c r="F178" s="210" t="s">
        <v>1252</v>
      </c>
      <c r="G178" s="210"/>
      <c r="H178" s="210"/>
      <c r="I178" s="210"/>
      <c r="J178" s="210"/>
      <c r="K178" s="210"/>
      <c r="L178" s="210"/>
      <c r="M178" s="210"/>
      <c r="N178" s="210"/>
      <c r="O178" s="210"/>
      <c r="P178" s="210"/>
      <c r="Q178" s="210"/>
      <c r="R178" s="210"/>
      <c r="S178" s="210"/>
      <c r="T178" s="210"/>
      <c r="U178" s="210"/>
      <c r="V178" s="210"/>
      <c r="W178" s="210"/>
      <c r="X178" s="210"/>
      <c r="Y178" s="210"/>
      <c r="Z178" s="210"/>
      <c r="AA178" s="210"/>
    </row>
    <row r="179" spans="1:27" ht="23.1" customHeight="1" x14ac:dyDescent="0.25">
      <c r="A179" s="1"/>
      <c r="B179" s="210"/>
      <c r="C179" s="210"/>
      <c r="D179" s="210"/>
      <c r="E179" s="210"/>
      <c r="F179" s="3">
        <v>1</v>
      </c>
      <c r="G179" s="3">
        <v>2</v>
      </c>
      <c r="H179" s="3">
        <v>3</v>
      </c>
      <c r="I179" s="3">
        <v>4</v>
      </c>
      <c r="J179" s="3">
        <v>5</v>
      </c>
      <c r="K179" s="3">
        <v>6</v>
      </c>
      <c r="L179" s="3">
        <v>7</v>
      </c>
      <c r="M179" s="3">
        <v>8</v>
      </c>
      <c r="N179" s="3">
        <v>9</v>
      </c>
      <c r="O179" s="3">
        <v>10</v>
      </c>
      <c r="P179" s="3">
        <v>11</v>
      </c>
      <c r="Q179" s="3">
        <v>12</v>
      </c>
      <c r="R179" s="3">
        <v>13</v>
      </c>
      <c r="S179" s="3">
        <v>14</v>
      </c>
      <c r="T179" s="3">
        <v>15</v>
      </c>
      <c r="U179" s="3">
        <v>16</v>
      </c>
      <c r="V179" s="3">
        <v>17</v>
      </c>
      <c r="W179" s="3">
        <v>18</v>
      </c>
      <c r="X179" s="3">
        <v>19</v>
      </c>
      <c r="Y179" s="3">
        <v>20</v>
      </c>
      <c r="Z179" s="3">
        <v>21</v>
      </c>
      <c r="AA179" s="3" t="s">
        <v>1058</v>
      </c>
    </row>
    <row r="180" spans="1:27" x14ac:dyDescent="0.25">
      <c r="A180" s="1"/>
      <c r="B180" s="78" t="s">
        <v>741</v>
      </c>
      <c r="C180" s="78" t="s">
        <v>1328</v>
      </c>
      <c r="D180" s="78" t="s">
        <v>1266</v>
      </c>
      <c r="E180" s="79" t="s">
        <v>692</v>
      </c>
      <c r="F180" s="80">
        <v>127.05</v>
      </c>
      <c r="G180" s="80">
        <v>128.55000000000001</v>
      </c>
      <c r="H180" s="80">
        <v>130.65</v>
      </c>
      <c r="I180" s="80">
        <v>193.05</v>
      </c>
      <c r="J180" s="80">
        <v>193.85</v>
      </c>
      <c r="K180" s="80">
        <v>214.15</v>
      </c>
      <c r="L180" s="80">
        <v>188.55</v>
      </c>
      <c r="M180" s="80">
        <v>150.44999999999999</v>
      </c>
      <c r="N180" s="80">
        <v>182.05</v>
      </c>
      <c r="O180" s="80">
        <v>182.85</v>
      </c>
      <c r="P180" s="80">
        <v>135.80000000000001</v>
      </c>
      <c r="Q180" s="80">
        <v>109.45</v>
      </c>
      <c r="R180" s="80">
        <v>162.94999999999999</v>
      </c>
      <c r="S180" s="80">
        <v>143.15</v>
      </c>
      <c r="T180" s="80">
        <v>142.65</v>
      </c>
      <c r="U180" s="80">
        <v>145.4</v>
      </c>
      <c r="V180" s="80">
        <v>145.4</v>
      </c>
      <c r="W180" s="80">
        <v>145</v>
      </c>
      <c r="X180" s="80">
        <v>117</v>
      </c>
      <c r="Y180" s="80">
        <v>145.35</v>
      </c>
      <c r="Z180" s="80">
        <v>133.94999999999999</v>
      </c>
      <c r="AA180" s="80">
        <v>3217.3</v>
      </c>
    </row>
    <row r="181" spans="1:27" x14ac:dyDescent="0.25">
      <c r="A181" s="1"/>
      <c r="B181" s="78" t="s">
        <v>22</v>
      </c>
      <c r="C181" s="78" t="s">
        <v>1329</v>
      </c>
      <c r="D181" s="78" t="s">
        <v>1266</v>
      </c>
      <c r="E181" s="79" t="s">
        <v>692</v>
      </c>
      <c r="F181" s="80">
        <v>45.52</v>
      </c>
      <c r="G181" s="80">
        <v>65.55</v>
      </c>
      <c r="H181" s="80">
        <v>83.6</v>
      </c>
      <c r="I181" s="80">
        <v>85.489500000000007</v>
      </c>
      <c r="J181" s="80">
        <v>58.274500000000003</v>
      </c>
      <c r="K181" s="80">
        <v>45.212499999999999</v>
      </c>
      <c r="L181" s="80">
        <v>51.433999999999997</v>
      </c>
      <c r="M181" s="80">
        <v>47.2</v>
      </c>
      <c r="N181" s="80">
        <v>45.05</v>
      </c>
      <c r="O181" s="80">
        <v>51.387500000000003</v>
      </c>
      <c r="P181" s="80">
        <v>45.1</v>
      </c>
      <c r="Q181" s="80">
        <v>61.05</v>
      </c>
      <c r="R181" s="80">
        <v>116.4</v>
      </c>
      <c r="S181" s="80">
        <v>61.783999999999999</v>
      </c>
      <c r="T181" s="80">
        <v>60.5655</v>
      </c>
      <c r="U181" s="80">
        <v>48.9</v>
      </c>
      <c r="V181" s="80">
        <v>42.3</v>
      </c>
      <c r="W181" s="80">
        <v>62.601500000000001</v>
      </c>
      <c r="X181" s="80">
        <v>55.91657</v>
      </c>
      <c r="Y181" s="80">
        <v>45.5</v>
      </c>
      <c r="Z181" s="80">
        <v>32.85</v>
      </c>
      <c r="AA181" s="80">
        <v>1211.6855700000001</v>
      </c>
    </row>
    <row r="182" spans="1:27" x14ac:dyDescent="0.25">
      <c r="A182" s="1"/>
      <c r="B182" s="78" t="s">
        <v>742</v>
      </c>
      <c r="C182" s="78" t="s">
        <v>1330</v>
      </c>
      <c r="D182" s="78" t="s">
        <v>61</v>
      </c>
      <c r="E182" s="79" t="s">
        <v>692</v>
      </c>
      <c r="F182" s="80">
        <v>168</v>
      </c>
      <c r="G182" s="80">
        <v>163.55000000000001</v>
      </c>
      <c r="H182" s="80">
        <v>164.3</v>
      </c>
      <c r="I182" s="80">
        <v>165</v>
      </c>
      <c r="J182" s="80">
        <v>164.15</v>
      </c>
      <c r="K182" s="80">
        <v>160</v>
      </c>
      <c r="L182" s="80">
        <v>155.6</v>
      </c>
      <c r="M182" s="80">
        <v>153.6</v>
      </c>
      <c r="N182" s="80">
        <v>153.1</v>
      </c>
      <c r="O182" s="80">
        <v>151.19999999999999</v>
      </c>
      <c r="P182" s="80">
        <v>151.65</v>
      </c>
      <c r="Q182" s="80">
        <v>154.1</v>
      </c>
      <c r="R182" s="80">
        <v>152.75</v>
      </c>
      <c r="S182" s="80">
        <v>151.19999999999999</v>
      </c>
      <c r="T182" s="80">
        <v>147.5</v>
      </c>
      <c r="U182" s="80">
        <v>143.55000000000001</v>
      </c>
      <c r="V182" s="80">
        <v>141.69999999999999</v>
      </c>
      <c r="W182" s="80">
        <v>83.5</v>
      </c>
      <c r="X182" s="80">
        <v>148.94999999999999</v>
      </c>
      <c r="Y182" s="80">
        <v>144.69999999999999</v>
      </c>
      <c r="Z182" s="80">
        <v>147.30000000000001</v>
      </c>
      <c r="AA182" s="80">
        <v>3165.4</v>
      </c>
    </row>
    <row r="183" spans="1:27" x14ac:dyDescent="0.25">
      <c r="A183" s="1"/>
      <c r="B183" s="78" t="s">
        <v>743</v>
      </c>
      <c r="C183" s="78" t="s">
        <v>1331</v>
      </c>
      <c r="D183" s="78" t="s">
        <v>61</v>
      </c>
      <c r="E183" s="79" t="s">
        <v>693</v>
      </c>
      <c r="F183" s="80"/>
      <c r="G183" s="80"/>
      <c r="H183" s="80"/>
      <c r="I183" s="80"/>
      <c r="J183" s="80"/>
      <c r="K183" s="80"/>
      <c r="L183" s="80">
        <v>52.65</v>
      </c>
      <c r="M183" s="80">
        <v>10.85</v>
      </c>
      <c r="N183" s="80">
        <v>665</v>
      </c>
      <c r="O183" s="80">
        <v>638.77499999999998</v>
      </c>
      <c r="P183" s="80">
        <v>665</v>
      </c>
      <c r="Q183" s="80">
        <v>638.77499999999998</v>
      </c>
      <c r="R183" s="80">
        <v>665</v>
      </c>
      <c r="S183" s="80">
        <v>672.46</v>
      </c>
      <c r="T183" s="80">
        <v>664.65</v>
      </c>
      <c r="U183" s="80">
        <v>668.92</v>
      </c>
      <c r="V183" s="80">
        <v>677.77</v>
      </c>
      <c r="W183" s="80">
        <v>681.28499999999997</v>
      </c>
      <c r="X183" s="80">
        <v>680.38</v>
      </c>
      <c r="Y183" s="80">
        <v>670.30499999999995</v>
      </c>
      <c r="Z183" s="80">
        <v>665.05</v>
      </c>
      <c r="AA183" s="80">
        <v>8716.8700000000008</v>
      </c>
    </row>
    <row r="184" spans="1:27" x14ac:dyDescent="0.25">
      <c r="A184" s="1"/>
      <c r="B184" s="78" t="s">
        <v>1332</v>
      </c>
      <c r="C184" s="78" t="s">
        <v>1333</v>
      </c>
      <c r="D184" s="78" t="s">
        <v>1333</v>
      </c>
      <c r="E184" s="79" t="s">
        <v>693</v>
      </c>
      <c r="F184" s="80">
        <v>330</v>
      </c>
      <c r="G184" s="80">
        <v>227.5</v>
      </c>
      <c r="H184" s="80">
        <v>227.3</v>
      </c>
      <c r="I184" s="80">
        <v>226.1</v>
      </c>
      <c r="J184" s="80">
        <v>228</v>
      </c>
      <c r="K184" s="80">
        <v>434.36500000000001</v>
      </c>
      <c r="L184" s="80">
        <v>228</v>
      </c>
      <c r="M184" s="80">
        <v>228</v>
      </c>
      <c r="N184" s="80">
        <v>228</v>
      </c>
      <c r="O184" s="80">
        <v>228</v>
      </c>
      <c r="P184" s="80">
        <v>228</v>
      </c>
      <c r="Q184" s="80">
        <v>227.9</v>
      </c>
      <c r="R184" s="80">
        <v>228</v>
      </c>
      <c r="S184" s="80">
        <v>228</v>
      </c>
      <c r="T184" s="80">
        <v>228</v>
      </c>
      <c r="U184" s="80">
        <v>228</v>
      </c>
      <c r="V184" s="80">
        <v>228</v>
      </c>
      <c r="W184" s="80">
        <v>452.37</v>
      </c>
      <c r="X184" s="80">
        <v>454.61500000000001</v>
      </c>
      <c r="Y184" s="80">
        <v>226.95</v>
      </c>
      <c r="Z184" s="80">
        <v>454.84</v>
      </c>
      <c r="AA184" s="80">
        <v>5769.94</v>
      </c>
    </row>
    <row r="185" spans="1:27" x14ac:dyDescent="0.25">
      <c r="A185" s="1"/>
      <c r="B185" s="78" t="s">
        <v>1112</v>
      </c>
      <c r="C185" s="78" t="s">
        <v>1334</v>
      </c>
      <c r="D185" s="78" t="s">
        <v>61</v>
      </c>
      <c r="E185" s="79" t="s">
        <v>692</v>
      </c>
      <c r="F185" s="80">
        <v>113.35</v>
      </c>
      <c r="G185" s="80">
        <v>119.85</v>
      </c>
      <c r="H185" s="80">
        <v>165.55</v>
      </c>
      <c r="I185" s="80">
        <v>241.4</v>
      </c>
      <c r="J185" s="80">
        <v>248.45</v>
      </c>
      <c r="K185" s="80">
        <v>220.6</v>
      </c>
      <c r="L185" s="80">
        <v>190.2</v>
      </c>
      <c r="M185" s="80">
        <v>97.95</v>
      </c>
      <c r="N185" s="80">
        <v>92.45</v>
      </c>
      <c r="O185" s="80">
        <v>92.42</v>
      </c>
      <c r="P185" s="80">
        <v>89.8</v>
      </c>
      <c r="Q185" s="80">
        <v>110.85</v>
      </c>
      <c r="R185" s="80">
        <v>115.6</v>
      </c>
      <c r="S185" s="80">
        <v>114.65</v>
      </c>
      <c r="T185" s="80">
        <v>40.6</v>
      </c>
      <c r="U185" s="80">
        <v>26.7</v>
      </c>
      <c r="V185" s="80">
        <v>89.4</v>
      </c>
      <c r="W185" s="80">
        <v>108.8</v>
      </c>
      <c r="X185" s="80">
        <v>112.1</v>
      </c>
      <c r="Y185" s="80">
        <v>55.95</v>
      </c>
      <c r="Z185" s="80"/>
      <c r="AA185" s="80">
        <v>2446.67</v>
      </c>
    </row>
    <row r="186" spans="1:27" x14ac:dyDescent="0.25">
      <c r="A186" s="1"/>
      <c r="B186" s="78" t="s">
        <v>1112</v>
      </c>
      <c r="C186" s="78" t="s">
        <v>1335</v>
      </c>
      <c r="D186" s="78" t="s">
        <v>61</v>
      </c>
      <c r="E186" s="79" t="s">
        <v>692</v>
      </c>
      <c r="F186" s="80">
        <v>160.35</v>
      </c>
      <c r="G186" s="80">
        <v>159.05000000000001</v>
      </c>
      <c r="H186" s="80">
        <v>288.8</v>
      </c>
      <c r="I186" s="80">
        <v>377.45</v>
      </c>
      <c r="J186" s="80">
        <v>388.35</v>
      </c>
      <c r="K186" s="80">
        <v>373.75</v>
      </c>
      <c r="L186" s="80">
        <v>181</v>
      </c>
      <c r="M186" s="80">
        <v>166.9</v>
      </c>
      <c r="N186" s="80">
        <v>210.25</v>
      </c>
      <c r="O186" s="80">
        <v>226.73150000000001</v>
      </c>
      <c r="P186" s="80">
        <v>216.05</v>
      </c>
      <c r="Q186" s="80">
        <v>228.8</v>
      </c>
      <c r="R186" s="80">
        <v>224.95</v>
      </c>
      <c r="S186" s="80">
        <v>213.6</v>
      </c>
      <c r="T186" s="80">
        <v>206.3</v>
      </c>
      <c r="U186" s="80">
        <v>222.2</v>
      </c>
      <c r="V186" s="80">
        <v>214.65</v>
      </c>
      <c r="W186" s="80">
        <v>210.05</v>
      </c>
      <c r="X186" s="80">
        <v>223.95</v>
      </c>
      <c r="Y186" s="80">
        <v>216.15</v>
      </c>
      <c r="Z186" s="80">
        <v>208.1</v>
      </c>
      <c r="AA186" s="80">
        <v>4917.4314999999997</v>
      </c>
    </row>
    <row r="187" spans="1:27" x14ac:dyDescent="0.25">
      <c r="A187" s="1"/>
      <c r="B187" s="78" t="s">
        <v>740</v>
      </c>
      <c r="C187" s="78" t="s">
        <v>1336</v>
      </c>
      <c r="D187" s="78" t="s">
        <v>61</v>
      </c>
      <c r="E187" s="79" t="s">
        <v>692</v>
      </c>
      <c r="F187" s="80">
        <v>531</v>
      </c>
      <c r="G187" s="80">
        <v>497.45</v>
      </c>
      <c r="H187" s="80">
        <v>576.85</v>
      </c>
      <c r="I187" s="80">
        <v>570.20000000000005</v>
      </c>
      <c r="J187" s="80">
        <v>550.54999999999995</v>
      </c>
      <c r="K187" s="80">
        <v>534</v>
      </c>
      <c r="L187" s="80">
        <v>533.274</v>
      </c>
      <c r="M187" s="80">
        <v>525.21299999999997</v>
      </c>
      <c r="N187" s="80">
        <v>527.45000000000005</v>
      </c>
      <c r="O187" s="80">
        <v>529.65</v>
      </c>
      <c r="P187" s="80">
        <v>523.35</v>
      </c>
      <c r="Q187" s="80">
        <v>517.25</v>
      </c>
      <c r="R187" s="80">
        <v>510.35</v>
      </c>
      <c r="S187" s="80">
        <v>510.55</v>
      </c>
      <c r="T187" s="80">
        <v>536.1</v>
      </c>
      <c r="U187" s="80">
        <v>524.65</v>
      </c>
      <c r="V187" s="80">
        <v>511.4</v>
      </c>
      <c r="W187" s="80">
        <v>508</v>
      </c>
      <c r="X187" s="80">
        <v>505.3</v>
      </c>
      <c r="Y187" s="80">
        <v>501.15</v>
      </c>
      <c r="Z187" s="80">
        <v>495.13549999999998</v>
      </c>
      <c r="AA187" s="80">
        <v>11018.872499999999</v>
      </c>
    </row>
    <row r="188" spans="1:27" x14ac:dyDescent="0.25">
      <c r="A188" s="1"/>
      <c r="B188" s="224" t="s">
        <v>1337</v>
      </c>
      <c r="C188" s="224"/>
      <c r="D188" s="224"/>
      <c r="E188" s="224"/>
      <c r="F188" s="81">
        <v>1475.27</v>
      </c>
      <c r="G188" s="81">
        <v>1361.5</v>
      </c>
      <c r="H188" s="81">
        <v>1637.05</v>
      </c>
      <c r="I188" s="81">
        <v>1858.6895</v>
      </c>
      <c r="J188" s="81">
        <v>1831.6244999999999</v>
      </c>
      <c r="K188" s="81">
        <v>1982.0775000000001</v>
      </c>
      <c r="L188" s="81">
        <v>1580.7080000000001</v>
      </c>
      <c r="M188" s="81">
        <v>1380.163</v>
      </c>
      <c r="N188" s="81">
        <v>2103.35</v>
      </c>
      <c r="O188" s="81">
        <v>2101.0140000000001</v>
      </c>
      <c r="P188" s="81">
        <v>2054.75</v>
      </c>
      <c r="Q188" s="81">
        <v>2048.1750000000002</v>
      </c>
      <c r="R188" s="81">
        <v>2176</v>
      </c>
      <c r="S188" s="81">
        <v>2095.3939999999998</v>
      </c>
      <c r="T188" s="81">
        <v>2026.3655000000001</v>
      </c>
      <c r="U188" s="81">
        <v>2008.32</v>
      </c>
      <c r="V188" s="81">
        <v>2050.62</v>
      </c>
      <c r="W188" s="81">
        <v>2251.6064999999999</v>
      </c>
      <c r="X188" s="81">
        <v>2298.2115699999999</v>
      </c>
      <c r="Y188" s="81">
        <v>2006.0550000000001</v>
      </c>
      <c r="Z188" s="81">
        <v>2137.2255</v>
      </c>
      <c r="AA188" s="81">
        <v>40464.169569999998</v>
      </c>
    </row>
    <row r="189" spans="1:27"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x14ac:dyDescent="0.25">
      <c r="A193" s="1"/>
      <c r="B193" s="1"/>
      <c r="C193" s="1"/>
      <c r="D193" s="1"/>
      <c r="E193" s="1"/>
      <c r="F193" s="1"/>
      <c r="G193" s="1"/>
      <c r="H193" s="1"/>
      <c r="I193" s="82" t="s">
        <v>98</v>
      </c>
      <c r="J193" s="82">
        <v>782883.4</v>
      </c>
      <c r="K193" s="1"/>
      <c r="L193" s="1"/>
      <c r="M193" s="1"/>
      <c r="N193" s="1"/>
      <c r="O193" s="1"/>
      <c r="P193" s="1"/>
      <c r="Q193" s="1"/>
      <c r="R193" s="1"/>
      <c r="S193" s="1"/>
      <c r="T193" s="1"/>
      <c r="U193" s="1"/>
      <c r="V193" s="1"/>
      <c r="W193" s="1"/>
      <c r="X193" s="1"/>
      <c r="Y193" s="1"/>
      <c r="Z193" s="1"/>
      <c r="AA193" s="1"/>
    </row>
    <row r="194" spans="1:27" x14ac:dyDescent="0.25">
      <c r="A194" s="1"/>
      <c r="B194" s="1"/>
      <c r="C194" s="1"/>
      <c r="D194" s="1"/>
      <c r="E194" s="1"/>
      <c r="F194" s="1"/>
      <c r="G194" s="1"/>
      <c r="H194" s="1"/>
      <c r="I194" s="82" t="s">
        <v>30</v>
      </c>
      <c r="J194" s="82">
        <v>620265.44750000001</v>
      </c>
      <c r="K194" s="1"/>
      <c r="L194" s="1"/>
      <c r="M194" s="1"/>
      <c r="N194" s="1"/>
      <c r="O194" s="1"/>
      <c r="P194" s="1"/>
      <c r="Q194" s="1"/>
      <c r="R194" s="1"/>
      <c r="S194" s="1"/>
      <c r="T194" s="1"/>
      <c r="U194" s="1"/>
      <c r="V194" s="1"/>
      <c r="W194" s="1"/>
      <c r="X194" s="1"/>
      <c r="Y194" s="1"/>
      <c r="Z194" s="1"/>
      <c r="AA194" s="1"/>
    </row>
    <row r="195" spans="1:27" x14ac:dyDescent="0.25">
      <c r="A195" s="1"/>
      <c r="B195" s="1"/>
      <c r="C195" s="1"/>
      <c r="D195" s="1"/>
      <c r="E195" s="1"/>
      <c r="F195" s="1"/>
      <c r="G195" s="1"/>
      <c r="H195" s="1"/>
      <c r="I195" s="82" t="s">
        <v>83</v>
      </c>
      <c r="J195" s="82">
        <v>530713.80480499996</v>
      </c>
      <c r="K195" s="1"/>
      <c r="L195" s="1"/>
      <c r="M195" s="1"/>
      <c r="N195" s="1"/>
      <c r="O195" s="1"/>
      <c r="P195" s="1"/>
      <c r="Q195" s="1"/>
      <c r="R195" s="1"/>
      <c r="S195" s="1"/>
      <c r="T195" s="1"/>
      <c r="U195" s="1"/>
      <c r="V195" s="1"/>
      <c r="W195" s="1"/>
      <c r="X195" s="1"/>
      <c r="Y195" s="1"/>
      <c r="Z195" s="1"/>
      <c r="AA195" s="1"/>
    </row>
    <row r="196" spans="1:27" x14ac:dyDescent="0.25">
      <c r="A196" s="1"/>
      <c r="B196" s="1"/>
      <c r="C196" s="1"/>
      <c r="D196" s="1"/>
      <c r="E196" s="1"/>
      <c r="F196" s="1"/>
      <c r="G196" s="1"/>
      <c r="H196" s="1"/>
      <c r="I196" s="82" t="s">
        <v>279</v>
      </c>
      <c r="J196" s="82">
        <v>428972.9</v>
      </c>
      <c r="K196" s="1"/>
      <c r="L196" s="1"/>
      <c r="M196" s="1"/>
      <c r="N196" s="1"/>
      <c r="O196" s="1"/>
      <c r="P196" s="1"/>
      <c r="Q196" s="1"/>
      <c r="R196" s="1"/>
      <c r="S196" s="1"/>
      <c r="T196" s="1"/>
      <c r="U196" s="1"/>
      <c r="V196" s="1"/>
      <c r="W196" s="1"/>
      <c r="X196" s="1"/>
      <c r="Y196" s="1"/>
      <c r="Z196" s="1"/>
      <c r="AA196" s="1"/>
    </row>
    <row r="197" spans="1:27" x14ac:dyDescent="0.25">
      <c r="A197" s="1"/>
      <c r="B197" s="1"/>
      <c r="C197" s="1"/>
      <c r="D197" s="1"/>
      <c r="E197" s="1"/>
      <c r="F197" s="1"/>
      <c r="G197" s="1"/>
      <c r="H197" s="1"/>
      <c r="I197" s="82" t="s">
        <v>95</v>
      </c>
      <c r="J197" s="82">
        <v>266720.8</v>
      </c>
      <c r="K197" s="1"/>
      <c r="L197" s="1"/>
      <c r="M197" s="1"/>
      <c r="N197" s="1"/>
      <c r="O197" s="1"/>
      <c r="P197" s="1"/>
      <c r="Q197" s="1"/>
      <c r="R197" s="1"/>
      <c r="S197" s="1"/>
      <c r="T197" s="1"/>
      <c r="U197" s="1"/>
      <c r="V197" s="1"/>
      <c r="W197" s="1"/>
      <c r="X197" s="1"/>
      <c r="Y197" s="1"/>
      <c r="Z197" s="1"/>
      <c r="AA197" s="1"/>
    </row>
    <row r="198" spans="1:27" x14ac:dyDescent="0.25">
      <c r="A198" s="1"/>
      <c r="B198" s="1"/>
      <c r="C198" s="1"/>
      <c r="D198" s="1"/>
      <c r="E198" s="1"/>
      <c r="F198" s="1"/>
      <c r="G198" s="1"/>
      <c r="H198" s="1"/>
      <c r="I198" s="82" t="s">
        <v>148</v>
      </c>
      <c r="J198" s="82">
        <v>152282.35</v>
      </c>
      <c r="K198" s="1"/>
      <c r="L198" s="1"/>
      <c r="M198" s="1"/>
      <c r="N198" s="1"/>
      <c r="O198" s="1"/>
      <c r="P198" s="1"/>
      <c r="Q198" s="1"/>
      <c r="R198" s="1"/>
      <c r="S198" s="1"/>
      <c r="T198" s="1"/>
      <c r="U198" s="1"/>
      <c r="V198" s="1"/>
      <c r="W198" s="1"/>
      <c r="X198" s="1"/>
      <c r="Y198" s="1"/>
      <c r="Z198" s="1"/>
      <c r="AA198" s="1"/>
    </row>
    <row r="199" spans="1:27" x14ac:dyDescent="0.25">
      <c r="A199" s="1"/>
      <c r="B199" s="1"/>
      <c r="C199" s="1"/>
      <c r="D199" s="1"/>
      <c r="E199" s="1"/>
      <c r="F199" s="1"/>
      <c r="G199" s="1"/>
      <c r="H199" s="1"/>
      <c r="I199" s="82" t="s">
        <v>45</v>
      </c>
      <c r="J199" s="82">
        <v>95885.981</v>
      </c>
      <c r="K199" s="1"/>
      <c r="L199" s="1"/>
      <c r="M199" s="1"/>
      <c r="N199" s="1"/>
      <c r="O199" s="1"/>
      <c r="P199" s="1"/>
      <c r="Q199" s="1"/>
      <c r="R199" s="1"/>
      <c r="S199" s="1"/>
      <c r="T199" s="1"/>
      <c r="U199" s="1"/>
      <c r="V199" s="1"/>
      <c r="W199" s="1"/>
      <c r="X199" s="1"/>
      <c r="Y199" s="1"/>
      <c r="Z199" s="1"/>
      <c r="AA199" s="1"/>
    </row>
    <row r="200" spans="1:27" x14ac:dyDescent="0.25">
      <c r="A200" s="1"/>
      <c r="B200" s="1"/>
      <c r="C200" s="1"/>
      <c r="D200" s="1"/>
      <c r="E200" s="1"/>
      <c r="F200" s="1"/>
      <c r="G200" s="1"/>
      <c r="H200" s="1"/>
      <c r="I200" s="82" t="s">
        <v>75</v>
      </c>
      <c r="J200" s="82">
        <v>60600.857499999998</v>
      </c>
      <c r="K200" s="1"/>
      <c r="L200" s="1"/>
      <c r="M200" s="1"/>
      <c r="N200" s="1"/>
      <c r="O200" s="1"/>
      <c r="P200" s="1"/>
      <c r="Q200" s="1"/>
      <c r="R200" s="1"/>
      <c r="S200" s="1"/>
      <c r="T200" s="1"/>
      <c r="U200" s="1"/>
      <c r="V200" s="1"/>
      <c r="W200" s="1"/>
      <c r="X200" s="1"/>
      <c r="Y200" s="1"/>
      <c r="Z200" s="1"/>
      <c r="AA200" s="1"/>
    </row>
    <row r="201" spans="1:27" x14ac:dyDescent="0.25">
      <c r="A201" s="1"/>
      <c r="B201" s="1"/>
      <c r="C201" s="1"/>
      <c r="D201" s="1"/>
      <c r="E201" s="1"/>
      <c r="F201" s="1"/>
      <c r="G201" s="1"/>
      <c r="H201" s="1"/>
      <c r="I201" s="82" t="s">
        <v>72</v>
      </c>
      <c r="J201" s="82">
        <v>58828.85</v>
      </c>
      <c r="K201" s="1"/>
      <c r="L201" s="1"/>
      <c r="M201" s="1"/>
      <c r="N201" s="1"/>
      <c r="O201" s="1"/>
      <c r="P201" s="1"/>
      <c r="Q201" s="1"/>
      <c r="R201" s="1"/>
      <c r="S201" s="1"/>
      <c r="T201" s="1"/>
      <c r="U201" s="1"/>
      <c r="V201" s="1"/>
      <c r="W201" s="1"/>
      <c r="X201" s="1"/>
      <c r="Y201" s="1"/>
      <c r="Z201" s="1"/>
      <c r="AA201" s="1"/>
    </row>
    <row r="202" spans="1:27" x14ac:dyDescent="0.25">
      <c r="A202" s="1"/>
      <c r="B202" s="1"/>
      <c r="C202" s="1"/>
      <c r="D202" s="1"/>
      <c r="E202" s="1"/>
      <c r="F202" s="1"/>
      <c r="G202" s="1"/>
      <c r="H202" s="1"/>
      <c r="I202" s="82" t="s">
        <v>698</v>
      </c>
      <c r="J202" s="82">
        <v>57758.75</v>
      </c>
      <c r="K202" s="1"/>
      <c r="L202" s="1"/>
      <c r="M202" s="1"/>
      <c r="N202" s="1"/>
      <c r="O202" s="1"/>
      <c r="P202" s="1"/>
      <c r="Q202" s="1"/>
      <c r="R202" s="1"/>
      <c r="S202" s="1"/>
      <c r="T202" s="1"/>
      <c r="U202" s="1"/>
      <c r="V202" s="1"/>
      <c r="W202" s="1"/>
      <c r="X202" s="1"/>
      <c r="Y202" s="1"/>
      <c r="Z202" s="1"/>
      <c r="AA202" s="1"/>
    </row>
    <row r="203" spans="1:27" x14ac:dyDescent="0.25">
      <c r="A203" s="1"/>
      <c r="B203" s="1"/>
      <c r="C203" s="1"/>
      <c r="D203" s="1"/>
      <c r="E203" s="1"/>
      <c r="F203" s="1"/>
      <c r="G203" s="1"/>
      <c r="H203" s="1"/>
      <c r="I203" s="82" t="s">
        <v>112</v>
      </c>
      <c r="J203" s="82">
        <v>56157.45</v>
      </c>
      <c r="K203" s="1"/>
      <c r="L203" s="1"/>
      <c r="M203" s="1"/>
      <c r="N203" s="1"/>
      <c r="O203" s="1"/>
      <c r="P203" s="1"/>
      <c r="Q203" s="1"/>
      <c r="R203" s="1"/>
      <c r="S203" s="1"/>
      <c r="T203" s="1"/>
      <c r="U203" s="1"/>
      <c r="V203" s="1"/>
      <c r="W203" s="1"/>
      <c r="X203" s="1"/>
      <c r="Y203" s="1"/>
      <c r="Z203" s="1"/>
      <c r="AA203" s="1"/>
    </row>
    <row r="204" spans="1:27" x14ac:dyDescent="0.25">
      <c r="A204" s="1"/>
      <c r="B204" s="1"/>
      <c r="C204" s="1"/>
      <c r="D204" s="1"/>
      <c r="E204" s="1"/>
      <c r="F204" s="1"/>
      <c r="G204" s="1"/>
      <c r="H204" s="1"/>
      <c r="I204" s="82" t="s">
        <v>58</v>
      </c>
      <c r="J204" s="82">
        <v>40249.449999999997</v>
      </c>
      <c r="K204" s="1"/>
      <c r="L204" s="1"/>
      <c r="M204" s="1"/>
      <c r="N204" s="1"/>
      <c r="O204" s="1"/>
      <c r="P204" s="1"/>
      <c r="Q204" s="1"/>
      <c r="R204" s="1"/>
      <c r="S204" s="1"/>
      <c r="T204" s="1"/>
      <c r="U204" s="1"/>
      <c r="V204" s="1"/>
      <c r="W204" s="1"/>
      <c r="X204" s="1"/>
      <c r="Y204" s="1"/>
      <c r="Z204" s="1"/>
      <c r="AA204" s="1"/>
    </row>
    <row r="205" spans="1:27" x14ac:dyDescent="0.25">
      <c r="A205" s="1"/>
      <c r="B205" s="1"/>
      <c r="C205" s="1"/>
      <c r="D205" s="1"/>
      <c r="E205" s="1"/>
      <c r="F205" s="1"/>
      <c r="G205" s="1"/>
      <c r="H205" s="1"/>
      <c r="I205" s="82" t="s">
        <v>67</v>
      </c>
      <c r="J205" s="82">
        <v>40235.9</v>
      </c>
      <c r="K205" s="1"/>
      <c r="L205" s="1"/>
      <c r="M205" s="1"/>
      <c r="N205" s="1"/>
      <c r="O205" s="1"/>
      <c r="P205" s="1"/>
      <c r="Q205" s="1"/>
      <c r="R205" s="1"/>
      <c r="S205" s="1"/>
      <c r="T205" s="1"/>
      <c r="U205" s="1"/>
      <c r="V205" s="1"/>
      <c r="W205" s="1"/>
      <c r="X205" s="1"/>
      <c r="Y205" s="1"/>
      <c r="Z205" s="1"/>
      <c r="AA205" s="1"/>
    </row>
    <row r="206" spans="1:27" x14ac:dyDescent="0.25">
      <c r="A206" s="1"/>
      <c r="B206" s="1"/>
      <c r="C206" s="1"/>
      <c r="D206" s="1"/>
      <c r="E206" s="1"/>
      <c r="F206" s="1"/>
      <c r="G206" s="1"/>
      <c r="H206" s="1"/>
      <c r="I206" s="82" t="s">
        <v>702</v>
      </c>
      <c r="J206" s="82">
        <v>39124.85</v>
      </c>
      <c r="K206" s="1"/>
      <c r="L206" s="1"/>
      <c r="M206" s="1"/>
      <c r="N206" s="1"/>
      <c r="O206" s="1"/>
      <c r="P206" s="1"/>
      <c r="Q206" s="1"/>
      <c r="R206" s="1"/>
      <c r="S206" s="1"/>
      <c r="T206" s="1"/>
      <c r="U206" s="1"/>
      <c r="V206" s="1"/>
      <c r="W206" s="1"/>
      <c r="X206" s="1"/>
      <c r="Y206" s="1"/>
      <c r="Z206" s="1"/>
      <c r="AA206" s="1"/>
    </row>
    <row r="207" spans="1:27" x14ac:dyDescent="0.25">
      <c r="A207" s="1"/>
      <c r="B207" s="1"/>
      <c r="C207" s="1"/>
      <c r="D207" s="1"/>
      <c r="E207" s="1"/>
      <c r="F207" s="1"/>
      <c r="G207" s="1"/>
      <c r="H207" s="1"/>
      <c r="I207" s="82" t="s">
        <v>386</v>
      </c>
      <c r="J207" s="82">
        <v>39081.800000000003</v>
      </c>
      <c r="K207" s="1"/>
      <c r="L207" s="1"/>
      <c r="M207" s="1"/>
      <c r="N207" s="1"/>
      <c r="O207" s="1"/>
      <c r="P207" s="1"/>
      <c r="Q207" s="1"/>
      <c r="R207" s="1"/>
      <c r="S207" s="1"/>
      <c r="T207" s="1"/>
      <c r="U207" s="1"/>
      <c r="V207" s="1"/>
      <c r="W207" s="1"/>
      <c r="X207" s="1"/>
      <c r="Y207" s="1"/>
      <c r="Z207" s="1"/>
      <c r="AA207" s="1"/>
    </row>
    <row r="208" spans="1:27" x14ac:dyDescent="0.25">
      <c r="A208" s="1"/>
      <c r="B208" s="1"/>
      <c r="C208" s="1"/>
      <c r="D208" s="1"/>
      <c r="E208" s="1"/>
      <c r="F208" s="1"/>
      <c r="G208" s="1"/>
      <c r="H208" s="1"/>
      <c r="I208" s="82" t="s">
        <v>696</v>
      </c>
      <c r="J208" s="82">
        <v>35881.5</v>
      </c>
      <c r="K208" s="1"/>
      <c r="L208" s="1"/>
      <c r="M208" s="1"/>
      <c r="N208" s="1"/>
      <c r="O208" s="1"/>
      <c r="P208" s="1"/>
      <c r="Q208" s="1"/>
      <c r="R208" s="1"/>
      <c r="S208" s="1"/>
      <c r="T208" s="1"/>
      <c r="U208" s="1"/>
      <c r="V208" s="1"/>
      <c r="W208" s="1"/>
      <c r="X208" s="1"/>
      <c r="Y208" s="1"/>
      <c r="Z208" s="1"/>
      <c r="AA208" s="1"/>
    </row>
    <row r="209" spans="1:27" x14ac:dyDescent="0.25">
      <c r="A209" s="1"/>
      <c r="B209" s="1"/>
      <c r="C209" s="1"/>
      <c r="D209" s="1"/>
      <c r="E209" s="1"/>
      <c r="F209" s="1"/>
      <c r="G209" s="1"/>
      <c r="H209" s="1"/>
      <c r="I209" s="82" t="s">
        <v>707</v>
      </c>
      <c r="J209" s="82">
        <v>32041.05</v>
      </c>
      <c r="K209" s="1"/>
      <c r="L209" s="1"/>
      <c r="M209" s="1"/>
      <c r="N209" s="1"/>
      <c r="O209" s="1"/>
      <c r="P209" s="1"/>
      <c r="Q209" s="1"/>
      <c r="R209" s="1"/>
      <c r="S209" s="1"/>
      <c r="T209" s="1"/>
      <c r="U209" s="1"/>
      <c r="V209" s="1"/>
      <c r="W209" s="1"/>
      <c r="X209" s="1"/>
      <c r="Y209" s="1"/>
      <c r="Z209" s="1"/>
      <c r="AA209" s="1"/>
    </row>
    <row r="210" spans="1:27" x14ac:dyDescent="0.25">
      <c r="A210" s="1"/>
      <c r="B210" s="1"/>
      <c r="C210" s="1"/>
      <c r="D210" s="1"/>
      <c r="E210" s="1"/>
      <c r="F210" s="1"/>
      <c r="G210" s="1"/>
      <c r="H210" s="1"/>
      <c r="I210" s="82" t="s">
        <v>705</v>
      </c>
      <c r="J210" s="82">
        <v>29980.9</v>
      </c>
      <c r="K210" s="1"/>
      <c r="L210" s="1"/>
      <c r="M210" s="1"/>
      <c r="N210" s="1"/>
      <c r="O210" s="1"/>
      <c r="P210" s="1"/>
      <c r="Q210" s="1"/>
      <c r="R210" s="1"/>
      <c r="S210" s="1"/>
      <c r="T210" s="1"/>
      <c r="U210" s="1"/>
      <c r="V210" s="1"/>
      <c r="W210" s="1"/>
      <c r="X210" s="1"/>
      <c r="Y210" s="1"/>
      <c r="Z210" s="1"/>
      <c r="AA210" s="1"/>
    </row>
    <row r="211" spans="1:27" x14ac:dyDescent="0.25">
      <c r="A211" s="1"/>
      <c r="B211" s="1"/>
      <c r="C211" s="1"/>
      <c r="D211" s="1"/>
      <c r="E211" s="1"/>
      <c r="F211" s="1"/>
      <c r="G211" s="1"/>
      <c r="H211" s="1"/>
      <c r="I211" s="82" t="s">
        <v>699</v>
      </c>
      <c r="J211" s="82">
        <v>29203.65</v>
      </c>
      <c r="K211" s="1"/>
      <c r="L211" s="1"/>
      <c r="M211" s="1"/>
      <c r="N211" s="1"/>
      <c r="O211" s="1"/>
      <c r="P211" s="1"/>
      <c r="Q211" s="1"/>
      <c r="R211" s="1"/>
      <c r="S211" s="1"/>
      <c r="T211" s="1"/>
      <c r="U211" s="1"/>
      <c r="V211" s="1"/>
      <c r="W211" s="1"/>
      <c r="X211" s="1"/>
      <c r="Y211" s="1"/>
      <c r="Z211" s="1"/>
      <c r="AA211" s="1"/>
    </row>
    <row r="212" spans="1:27" x14ac:dyDescent="0.25">
      <c r="A212" s="1"/>
      <c r="B212" s="1"/>
      <c r="C212" s="1"/>
      <c r="D212" s="1"/>
      <c r="E212" s="1"/>
      <c r="F212" s="1"/>
      <c r="G212" s="1"/>
      <c r="H212" s="1"/>
      <c r="I212" s="82" t="s">
        <v>303</v>
      </c>
      <c r="J212" s="82">
        <v>22191.65</v>
      </c>
      <c r="K212" s="1"/>
      <c r="L212" s="1"/>
      <c r="M212" s="1"/>
      <c r="N212" s="1"/>
      <c r="O212" s="1"/>
      <c r="P212" s="1"/>
      <c r="Q212" s="1"/>
      <c r="R212" s="1"/>
      <c r="S212" s="1"/>
      <c r="T212" s="1"/>
      <c r="U212" s="1"/>
      <c r="V212" s="1"/>
      <c r="W212" s="1"/>
      <c r="X212" s="1"/>
      <c r="Y212" s="1"/>
      <c r="Z212" s="1"/>
      <c r="AA212" s="1"/>
    </row>
    <row r="213" spans="1:27" x14ac:dyDescent="0.25">
      <c r="A213" s="1"/>
      <c r="B213" s="1"/>
      <c r="C213" s="1"/>
      <c r="D213" s="1"/>
      <c r="E213" s="1"/>
      <c r="F213" s="1"/>
      <c r="G213" s="1"/>
      <c r="H213" s="1"/>
      <c r="I213" s="82" t="s">
        <v>137</v>
      </c>
      <c r="J213" s="82">
        <v>21885.5</v>
      </c>
      <c r="K213" s="1"/>
      <c r="L213" s="1"/>
      <c r="M213" s="1"/>
      <c r="N213" s="1"/>
      <c r="O213" s="1"/>
      <c r="P213" s="1"/>
      <c r="Q213" s="1"/>
      <c r="R213" s="1"/>
      <c r="S213" s="1"/>
      <c r="T213" s="1"/>
      <c r="U213" s="1"/>
      <c r="V213" s="1"/>
      <c r="W213" s="1"/>
      <c r="X213" s="1"/>
      <c r="Y213" s="1"/>
      <c r="Z213" s="1"/>
      <c r="AA213" s="1"/>
    </row>
    <row r="214" spans="1:27" x14ac:dyDescent="0.25">
      <c r="A214" s="1"/>
      <c r="B214" s="1"/>
      <c r="C214" s="1"/>
      <c r="D214" s="1"/>
      <c r="E214" s="1"/>
      <c r="F214" s="1"/>
      <c r="G214" s="1"/>
      <c r="H214" s="1"/>
      <c r="I214" s="82" t="s">
        <v>701</v>
      </c>
      <c r="J214" s="82">
        <v>18352.25</v>
      </c>
      <c r="K214" s="1"/>
      <c r="L214" s="1"/>
      <c r="M214" s="1"/>
      <c r="N214" s="1"/>
      <c r="O214" s="1"/>
      <c r="P214" s="1"/>
      <c r="Q214" s="1"/>
      <c r="R214" s="1"/>
      <c r="S214" s="1"/>
      <c r="T214" s="1"/>
      <c r="U214" s="1"/>
      <c r="V214" s="1"/>
      <c r="W214" s="1"/>
      <c r="X214" s="1"/>
      <c r="Y214" s="1"/>
      <c r="Z214" s="1"/>
      <c r="AA214" s="1"/>
    </row>
    <row r="215" spans="1:27" x14ac:dyDescent="0.25">
      <c r="A215" s="1"/>
      <c r="B215" s="1"/>
      <c r="C215" s="1"/>
      <c r="D215" s="1"/>
      <c r="E215" s="1"/>
      <c r="F215" s="1"/>
      <c r="G215" s="1"/>
      <c r="H215" s="1"/>
      <c r="I215" s="82" t="s">
        <v>733</v>
      </c>
      <c r="J215" s="82">
        <v>17093.6535</v>
      </c>
      <c r="K215" s="1"/>
      <c r="L215" s="1"/>
      <c r="M215" s="1"/>
      <c r="N215" s="1"/>
      <c r="O215" s="1"/>
      <c r="P215" s="1"/>
      <c r="Q215" s="1"/>
      <c r="R215" s="1"/>
      <c r="S215" s="1"/>
      <c r="T215" s="1"/>
      <c r="U215" s="1"/>
      <c r="V215" s="1"/>
      <c r="W215" s="1"/>
      <c r="X215" s="1"/>
      <c r="Y215" s="1"/>
      <c r="Z215" s="1"/>
      <c r="AA215" s="1"/>
    </row>
    <row r="216" spans="1:27" x14ac:dyDescent="0.25">
      <c r="A216" s="1"/>
      <c r="B216" s="1"/>
      <c r="C216" s="1"/>
      <c r="D216" s="1"/>
      <c r="E216" s="1"/>
      <c r="F216" s="1"/>
      <c r="G216" s="1"/>
      <c r="H216" s="1"/>
      <c r="I216" s="82" t="s">
        <v>728</v>
      </c>
      <c r="J216" s="82">
        <v>16581.55</v>
      </c>
      <c r="K216" s="1"/>
      <c r="L216" s="1"/>
      <c r="M216" s="1"/>
      <c r="N216" s="1"/>
      <c r="O216" s="1"/>
      <c r="P216" s="1"/>
      <c r="Q216" s="1"/>
      <c r="R216" s="1"/>
      <c r="S216" s="1"/>
      <c r="T216" s="1"/>
      <c r="U216" s="1"/>
      <c r="V216" s="1"/>
      <c r="W216" s="1"/>
      <c r="X216" s="1"/>
      <c r="Y216" s="1"/>
      <c r="Z216" s="1"/>
      <c r="AA216" s="1"/>
    </row>
    <row r="217" spans="1:27" x14ac:dyDescent="0.25">
      <c r="A217" s="1"/>
      <c r="B217" s="1"/>
      <c r="C217" s="1"/>
      <c r="D217" s="1"/>
      <c r="E217" s="1"/>
      <c r="F217" s="1"/>
      <c r="G217" s="1"/>
      <c r="H217" s="1"/>
      <c r="I217" s="82" t="s">
        <v>265</v>
      </c>
      <c r="J217" s="82">
        <v>15697.05</v>
      </c>
      <c r="K217" s="1"/>
      <c r="L217" s="1"/>
      <c r="M217" s="1"/>
      <c r="N217" s="1"/>
      <c r="O217" s="1"/>
      <c r="P217" s="1"/>
      <c r="Q217" s="1"/>
      <c r="R217" s="1"/>
      <c r="S217" s="1"/>
      <c r="T217" s="1"/>
      <c r="U217" s="1"/>
      <c r="V217" s="1"/>
      <c r="W217" s="1"/>
      <c r="X217" s="1"/>
      <c r="Y217" s="1"/>
      <c r="Z217" s="1"/>
      <c r="AA217" s="1"/>
    </row>
    <row r="218" spans="1:27" x14ac:dyDescent="0.25">
      <c r="A218" s="1"/>
      <c r="B218" s="1"/>
      <c r="C218" s="1"/>
      <c r="D218" s="1"/>
      <c r="E218" s="1"/>
      <c r="F218" s="1"/>
      <c r="G218" s="1"/>
      <c r="H218" s="1"/>
      <c r="I218" s="82" t="s">
        <v>451</v>
      </c>
      <c r="J218" s="82">
        <v>15307.05</v>
      </c>
      <c r="K218" s="1"/>
      <c r="L218" s="1"/>
      <c r="M218" s="1"/>
      <c r="N218" s="1"/>
      <c r="O218" s="1"/>
      <c r="P218" s="1"/>
      <c r="Q218" s="1"/>
      <c r="R218" s="1"/>
      <c r="S218" s="1"/>
      <c r="T218" s="1"/>
      <c r="U218" s="1"/>
      <c r="V218" s="1"/>
      <c r="W218" s="1"/>
      <c r="X218" s="1"/>
      <c r="Y218" s="1"/>
      <c r="Z218" s="1"/>
      <c r="AA218" s="1"/>
    </row>
    <row r="219" spans="1:27" x14ac:dyDescent="0.25">
      <c r="A219" s="1"/>
      <c r="B219" s="1"/>
      <c r="C219" s="1"/>
      <c r="D219" s="1"/>
      <c r="E219" s="1"/>
      <c r="F219" s="1"/>
      <c r="G219" s="1"/>
      <c r="H219" s="1"/>
      <c r="I219" s="82" t="s">
        <v>710</v>
      </c>
      <c r="J219" s="82">
        <v>12612.25</v>
      </c>
      <c r="K219" s="1"/>
      <c r="L219" s="1"/>
      <c r="M219" s="1"/>
      <c r="N219" s="1"/>
      <c r="O219" s="1"/>
      <c r="P219" s="1"/>
      <c r="Q219" s="1"/>
      <c r="R219" s="1"/>
      <c r="S219" s="1"/>
      <c r="T219" s="1"/>
      <c r="U219" s="1"/>
      <c r="V219" s="1"/>
      <c r="W219" s="1"/>
      <c r="X219" s="1"/>
      <c r="Y219" s="1"/>
      <c r="Z219" s="1"/>
      <c r="AA219" s="1"/>
    </row>
    <row r="220" spans="1:27" x14ac:dyDescent="0.25">
      <c r="A220" s="1"/>
      <c r="B220" s="1"/>
      <c r="C220" s="1"/>
      <c r="D220" s="1"/>
      <c r="E220" s="1"/>
      <c r="F220" s="1"/>
      <c r="G220" s="1"/>
      <c r="H220" s="1"/>
      <c r="I220" s="82" t="s">
        <v>153</v>
      </c>
      <c r="J220" s="82">
        <v>12324.6</v>
      </c>
      <c r="K220" s="1"/>
      <c r="L220" s="1"/>
      <c r="M220" s="1"/>
      <c r="N220" s="1"/>
      <c r="O220" s="1"/>
      <c r="P220" s="1"/>
      <c r="Q220" s="1"/>
      <c r="R220" s="1"/>
      <c r="S220" s="1"/>
      <c r="T220" s="1"/>
      <c r="U220" s="1"/>
      <c r="V220" s="1"/>
      <c r="W220" s="1"/>
      <c r="X220" s="1"/>
      <c r="Y220" s="1"/>
      <c r="Z220" s="1"/>
      <c r="AA220" s="1"/>
    </row>
    <row r="221" spans="1:27" x14ac:dyDescent="0.25">
      <c r="A221" s="1"/>
      <c r="B221" s="1"/>
      <c r="C221" s="1"/>
      <c r="D221" s="1"/>
      <c r="E221" s="1"/>
      <c r="F221" s="1"/>
      <c r="G221" s="1"/>
      <c r="H221" s="1"/>
      <c r="I221" s="82" t="s">
        <v>730</v>
      </c>
      <c r="J221" s="82">
        <v>9669.9500000000007</v>
      </c>
      <c r="K221" s="1"/>
      <c r="L221" s="1"/>
      <c r="M221" s="1"/>
      <c r="N221" s="1"/>
      <c r="O221" s="1"/>
      <c r="P221" s="1"/>
      <c r="Q221" s="1"/>
      <c r="R221" s="1"/>
      <c r="S221" s="1"/>
      <c r="T221" s="1"/>
      <c r="U221" s="1"/>
      <c r="V221" s="1"/>
      <c r="W221" s="1"/>
      <c r="X221" s="1"/>
      <c r="Y221" s="1"/>
      <c r="Z221" s="1"/>
      <c r="AA221" s="1"/>
    </row>
    <row r="222" spans="1:27" x14ac:dyDescent="0.25">
      <c r="A222" s="1"/>
      <c r="B222" s="1"/>
      <c r="C222" s="1"/>
      <c r="D222" s="1"/>
      <c r="E222" s="1"/>
      <c r="F222" s="1"/>
      <c r="G222" s="1"/>
      <c r="H222" s="1"/>
      <c r="I222" s="82" t="s">
        <v>262</v>
      </c>
      <c r="J222" s="82">
        <v>9657.5499999999993</v>
      </c>
      <c r="K222" s="1"/>
      <c r="L222" s="1"/>
      <c r="M222" s="1"/>
      <c r="N222" s="1"/>
      <c r="O222" s="1"/>
      <c r="P222" s="1"/>
      <c r="Q222" s="1"/>
      <c r="R222" s="1"/>
      <c r="S222" s="1"/>
      <c r="T222" s="1"/>
      <c r="U222" s="1"/>
      <c r="V222" s="1"/>
      <c r="W222" s="1"/>
      <c r="X222" s="1"/>
      <c r="Y222" s="1"/>
      <c r="Z222" s="1"/>
      <c r="AA222" s="1"/>
    </row>
    <row r="223" spans="1:27" x14ac:dyDescent="0.25">
      <c r="A223" s="1"/>
      <c r="B223" s="1"/>
      <c r="C223" s="1"/>
      <c r="D223" s="1"/>
      <c r="E223" s="1"/>
      <c r="F223" s="1"/>
      <c r="G223" s="1"/>
      <c r="H223" s="1"/>
      <c r="I223" s="82" t="s">
        <v>700</v>
      </c>
      <c r="J223" s="82">
        <v>9094.4500000000007</v>
      </c>
      <c r="K223" s="1"/>
      <c r="L223" s="1"/>
      <c r="M223" s="1"/>
      <c r="N223" s="1"/>
      <c r="O223" s="1"/>
      <c r="P223" s="1"/>
      <c r="Q223" s="1"/>
      <c r="R223" s="1"/>
      <c r="S223" s="1"/>
      <c r="T223" s="1"/>
      <c r="U223" s="1"/>
      <c r="V223" s="1"/>
      <c r="W223" s="1"/>
      <c r="X223" s="1"/>
      <c r="Y223" s="1"/>
      <c r="Z223" s="1"/>
      <c r="AA223" s="1"/>
    </row>
    <row r="224" spans="1:27" x14ac:dyDescent="0.25">
      <c r="A224" s="1"/>
      <c r="B224" s="1"/>
      <c r="C224" s="1"/>
      <c r="D224" s="1"/>
      <c r="E224" s="1"/>
      <c r="F224" s="1"/>
      <c r="G224" s="1"/>
      <c r="H224" s="1"/>
      <c r="I224" s="82" t="s">
        <v>714</v>
      </c>
      <c r="J224" s="82">
        <v>8717.15</v>
      </c>
      <c r="K224" s="1"/>
      <c r="L224" s="1"/>
      <c r="M224" s="1"/>
      <c r="N224" s="1"/>
      <c r="O224" s="1"/>
      <c r="P224" s="1"/>
      <c r="Q224" s="1"/>
      <c r="R224" s="1"/>
      <c r="S224" s="1"/>
      <c r="T224" s="1"/>
      <c r="U224" s="1"/>
      <c r="V224" s="1"/>
      <c r="W224" s="1"/>
      <c r="X224" s="1"/>
      <c r="Y224" s="1"/>
      <c r="Z224" s="1"/>
      <c r="AA224" s="1"/>
    </row>
    <row r="225" spans="1:27" x14ac:dyDescent="0.25">
      <c r="A225" s="1"/>
      <c r="B225" s="1"/>
      <c r="C225" s="1"/>
      <c r="D225" s="1"/>
      <c r="E225" s="1"/>
      <c r="F225" s="1"/>
      <c r="G225" s="1"/>
      <c r="H225" s="1"/>
      <c r="I225" s="82" t="s">
        <v>703</v>
      </c>
      <c r="J225" s="82">
        <v>8573.7000000000007</v>
      </c>
      <c r="K225" s="1"/>
      <c r="L225" s="1"/>
      <c r="M225" s="1"/>
      <c r="N225" s="1"/>
      <c r="O225" s="1"/>
      <c r="P225" s="1"/>
      <c r="Q225" s="1"/>
      <c r="R225" s="1"/>
      <c r="S225" s="1"/>
      <c r="T225" s="1"/>
      <c r="U225" s="1"/>
      <c r="V225" s="1"/>
      <c r="W225" s="1"/>
      <c r="X225" s="1"/>
      <c r="Y225" s="1"/>
      <c r="Z225" s="1"/>
      <c r="AA225" s="1"/>
    </row>
    <row r="226" spans="1:27" x14ac:dyDescent="0.25">
      <c r="A226" s="1"/>
      <c r="B226" s="1"/>
      <c r="C226" s="1"/>
      <c r="D226" s="1"/>
      <c r="E226" s="1"/>
      <c r="F226" s="1"/>
      <c r="G226" s="1"/>
      <c r="H226" s="1"/>
      <c r="I226" s="82" t="s">
        <v>737</v>
      </c>
      <c r="J226" s="82">
        <v>8531.25</v>
      </c>
      <c r="K226" s="1"/>
      <c r="L226" s="1"/>
      <c r="M226" s="1"/>
      <c r="N226" s="1"/>
      <c r="O226" s="1"/>
      <c r="P226" s="1"/>
      <c r="Q226" s="1"/>
      <c r="R226" s="1"/>
      <c r="S226" s="1"/>
      <c r="T226" s="1"/>
      <c r="U226" s="1"/>
      <c r="V226" s="1"/>
      <c r="W226" s="1"/>
      <c r="X226" s="1"/>
      <c r="Y226" s="1"/>
      <c r="Z226" s="1"/>
      <c r="AA226" s="1"/>
    </row>
    <row r="227" spans="1:27" x14ac:dyDescent="0.25">
      <c r="A227" s="1"/>
      <c r="B227" s="1"/>
      <c r="C227" s="1"/>
      <c r="D227" s="1"/>
      <c r="E227" s="1"/>
      <c r="F227" s="1"/>
      <c r="G227" s="1"/>
      <c r="H227" s="1"/>
      <c r="I227" s="82" t="s">
        <v>736</v>
      </c>
      <c r="J227" s="82">
        <v>7869.25</v>
      </c>
      <c r="K227" s="1"/>
      <c r="L227" s="1"/>
      <c r="M227" s="1"/>
      <c r="N227" s="1"/>
      <c r="O227" s="1"/>
      <c r="P227" s="1"/>
      <c r="Q227" s="1"/>
      <c r="R227" s="1"/>
      <c r="S227" s="1"/>
      <c r="T227" s="1"/>
      <c r="U227" s="1"/>
      <c r="V227" s="1"/>
      <c r="W227" s="1"/>
      <c r="X227" s="1"/>
      <c r="Y227" s="1"/>
      <c r="Z227" s="1"/>
      <c r="AA227" s="1"/>
    </row>
    <row r="228" spans="1:27" x14ac:dyDescent="0.25">
      <c r="A228" s="1"/>
      <c r="B228" s="1"/>
      <c r="C228" s="1"/>
      <c r="D228" s="1"/>
      <c r="E228" s="1"/>
      <c r="F228" s="1"/>
      <c r="G228" s="1"/>
      <c r="H228" s="1"/>
      <c r="I228" s="82" t="s">
        <v>704</v>
      </c>
      <c r="J228" s="82">
        <v>7620.1</v>
      </c>
      <c r="K228" s="1"/>
      <c r="L228" s="1"/>
      <c r="M228" s="1"/>
      <c r="N228" s="1"/>
      <c r="O228" s="1"/>
      <c r="P228" s="1"/>
      <c r="Q228" s="1"/>
      <c r="R228" s="1"/>
      <c r="S228" s="1"/>
      <c r="T228" s="1"/>
      <c r="U228" s="1"/>
      <c r="V228" s="1"/>
      <c r="W228" s="1"/>
      <c r="X228" s="1"/>
      <c r="Y228" s="1"/>
      <c r="Z228" s="1"/>
      <c r="AA228" s="1"/>
    </row>
    <row r="229" spans="1:27" x14ac:dyDescent="0.25">
      <c r="A229" s="1"/>
      <c r="B229" s="1"/>
      <c r="C229" s="1"/>
      <c r="D229" s="1"/>
      <c r="E229" s="1"/>
      <c r="F229" s="1"/>
      <c r="G229" s="1"/>
      <c r="H229" s="1"/>
      <c r="I229" s="82" t="s">
        <v>723</v>
      </c>
      <c r="J229" s="82">
        <v>7580.15</v>
      </c>
      <c r="K229" s="1"/>
      <c r="L229" s="1"/>
      <c r="M229" s="1"/>
      <c r="N229" s="1"/>
      <c r="O229" s="1"/>
      <c r="P229" s="1"/>
      <c r="Q229" s="1"/>
      <c r="R229" s="1"/>
      <c r="S229" s="1"/>
      <c r="T229" s="1"/>
      <c r="U229" s="1"/>
      <c r="V229" s="1"/>
      <c r="W229" s="1"/>
      <c r="X229" s="1"/>
      <c r="Y229" s="1"/>
      <c r="Z229" s="1"/>
      <c r="AA229" s="1"/>
    </row>
    <row r="230" spans="1:27" x14ac:dyDescent="0.25">
      <c r="A230" s="1"/>
      <c r="B230" s="1"/>
      <c r="C230" s="1"/>
      <c r="D230" s="1"/>
      <c r="E230" s="1"/>
      <c r="F230" s="1"/>
      <c r="G230" s="1"/>
      <c r="H230" s="1"/>
      <c r="I230" s="82" t="s">
        <v>718</v>
      </c>
      <c r="J230" s="82">
        <v>7516.75</v>
      </c>
      <c r="K230" s="1"/>
      <c r="L230" s="1"/>
      <c r="M230" s="1"/>
      <c r="N230" s="1"/>
      <c r="O230" s="1"/>
      <c r="P230" s="1"/>
      <c r="Q230" s="1"/>
      <c r="R230" s="1"/>
      <c r="S230" s="1"/>
      <c r="T230" s="1"/>
      <c r="U230" s="1"/>
      <c r="V230" s="1"/>
      <c r="W230" s="1"/>
      <c r="X230" s="1"/>
      <c r="Y230" s="1"/>
      <c r="Z230" s="1"/>
      <c r="AA230" s="1"/>
    </row>
    <row r="231" spans="1:27" x14ac:dyDescent="0.25">
      <c r="A231" s="1"/>
      <c r="B231" s="1"/>
      <c r="C231" s="1"/>
      <c r="D231" s="1"/>
      <c r="E231" s="1"/>
      <c r="F231" s="1"/>
      <c r="G231" s="1"/>
      <c r="H231" s="1"/>
      <c r="I231" s="82" t="s">
        <v>739</v>
      </c>
      <c r="J231" s="82">
        <v>6741.3340500000004</v>
      </c>
      <c r="K231" s="1"/>
      <c r="L231" s="1"/>
      <c r="M231" s="1"/>
      <c r="N231" s="1"/>
      <c r="O231" s="1"/>
      <c r="P231" s="1"/>
      <c r="Q231" s="1"/>
      <c r="R231" s="1"/>
      <c r="S231" s="1"/>
      <c r="T231" s="1"/>
      <c r="U231" s="1"/>
      <c r="V231" s="1"/>
      <c r="W231" s="1"/>
      <c r="X231" s="1"/>
      <c r="Y231" s="1"/>
      <c r="Z231" s="1"/>
      <c r="AA231" s="1"/>
    </row>
    <row r="232" spans="1:27" x14ac:dyDescent="0.25">
      <c r="A232" s="1"/>
      <c r="B232" s="1"/>
      <c r="C232" s="1"/>
      <c r="D232" s="1"/>
      <c r="E232" s="1"/>
      <c r="F232" s="1"/>
      <c r="G232" s="1"/>
      <c r="H232" s="1"/>
      <c r="I232" s="82" t="s">
        <v>735</v>
      </c>
      <c r="J232" s="82">
        <v>5833.55</v>
      </c>
      <c r="K232" s="1"/>
      <c r="L232" s="1"/>
      <c r="M232" s="1"/>
      <c r="N232" s="1"/>
      <c r="O232" s="1"/>
      <c r="P232" s="1"/>
      <c r="Q232" s="1"/>
      <c r="R232" s="1"/>
      <c r="S232" s="1"/>
      <c r="T232" s="1"/>
      <c r="U232" s="1"/>
      <c r="V232" s="1"/>
      <c r="W232" s="1"/>
      <c r="X232" s="1"/>
      <c r="Y232" s="1"/>
      <c r="Z232" s="1"/>
      <c r="AA232" s="1"/>
    </row>
    <row r="233" spans="1:27" x14ac:dyDescent="0.25">
      <c r="A233" s="1"/>
      <c r="B233" s="1"/>
      <c r="C233" s="1"/>
      <c r="D233" s="1"/>
      <c r="E233" s="1"/>
      <c r="F233" s="1"/>
      <c r="G233" s="1"/>
      <c r="H233" s="1"/>
      <c r="I233" s="82" t="s">
        <v>357</v>
      </c>
      <c r="J233" s="82">
        <v>5786.25</v>
      </c>
      <c r="K233" s="1"/>
      <c r="L233" s="1"/>
      <c r="M233" s="1"/>
      <c r="N233" s="1"/>
      <c r="O233" s="1"/>
      <c r="P233" s="1"/>
      <c r="Q233" s="1"/>
      <c r="R233" s="1"/>
      <c r="S233" s="1"/>
      <c r="T233" s="1"/>
      <c r="U233" s="1"/>
      <c r="V233" s="1"/>
      <c r="W233" s="1"/>
      <c r="X233" s="1"/>
      <c r="Y233" s="1"/>
      <c r="Z233" s="1"/>
      <c r="AA233" s="1"/>
    </row>
    <row r="234" spans="1:27" x14ac:dyDescent="0.25">
      <c r="A234" s="1"/>
      <c r="B234" s="1"/>
      <c r="C234" s="1"/>
      <c r="D234" s="1"/>
      <c r="E234" s="1"/>
      <c r="F234" s="1"/>
      <c r="G234" s="1"/>
      <c r="H234" s="1"/>
      <c r="I234" s="82" t="s">
        <v>446</v>
      </c>
      <c r="J234" s="82">
        <v>5726.55</v>
      </c>
      <c r="K234" s="1"/>
      <c r="L234" s="1"/>
      <c r="M234" s="1"/>
      <c r="N234" s="1"/>
      <c r="O234" s="1"/>
      <c r="P234" s="1"/>
      <c r="Q234" s="1"/>
      <c r="R234" s="1"/>
      <c r="S234" s="1"/>
      <c r="T234" s="1"/>
      <c r="U234" s="1"/>
      <c r="V234" s="1"/>
      <c r="W234" s="1"/>
      <c r="X234" s="1"/>
      <c r="Y234" s="1"/>
      <c r="Z234" s="1"/>
      <c r="AA234" s="1"/>
    </row>
    <row r="235" spans="1:27" x14ac:dyDescent="0.25">
      <c r="A235" s="1"/>
      <c r="B235" s="1"/>
      <c r="C235" s="1"/>
      <c r="D235" s="1"/>
      <c r="E235" s="1"/>
      <c r="F235" s="1"/>
      <c r="G235" s="1"/>
      <c r="H235" s="1"/>
      <c r="I235" s="82" t="s">
        <v>353</v>
      </c>
      <c r="J235" s="82">
        <v>5692.95</v>
      </c>
      <c r="K235" s="1"/>
      <c r="L235" s="1"/>
      <c r="M235" s="1"/>
      <c r="N235" s="1"/>
      <c r="O235" s="1"/>
      <c r="P235" s="1"/>
      <c r="Q235" s="1"/>
      <c r="R235" s="1"/>
      <c r="S235" s="1"/>
      <c r="T235" s="1"/>
      <c r="U235" s="1"/>
      <c r="V235" s="1"/>
      <c r="W235" s="1"/>
      <c r="X235" s="1"/>
      <c r="Y235" s="1"/>
      <c r="Z235" s="1"/>
      <c r="AA235" s="1"/>
    </row>
    <row r="236" spans="1:27" x14ac:dyDescent="0.25">
      <c r="A236" s="1"/>
      <c r="B236" s="1"/>
      <c r="C236" s="1"/>
      <c r="D236" s="1"/>
      <c r="E236" s="1"/>
      <c r="F236" s="1"/>
      <c r="G236" s="1"/>
      <c r="H236" s="1"/>
      <c r="I236" s="82" t="s">
        <v>709</v>
      </c>
      <c r="J236" s="82">
        <v>5602.5945000000002</v>
      </c>
      <c r="K236" s="1"/>
      <c r="L236" s="1"/>
      <c r="M236" s="1"/>
      <c r="N236" s="1"/>
      <c r="O236" s="1"/>
      <c r="P236" s="1"/>
      <c r="Q236" s="1"/>
      <c r="R236" s="1"/>
      <c r="S236" s="1"/>
      <c r="T236" s="1"/>
      <c r="U236" s="1"/>
      <c r="V236" s="1"/>
      <c r="W236" s="1"/>
      <c r="X236" s="1"/>
      <c r="Y236" s="1"/>
      <c r="Z236" s="1"/>
      <c r="AA236" s="1"/>
    </row>
    <row r="237" spans="1:27" x14ac:dyDescent="0.25">
      <c r="A237" s="1"/>
      <c r="B237" s="1"/>
      <c r="C237" s="1"/>
      <c r="D237" s="1"/>
      <c r="E237" s="1"/>
      <c r="F237" s="1"/>
      <c r="G237" s="1"/>
      <c r="H237" s="1"/>
      <c r="I237" s="82" t="s">
        <v>170</v>
      </c>
      <c r="J237" s="82">
        <v>4881.2133999999996</v>
      </c>
      <c r="K237" s="1"/>
      <c r="L237" s="1"/>
      <c r="M237" s="1"/>
      <c r="N237" s="1"/>
      <c r="O237" s="1"/>
      <c r="P237" s="1"/>
      <c r="Q237" s="1"/>
      <c r="R237" s="1"/>
      <c r="S237" s="1"/>
      <c r="T237" s="1"/>
      <c r="U237" s="1"/>
      <c r="V237" s="1"/>
      <c r="W237" s="1"/>
      <c r="X237" s="1"/>
      <c r="Y237" s="1"/>
      <c r="Z237" s="1"/>
      <c r="AA237" s="1"/>
    </row>
    <row r="238" spans="1:27" x14ac:dyDescent="0.25">
      <c r="A238" s="1"/>
      <c r="B238" s="1"/>
      <c r="C238" s="1"/>
      <c r="D238" s="1"/>
      <c r="E238" s="1"/>
      <c r="F238" s="1"/>
      <c r="G238" s="1"/>
      <c r="H238" s="1"/>
      <c r="I238" s="82" t="s">
        <v>734</v>
      </c>
      <c r="J238" s="82">
        <v>4540.1099999999997</v>
      </c>
      <c r="K238" s="1"/>
      <c r="L238" s="1"/>
      <c r="M238" s="1"/>
      <c r="N238" s="1"/>
      <c r="O238" s="1"/>
      <c r="P238" s="1"/>
      <c r="Q238" s="1"/>
      <c r="R238" s="1"/>
      <c r="S238" s="1"/>
      <c r="T238" s="1"/>
      <c r="U238" s="1"/>
      <c r="V238" s="1"/>
      <c r="W238" s="1"/>
      <c r="X238" s="1"/>
      <c r="Y238" s="1"/>
      <c r="Z238" s="1"/>
      <c r="AA238" s="1"/>
    </row>
    <row r="239" spans="1:27" x14ac:dyDescent="0.25">
      <c r="A239" s="1"/>
      <c r="B239" s="1"/>
      <c r="C239" s="1"/>
      <c r="D239" s="1"/>
      <c r="E239" s="1"/>
      <c r="F239" s="1"/>
      <c r="G239" s="1"/>
      <c r="H239" s="1"/>
      <c r="I239" s="82" t="s">
        <v>477</v>
      </c>
      <c r="J239" s="82">
        <v>4539.45</v>
      </c>
      <c r="K239" s="1"/>
      <c r="L239" s="1"/>
      <c r="M239" s="1"/>
      <c r="N239" s="1"/>
      <c r="O239" s="1"/>
      <c r="P239" s="1"/>
      <c r="Q239" s="1"/>
      <c r="R239" s="1"/>
      <c r="S239" s="1"/>
      <c r="T239" s="1"/>
      <c r="U239" s="1"/>
      <c r="V239" s="1"/>
      <c r="W239" s="1"/>
      <c r="X239" s="1"/>
      <c r="Y239" s="1"/>
      <c r="Z239" s="1"/>
      <c r="AA239" s="1"/>
    </row>
    <row r="240" spans="1:27" x14ac:dyDescent="0.25">
      <c r="A240" s="1"/>
      <c r="B240" s="1"/>
      <c r="C240" s="1"/>
      <c r="D240" s="1"/>
      <c r="E240" s="1"/>
      <c r="F240" s="1"/>
      <c r="G240" s="1"/>
      <c r="H240" s="1"/>
      <c r="I240" s="82" t="s">
        <v>729</v>
      </c>
      <c r="J240" s="82">
        <v>4483.1000000000004</v>
      </c>
      <c r="K240" s="1"/>
      <c r="L240" s="1"/>
      <c r="M240" s="1"/>
      <c r="N240" s="1"/>
      <c r="O240" s="1"/>
      <c r="P240" s="1"/>
      <c r="Q240" s="1"/>
      <c r="R240" s="1"/>
      <c r="S240" s="1"/>
      <c r="T240" s="1"/>
      <c r="U240" s="1"/>
      <c r="V240" s="1"/>
      <c r="W240" s="1"/>
      <c r="X240" s="1"/>
      <c r="Y240" s="1"/>
      <c r="Z240" s="1"/>
      <c r="AA240" s="1"/>
    </row>
    <row r="241" spans="1:27" x14ac:dyDescent="0.25">
      <c r="A241" s="1"/>
      <c r="B241" s="1"/>
      <c r="C241" s="1"/>
      <c r="D241" s="1"/>
      <c r="E241" s="1"/>
      <c r="F241" s="1"/>
      <c r="G241" s="1"/>
      <c r="H241" s="1"/>
      <c r="I241" s="82" t="s">
        <v>711</v>
      </c>
      <c r="J241" s="82">
        <v>4285.8999999999996</v>
      </c>
      <c r="K241" s="1"/>
      <c r="L241" s="1"/>
      <c r="M241" s="1"/>
      <c r="N241" s="1"/>
      <c r="O241" s="1"/>
      <c r="P241" s="1"/>
      <c r="Q241" s="1"/>
      <c r="R241" s="1"/>
      <c r="S241" s="1"/>
      <c r="T241" s="1"/>
      <c r="U241" s="1"/>
      <c r="V241" s="1"/>
      <c r="W241" s="1"/>
      <c r="X241" s="1"/>
      <c r="Y241" s="1"/>
      <c r="Z241" s="1"/>
      <c r="AA241" s="1"/>
    </row>
    <row r="242" spans="1:27" x14ac:dyDescent="0.25">
      <c r="A242" s="1"/>
      <c r="B242" s="1"/>
      <c r="C242" s="1"/>
      <c r="D242" s="1"/>
      <c r="E242" s="1"/>
      <c r="F242" s="1"/>
      <c r="G242" s="1"/>
      <c r="H242" s="1"/>
      <c r="I242" s="82" t="s">
        <v>738</v>
      </c>
      <c r="J242" s="82">
        <v>3903.261</v>
      </c>
      <c r="K242" s="1"/>
      <c r="L242" s="1"/>
      <c r="M242" s="1"/>
      <c r="N242" s="1"/>
      <c r="O242" s="1"/>
      <c r="P242" s="1"/>
      <c r="Q242" s="1"/>
      <c r="R242" s="1"/>
      <c r="S242" s="1"/>
      <c r="T242" s="1"/>
      <c r="U242" s="1"/>
      <c r="V242" s="1"/>
      <c r="W242" s="1"/>
      <c r="X242" s="1"/>
      <c r="Y242" s="1"/>
      <c r="Z242" s="1"/>
      <c r="AA242" s="1"/>
    </row>
    <row r="243" spans="1:27" x14ac:dyDescent="0.25">
      <c r="A243" s="1"/>
      <c r="B243" s="1"/>
      <c r="C243" s="1"/>
      <c r="D243" s="1"/>
      <c r="E243" s="1"/>
      <c r="F243" s="1"/>
      <c r="G243" s="1"/>
      <c r="H243" s="1"/>
      <c r="I243" s="82" t="s">
        <v>720</v>
      </c>
      <c r="J243" s="82">
        <v>2967.14</v>
      </c>
      <c r="K243" s="1"/>
      <c r="L243" s="1"/>
      <c r="M243" s="1"/>
      <c r="N243" s="1"/>
      <c r="O243" s="1"/>
      <c r="P243" s="1"/>
      <c r="Q243" s="1"/>
      <c r="R243" s="1"/>
      <c r="S243" s="1"/>
      <c r="T243" s="1"/>
      <c r="U243" s="1"/>
      <c r="V243" s="1"/>
      <c r="W243" s="1"/>
      <c r="X243" s="1"/>
      <c r="Y243" s="1"/>
      <c r="Z243" s="1"/>
      <c r="AA243" s="1"/>
    </row>
    <row r="244" spans="1:27" x14ac:dyDescent="0.25">
      <c r="A244" s="1"/>
      <c r="B244" s="1"/>
      <c r="C244" s="1"/>
      <c r="D244" s="1"/>
      <c r="E244" s="1"/>
      <c r="F244" s="1"/>
      <c r="G244" s="1"/>
      <c r="H244" s="1"/>
      <c r="I244" s="82" t="s">
        <v>372</v>
      </c>
      <c r="J244" s="82">
        <v>2793.7235000000001</v>
      </c>
      <c r="K244" s="1"/>
      <c r="L244" s="1"/>
      <c r="M244" s="1"/>
      <c r="N244" s="1"/>
      <c r="O244" s="1"/>
      <c r="P244" s="1"/>
      <c r="Q244" s="1"/>
      <c r="R244" s="1"/>
      <c r="S244" s="1"/>
      <c r="T244" s="1"/>
      <c r="U244" s="1"/>
      <c r="V244" s="1"/>
      <c r="W244" s="1"/>
      <c r="X244" s="1"/>
      <c r="Y244" s="1"/>
      <c r="Z244" s="1"/>
      <c r="AA244" s="1"/>
    </row>
    <row r="245" spans="1:27" x14ac:dyDescent="0.25">
      <c r="A245" s="1"/>
      <c r="B245" s="1"/>
      <c r="C245" s="1"/>
      <c r="D245" s="1"/>
      <c r="E245" s="1"/>
      <c r="F245" s="1"/>
      <c r="G245" s="1"/>
      <c r="H245" s="1"/>
      <c r="I245" s="82" t="s">
        <v>725</v>
      </c>
      <c r="J245" s="82">
        <v>2755.35</v>
      </c>
      <c r="K245" s="1"/>
      <c r="L245" s="1"/>
      <c r="M245" s="1"/>
      <c r="N245" s="1"/>
      <c r="O245" s="1"/>
      <c r="P245" s="1"/>
      <c r="Q245" s="1"/>
      <c r="R245" s="1"/>
      <c r="S245" s="1"/>
      <c r="T245" s="1"/>
      <c r="U245" s="1"/>
      <c r="V245" s="1"/>
      <c r="W245" s="1"/>
      <c r="X245" s="1"/>
      <c r="Y245" s="1"/>
      <c r="Z245" s="1"/>
      <c r="AA245" s="1"/>
    </row>
    <row r="246" spans="1:27" x14ac:dyDescent="0.25">
      <c r="A246" s="1"/>
      <c r="B246" s="1"/>
      <c r="C246" s="1"/>
      <c r="D246" s="1"/>
      <c r="E246" s="1"/>
      <c r="F246" s="1"/>
      <c r="G246" s="1"/>
      <c r="H246" s="1"/>
      <c r="I246" s="82" t="s">
        <v>408</v>
      </c>
      <c r="J246" s="82">
        <v>2449.9499999999998</v>
      </c>
      <c r="K246" s="1"/>
      <c r="L246" s="1"/>
      <c r="M246" s="1"/>
      <c r="N246" s="1"/>
      <c r="O246" s="1"/>
      <c r="P246" s="1"/>
      <c r="Q246" s="1"/>
      <c r="R246" s="1"/>
      <c r="S246" s="1"/>
      <c r="T246" s="1"/>
      <c r="U246" s="1"/>
      <c r="V246" s="1"/>
      <c r="W246" s="1"/>
      <c r="X246" s="1"/>
      <c r="Y246" s="1"/>
      <c r="Z246" s="1"/>
      <c r="AA246" s="1"/>
    </row>
    <row r="247" spans="1:27" x14ac:dyDescent="0.25">
      <c r="A247" s="1"/>
      <c r="B247" s="1"/>
      <c r="C247" s="1"/>
      <c r="D247" s="1"/>
      <c r="E247" s="1"/>
      <c r="F247" s="1"/>
      <c r="G247" s="1"/>
      <c r="H247" s="1"/>
      <c r="I247" s="82" t="s">
        <v>731</v>
      </c>
      <c r="J247" s="82">
        <v>2415.75</v>
      </c>
      <c r="K247" s="1"/>
      <c r="L247" s="1"/>
      <c r="M247" s="1"/>
      <c r="N247" s="1"/>
      <c r="O247" s="1"/>
      <c r="P247" s="1"/>
      <c r="Q247" s="1"/>
      <c r="R247" s="1"/>
      <c r="S247" s="1"/>
      <c r="T247" s="1"/>
      <c r="U247" s="1"/>
      <c r="V247" s="1"/>
      <c r="W247" s="1"/>
      <c r="X247" s="1"/>
      <c r="Y247" s="1"/>
      <c r="Z247" s="1"/>
      <c r="AA247" s="1"/>
    </row>
    <row r="248" spans="1:27" x14ac:dyDescent="0.25">
      <c r="A248" s="1"/>
      <c r="B248" s="1"/>
      <c r="C248" s="1"/>
      <c r="D248" s="1"/>
      <c r="E248" s="1"/>
      <c r="F248" s="1"/>
      <c r="G248" s="1"/>
      <c r="H248" s="1"/>
      <c r="I248" s="82" t="s">
        <v>721</v>
      </c>
      <c r="J248" s="82">
        <v>2298.5</v>
      </c>
      <c r="K248" s="1"/>
      <c r="L248" s="1"/>
      <c r="M248" s="1"/>
      <c r="N248" s="1"/>
      <c r="O248" s="1"/>
      <c r="P248" s="1"/>
      <c r="Q248" s="1"/>
      <c r="R248" s="1"/>
      <c r="S248" s="1"/>
      <c r="T248" s="1"/>
      <c r="U248" s="1"/>
      <c r="V248" s="1"/>
      <c r="W248" s="1"/>
      <c r="X248" s="1"/>
      <c r="Y248" s="1"/>
      <c r="Z248" s="1"/>
      <c r="AA248" s="1"/>
    </row>
    <row r="249" spans="1:27" x14ac:dyDescent="0.25">
      <c r="A249" s="1"/>
      <c r="B249" s="1"/>
      <c r="C249" s="1"/>
      <c r="D249" s="1"/>
      <c r="E249" s="1"/>
      <c r="F249" s="1"/>
      <c r="G249" s="1"/>
      <c r="H249" s="1"/>
      <c r="I249" s="82" t="s">
        <v>732</v>
      </c>
      <c r="J249" s="82">
        <v>2262.6774999999998</v>
      </c>
      <c r="K249" s="1"/>
      <c r="L249" s="1"/>
      <c r="M249" s="1"/>
      <c r="N249" s="1"/>
      <c r="O249" s="1"/>
      <c r="P249" s="1"/>
      <c r="Q249" s="1"/>
      <c r="R249" s="1"/>
      <c r="S249" s="1"/>
      <c r="T249" s="1"/>
      <c r="U249" s="1"/>
      <c r="V249" s="1"/>
      <c r="W249" s="1"/>
      <c r="X249" s="1"/>
      <c r="Y249" s="1"/>
      <c r="Z249" s="1"/>
      <c r="AA249" s="1"/>
    </row>
    <row r="250" spans="1:27" x14ac:dyDescent="0.25">
      <c r="A250" s="1"/>
      <c r="B250" s="1"/>
      <c r="C250" s="1"/>
      <c r="D250" s="1"/>
      <c r="E250" s="1"/>
      <c r="F250" s="1"/>
      <c r="G250" s="1"/>
      <c r="H250" s="1"/>
      <c r="I250" s="82" t="s">
        <v>719</v>
      </c>
      <c r="J250" s="82">
        <v>2225.56</v>
      </c>
      <c r="K250" s="1"/>
      <c r="L250" s="1"/>
      <c r="M250" s="1"/>
      <c r="N250" s="1"/>
      <c r="O250" s="1"/>
      <c r="P250" s="1"/>
      <c r="Q250" s="1"/>
      <c r="R250" s="1"/>
      <c r="S250" s="1"/>
      <c r="T250" s="1"/>
      <c r="U250" s="1"/>
      <c r="V250" s="1"/>
      <c r="W250" s="1"/>
      <c r="X250" s="1"/>
      <c r="Y250" s="1"/>
      <c r="Z250" s="1"/>
      <c r="AA250" s="1"/>
    </row>
    <row r="251" spans="1:27" x14ac:dyDescent="0.25">
      <c r="A251" s="1"/>
      <c r="B251" s="1"/>
      <c r="C251" s="1"/>
      <c r="D251" s="1"/>
      <c r="E251" s="1"/>
      <c r="F251" s="1"/>
      <c r="G251" s="1"/>
      <c r="H251" s="1"/>
      <c r="I251" s="82" t="s">
        <v>715</v>
      </c>
      <c r="J251" s="82">
        <v>1920.4</v>
      </c>
      <c r="K251" s="1"/>
      <c r="L251" s="1"/>
      <c r="M251" s="1"/>
      <c r="N251" s="1"/>
      <c r="O251" s="1"/>
      <c r="P251" s="1"/>
      <c r="Q251" s="1"/>
      <c r="R251" s="1"/>
      <c r="S251" s="1"/>
      <c r="T251" s="1"/>
      <c r="U251" s="1"/>
      <c r="V251" s="1"/>
      <c r="W251" s="1"/>
      <c r="X251" s="1"/>
      <c r="Y251" s="1"/>
      <c r="Z251" s="1"/>
      <c r="AA251" s="1"/>
    </row>
    <row r="252" spans="1:27" x14ac:dyDescent="0.25">
      <c r="A252" s="1"/>
      <c r="B252" s="1"/>
      <c r="C252" s="1"/>
      <c r="D252" s="1"/>
      <c r="E252" s="1"/>
      <c r="F252" s="1"/>
      <c r="G252" s="1"/>
      <c r="H252" s="1"/>
      <c r="I252" s="82" t="s">
        <v>717</v>
      </c>
      <c r="J252" s="82">
        <v>1788</v>
      </c>
      <c r="K252" s="1"/>
      <c r="L252" s="1"/>
      <c r="M252" s="1"/>
      <c r="N252" s="1"/>
      <c r="O252" s="1"/>
      <c r="P252" s="1"/>
      <c r="Q252" s="1"/>
      <c r="R252" s="1"/>
      <c r="S252" s="1"/>
      <c r="T252" s="1"/>
      <c r="U252" s="1"/>
      <c r="V252" s="1"/>
      <c r="W252" s="1"/>
      <c r="X252" s="1"/>
      <c r="Y252" s="1"/>
      <c r="Z252" s="1"/>
      <c r="AA252" s="1"/>
    </row>
    <row r="253" spans="1:27" x14ac:dyDescent="0.25">
      <c r="A253" s="1"/>
      <c r="B253" s="1"/>
      <c r="C253" s="1"/>
      <c r="D253" s="1"/>
      <c r="E253" s="1"/>
      <c r="F253" s="1"/>
      <c r="G253" s="1"/>
      <c r="H253" s="1"/>
      <c r="I253" s="82" t="s">
        <v>716</v>
      </c>
      <c r="J253" s="82">
        <v>1369</v>
      </c>
      <c r="K253" s="1"/>
      <c r="L253" s="1"/>
      <c r="M253" s="1"/>
      <c r="N253" s="1"/>
      <c r="O253" s="1"/>
      <c r="P253" s="1"/>
      <c r="Q253" s="1"/>
      <c r="R253" s="1"/>
      <c r="S253" s="1"/>
      <c r="T253" s="1"/>
      <c r="U253" s="1"/>
      <c r="V253" s="1"/>
      <c r="W253" s="1"/>
      <c r="X253" s="1"/>
      <c r="Y253" s="1"/>
      <c r="Z253" s="1"/>
      <c r="AA253" s="1"/>
    </row>
    <row r="254" spans="1:27" x14ac:dyDescent="0.25">
      <c r="A254" s="1"/>
      <c r="B254" s="1"/>
      <c r="C254" s="1"/>
      <c r="D254" s="1"/>
      <c r="E254" s="1"/>
      <c r="F254" s="1"/>
      <c r="G254" s="1"/>
      <c r="H254" s="1"/>
      <c r="I254" s="82" t="s">
        <v>713</v>
      </c>
      <c r="J254" s="82">
        <v>1275.809</v>
      </c>
      <c r="K254" s="1"/>
      <c r="L254" s="1"/>
      <c r="M254" s="1"/>
      <c r="N254" s="1"/>
      <c r="O254" s="1"/>
      <c r="P254" s="1"/>
      <c r="Q254" s="1"/>
      <c r="R254" s="1"/>
      <c r="S254" s="1"/>
      <c r="T254" s="1"/>
      <c r="U254" s="1"/>
      <c r="V254" s="1"/>
      <c r="W254" s="1"/>
      <c r="X254" s="1"/>
      <c r="Y254" s="1"/>
      <c r="Z254" s="1"/>
      <c r="AA254" s="1"/>
    </row>
    <row r="255" spans="1:27" x14ac:dyDescent="0.25">
      <c r="A255" s="1"/>
      <c r="B255" s="1"/>
      <c r="C255" s="1"/>
      <c r="D255" s="1"/>
      <c r="E255" s="1"/>
      <c r="F255" s="1"/>
      <c r="G255" s="1"/>
      <c r="H255" s="1"/>
      <c r="I255" s="82" t="s">
        <v>722</v>
      </c>
      <c r="J255" s="82">
        <v>1152.4000000000001</v>
      </c>
      <c r="K255" s="1"/>
      <c r="L255" s="1"/>
      <c r="M255" s="1"/>
      <c r="N255" s="1"/>
      <c r="O255" s="1"/>
      <c r="P255" s="1"/>
      <c r="Q255" s="1"/>
      <c r="R255" s="1"/>
      <c r="S255" s="1"/>
      <c r="T255" s="1"/>
      <c r="U255" s="1"/>
      <c r="V255" s="1"/>
      <c r="W255" s="1"/>
      <c r="X255" s="1"/>
      <c r="Y255" s="1"/>
      <c r="Z255" s="1"/>
      <c r="AA255" s="1"/>
    </row>
    <row r="256" spans="1:27" x14ac:dyDescent="0.25">
      <c r="A256" s="1"/>
      <c r="B256" s="1"/>
      <c r="C256" s="1"/>
      <c r="D256" s="1"/>
      <c r="E256" s="1"/>
      <c r="F256" s="1"/>
      <c r="G256" s="1"/>
      <c r="H256" s="1"/>
      <c r="I256" s="82" t="s">
        <v>712</v>
      </c>
      <c r="J256" s="82">
        <v>682.25</v>
      </c>
      <c r="K256" s="1"/>
      <c r="L256" s="1"/>
      <c r="M256" s="1"/>
      <c r="N256" s="1"/>
      <c r="O256" s="1"/>
      <c r="P256" s="1"/>
      <c r="Q256" s="1"/>
      <c r="R256" s="1"/>
      <c r="S256" s="1"/>
      <c r="T256" s="1"/>
      <c r="U256" s="1"/>
      <c r="V256" s="1"/>
      <c r="W256" s="1"/>
      <c r="X256" s="1"/>
      <c r="Y256" s="1"/>
      <c r="Z256" s="1"/>
      <c r="AA256" s="1"/>
    </row>
    <row r="257" spans="1:27" x14ac:dyDescent="0.25">
      <c r="A257" s="1"/>
      <c r="B257" s="1"/>
      <c r="C257" s="1"/>
      <c r="D257" s="1"/>
      <c r="E257" s="1"/>
      <c r="F257" s="1"/>
      <c r="G257" s="1"/>
      <c r="H257" s="1"/>
      <c r="I257" s="82" t="s">
        <v>724</v>
      </c>
      <c r="J257" s="82">
        <v>645.96</v>
      </c>
      <c r="K257" s="1"/>
      <c r="L257" s="1"/>
      <c r="M257" s="1"/>
      <c r="N257" s="1"/>
      <c r="O257" s="1"/>
      <c r="P257" s="1"/>
      <c r="Q257" s="1"/>
      <c r="R257" s="1"/>
      <c r="S257" s="1"/>
      <c r="T257" s="1"/>
      <c r="U257" s="1"/>
      <c r="V257" s="1"/>
      <c r="W257" s="1"/>
      <c r="X257" s="1"/>
      <c r="Y257" s="1"/>
      <c r="Z257" s="1"/>
      <c r="AA257" s="1"/>
    </row>
    <row r="258" spans="1:27" x14ac:dyDescent="0.25">
      <c r="A258" s="1"/>
      <c r="B258" s="1"/>
      <c r="C258" s="1"/>
      <c r="D258" s="1"/>
      <c r="E258" s="1"/>
      <c r="F258" s="1"/>
      <c r="G258" s="1"/>
      <c r="H258" s="1"/>
      <c r="I258" s="82" t="s">
        <v>727</v>
      </c>
      <c r="J258" s="82">
        <v>172.1</v>
      </c>
      <c r="K258" s="1"/>
      <c r="L258" s="1"/>
      <c r="M258" s="1"/>
      <c r="N258" s="1"/>
      <c r="O258" s="1"/>
      <c r="P258" s="1"/>
      <c r="Q258" s="1"/>
      <c r="R258" s="1"/>
      <c r="S258" s="1"/>
      <c r="T258" s="1"/>
      <c r="U258" s="1"/>
      <c r="V258" s="1"/>
      <c r="W258" s="1"/>
      <c r="X258" s="1"/>
      <c r="Y258" s="1"/>
      <c r="Z258" s="1"/>
      <c r="AA258" s="1"/>
    </row>
    <row r="259" spans="1:27" x14ac:dyDescent="0.25">
      <c r="A259" s="1"/>
      <c r="B259" s="1"/>
      <c r="C259" s="1"/>
      <c r="D259" s="1"/>
      <c r="E259" s="1"/>
      <c r="F259" s="1"/>
      <c r="G259" s="1"/>
      <c r="H259" s="1"/>
      <c r="I259" s="82" t="s">
        <v>697</v>
      </c>
      <c r="J259" s="82">
        <v>126.15</v>
      </c>
      <c r="K259" s="1"/>
      <c r="L259" s="1"/>
      <c r="M259" s="1"/>
      <c r="N259" s="1"/>
      <c r="O259" s="1"/>
      <c r="P259" s="1"/>
      <c r="Q259" s="1"/>
      <c r="R259" s="1"/>
      <c r="S259" s="1"/>
      <c r="T259" s="1"/>
      <c r="U259" s="1"/>
      <c r="V259" s="1"/>
      <c r="W259" s="1"/>
      <c r="X259" s="1"/>
      <c r="Y259" s="1"/>
      <c r="Z259" s="1"/>
      <c r="AA259" s="1"/>
    </row>
    <row r="260" spans="1:27" x14ac:dyDescent="0.25">
      <c r="A260" s="1"/>
      <c r="B260" s="1"/>
      <c r="C260" s="1"/>
      <c r="D260" s="1"/>
      <c r="E260" s="1"/>
      <c r="F260" s="1"/>
      <c r="G260" s="1"/>
      <c r="H260" s="1"/>
      <c r="I260" s="82" t="s">
        <v>726</v>
      </c>
      <c r="J260" s="82">
        <v>44.2</v>
      </c>
      <c r="K260" s="1"/>
      <c r="L260" s="1"/>
      <c r="M260" s="1"/>
      <c r="N260" s="1"/>
      <c r="O260" s="1"/>
      <c r="P260" s="1"/>
      <c r="Q260" s="1"/>
      <c r="R260" s="1"/>
      <c r="S260" s="1"/>
      <c r="T260" s="1"/>
      <c r="U260" s="1"/>
      <c r="V260" s="1"/>
      <c r="W260" s="1"/>
      <c r="X260" s="1"/>
      <c r="Y260" s="1"/>
      <c r="Z260" s="1"/>
      <c r="AA260" s="1"/>
    </row>
    <row r="261" spans="1:27" x14ac:dyDescent="0.25">
      <c r="A261" s="1"/>
      <c r="B261" s="1"/>
      <c r="C261" s="1"/>
      <c r="D261" s="1"/>
      <c r="E261" s="1"/>
      <c r="F261" s="1"/>
      <c r="G261" s="1"/>
      <c r="H261" s="1"/>
      <c r="I261" s="82" t="s">
        <v>396</v>
      </c>
      <c r="J261" s="82">
        <v>42.1</v>
      </c>
      <c r="K261" s="1"/>
      <c r="L261" s="1"/>
      <c r="M261" s="1"/>
      <c r="N261" s="1"/>
      <c r="O261" s="1"/>
      <c r="P261" s="1"/>
      <c r="Q261" s="1"/>
      <c r="R261" s="1"/>
      <c r="S261" s="1"/>
      <c r="T261" s="1"/>
      <c r="U261" s="1"/>
      <c r="V261" s="1"/>
      <c r="W261" s="1"/>
      <c r="X261" s="1"/>
      <c r="Y261" s="1"/>
      <c r="Z261" s="1"/>
      <c r="AA261" s="1"/>
    </row>
    <row r="262" spans="1:27" x14ac:dyDescent="0.25">
      <c r="A262" s="1"/>
      <c r="B262" s="1"/>
      <c r="C262" s="1"/>
      <c r="D262" s="1"/>
      <c r="E262" s="1"/>
      <c r="F262" s="1"/>
      <c r="G262" s="1"/>
      <c r="H262" s="1"/>
      <c r="I262" s="82" t="s">
        <v>708</v>
      </c>
      <c r="J262" s="82">
        <v>9.1</v>
      </c>
      <c r="K262" s="1"/>
      <c r="L262" s="1"/>
      <c r="M262" s="1"/>
      <c r="N262" s="1"/>
      <c r="O262" s="1"/>
      <c r="P262" s="1"/>
      <c r="Q262" s="1"/>
      <c r="R262" s="1"/>
      <c r="S262" s="1"/>
      <c r="T262" s="1"/>
      <c r="U262" s="1"/>
      <c r="V262" s="1"/>
      <c r="W262" s="1"/>
      <c r="X262" s="1"/>
      <c r="Y262" s="1"/>
      <c r="Z262" s="1"/>
      <c r="AA262" s="1"/>
    </row>
    <row r="263" spans="1:27" x14ac:dyDescent="0.25">
      <c r="A263" s="1"/>
      <c r="B263" s="1"/>
      <c r="C263" s="1"/>
      <c r="D263" s="1"/>
      <c r="E263" s="1"/>
      <c r="F263" s="1"/>
      <c r="G263" s="1"/>
      <c r="H263" s="1"/>
      <c r="I263" s="82"/>
      <c r="J263" s="82"/>
      <c r="K263" s="1"/>
      <c r="L263" s="1"/>
      <c r="M263" s="1"/>
      <c r="N263" s="1"/>
      <c r="O263" s="1"/>
      <c r="P263" s="1"/>
      <c r="Q263" s="1"/>
      <c r="R263" s="1"/>
      <c r="S263" s="1"/>
      <c r="T263" s="1"/>
      <c r="U263" s="1"/>
      <c r="V263" s="1"/>
      <c r="W263" s="1"/>
      <c r="X263" s="1"/>
      <c r="Y263" s="1"/>
      <c r="Z263" s="1"/>
      <c r="AA263" s="1"/>
    </row>
  </sheetData>
  <mergeCells count="13">
    <mergeCell ref="B3:G3"/>
    <mergeCell ref="B6:B7"/>
    <mergeCell ref="C6:C7"/>
    <mergeCell ref="D6:D7"/>
    <mergeCell ref="E6:E7"/>
    <mergeCell ref="F6:AA6"/>
    <mergeCell ref="F178:AA178"/>
    <mergeCell ref="B188:E188"/>
    <mergeCell ref="B174:E174"/>
    <mergeCell ref="B178:B179"/>
    <mergeCell ref="C178:C179"/>
    <mergeCell ref="D178:D179"/>
    <mergeCell ref="E178:E17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29" t="s">
        <v>686</v>
      </c>
      <c r="C5" s="225" t="s">
        <v>1338</v>
      </c>
      <c r="D5" s="225" t="s">
        <v>1338</v>
      </c>
      <c r="E5" s="225" t="s">
        <v>1338</v>
      </c>
      <c r="F5" s="225" t="s">
        <v>1338</v>
      </c>
      <c r="G5" s="225" t="s">
        <v>1338</v>
      </c>
      <c r="H5" s="225" t="s">
        <v>1338</v>
      </c>
      <c r="I5" s="225" t="s">
        <v>1338</v>
      </c>
      <c r="J5" s="225" t="s">
        <v>1338</v>
      </c>
      <c r="K5" s="225" t="s">
        <v>1338</v>
      </c>
      <c r="L5" s="225" t="s">
        <v>1338</v>
      </c>
      <c r="M5" s="225" t="s">
        <v>1338</v>
      </c>
      <c r="N5" s="225" t="s">
        <v>1338</v>
      </c>
      <c r="O5" s="225" t="s">
        <v>1338</v>
      </c>
      <c r="P5" s="225" t="s">
        <v>1338</v>
      </c>
      <c r="Q5" s="225" t="s">
        <v>1338</v>
      </c>
      <c r="R5" s="225" t="s">
        <v>1338</v>
      </c>
      <c r="S5" s="229" t="s">
        <v>686</v>
      </c>
      <c r="T5" s="226" t="s">
        <v>1339</v>
      </c>
      <c r="U5" s="226" t="s">
        <v>1339</v>
      </c>
      <c r="V5" s="226" t="s">
        <v>1339</v>
      </c>
      <c r="W5" s="226" t="s">
        <v>1339</v>
      </c>
      <c r="X5" s="226" t="s">
        <v>1339</v>
      </c>
      <c r="Y5" s="229" t="s">
        <v>686</v>
      </c>
      <c r="Z5" s="227" t="s">
        <v>1339</v>
      </c>
      <c r="AA5" s="227" t="s">
        <v>1339</v>
      </c>
      <c r="AB5" s="227" t="s">
        <v>1339</v>
      </c>
      <c r="AC5" s="227" t="s">
        <v>1339</v>
      </c>
      <c r="AD5" s="227" t="s">
        <v>1339</v>
      </c>
    </row>
    <row r="6" spans="1:30" ht="20.25" x14ac:dyDescent="0.25">
      <c r="A6" s="1"/>
      <c r="B6" s="229"/>
      <c r="C6" s="228" t="s">
        <v>691</v>
      </c>
      <c r="D6" s="228" t="s">
        <v>691</v>
      </c>
      <c r="E6" s="228" t="s">
        <v>691</v>
      </c>
      <c r="F6" s="228" t="s">
        <v>691</v>
      </c>
      <c r="G6" s="228" t="s">
        <v>690</v>
      </c>
      <c r="H6" s="228" t="s">
        <v>690</v>
      </c>
      <c r="I6" s="228" t="s">
        <v>690</v>
      </c>
      <c r="J6" s="228" t="s">
        <v>690</v>
      </c>
      <c r="K6" s="228" t="s">
        <v>689</v>
      </c>
      <c r="L6" s="228" t="s">
        <v>689</v>
      </c>
      <c r="M6" s="228" t="s">
        <v>689</v>
      </c>
      <c r="N6" s="228" t="s">
        <v>689</v>
      </c>
      <c r="O6" s="225" t="s">
        <v>1340</v>
      </c>
      <c r="P6" s="225" t="s">
        <v>1340</v>
      </c>
      <c r="Q6" s="225" t="s">
        <v>1340</v>
      </c>
      <c r="R6" s="225" t="s">
        <v>1340</v>
      </c>
      <c r="S6" s="229"/>
      <c r="T6" s="226" t="s">
        <v>1341</v>
      </c>
      <c r="U6" s="226" t="s">
        <v>1341</v>
      </c>
      <c r="V6" s="226" t="s">
        <v>1341</v>
      </c>
      <c r="W6" s="226" t="s">
        <v>1341</v>
      </c>
      <c r="X6" s="226" t="s">
        <v>1341</v>
      </c>
      <c r="Y6" s="229"/>
      <c r="Z6" s="227" t="s">
        <v>1342</v>
      </c>
      <c r="AA6" s="227" t="s">
        <v>1342</v>
      </c>
      <c r="AB6" s="227" t="s">
        <v>1342</v>
      </c>
      <c r="AC6" s="227" t="s">
        <v>1342</v>
      </c>
      <c r="AD6" s="227" t="s">
        <v>1342</v>
      </c>
    </row>
    <row r="7" spans="1:30" ht="33.75" x14ac:dyDescent="0.25">
      <c r="A7" s="1"/>
      <c r="B7" s="229"/>
      <c r="C7" s="83" t="s">
        <v>1343</v>
      </c>
      <c r="D7" s="83" t="s">
        <v>1344</v>
      </c>
      <c r="E7" s="83" t="s">
        <v>1345</v>
      </c>
      <c r="F7" s="83" t="s">
        <v>1346</v>
      </c>
      <c r="G7" s="83" t="s">
        <v>1347</v>
      </c>
      <c r="H7" s="83" t="s">
        <v>1348</v>
      </c>
      <c r="I7" s="83" t="s">
        <v>1349</v>
      </c>
      <c r="J7" s="83" t="s">
        <v>1350</v>
      </c>
      <c r="K7" s="83" t="s">
        <v>1351</v>
      </c>
      <c r="L7" s="83" t="s">
        <v>1352</v>
      </c>
      <c r="M7" s="83" t="s">
        <v>1353</v>
      </c>
      <c r="N7" s="83" t="s">
        <v>1354</v>
      </c>
      <c r="O7" s="64" t="s">
        <v>1355</v>
      </c>
      <c r="P7" s="64" t="s">
        <v>1356</v>
      </c>
      <c r="Q7" s="64" t="s">
        <v>1357</v>
      </c>
      <c r="R7" s="64" t="s">
        <v>1358</v>
      </c>
      <c r="S7" s="230"/>
      <c r="T7" s="84" t="s">
        <v>692</v>
      </c>
      <c r="U7" s="84" t="s">
        <v>693</v>
      </c>
      <c r="V7" s="84" t="s">
        <v>695</v>
      </c>
      <c r="W7" s="84" t="s">
        <v>694</v>
      </c>
      <c r="X7" s="84" t="s">
        <v>1358</v>
      </c>
      <c r="Y7" s="230"/>
      <c r="Z7" s="85" t="s">
        <v>1359</v>
      </c>
      <c r="AA7" s="85" t="s">
        <v>1360</v>
      </c>
      <c r="AB7" s="85" t="s">
        <v>1361</v>
      </c>
      <c r="AC7" s="85" t="s">
        <v>1362</v>
      </c>
      <c r="AD7" s="85" t="s">
        <v>1126</v>
      </c>
    </row>
    <row r="8" spans="1:30" x14ac:dyDescent="0.25">
      <c r="A8" s="1"/>
      <c r="B8" s="86" t="s">
        <v>906</v>
      </c>
      <c r="C8" s="87">
        <v>100.3</v>
      </c>
      <c r="D8" s="87">
        <v>94.3</v>
      </c>
      <c r="E8" s="87">
        <v>0</v>
      </c>
      <c r="F8" s="87">
        <v>47.5</v>
      </c>
      <c r="G8" s="87">
        <v>2140.4899999999998</v>
      </c>
      <c r="H8" s="87">
        <v>3822.15</v>
      </c>
      <c r="I8" s="87">
        <v>0</v>
      </c>
      <c r="J8" s="87">
        <v>63.32</v>
      </c>
      <c r="K8" s="87">
        <v>434.1</v>
      </c>
      <c r="L8" s="87">
        <v>349.8</v>
      </c>
      <c r="M8" s="87">
        <v>0</v>
      </c>
      <c r="N8" s="87">
        <v>0</v>
      </c>
      <c r="O8" s="87">
        <v>242.1</v>
      </c>
      <c r="P8" s="87">
        <v>6025.96</v>
      </c>
      <c r="Q8" s="87">
        <v>783.9</v>
      </c>
      <c r="R8" s="88">
        <v>7051.96</v>
      </c>
      <c r="S8" s="86" t="s">
        <v>906</v>
      </c>
      <c r="T8" s="87">
        <v>2674.89</v>
      </c>
      <c r="U8" s="87">
        <v>4266.25</v>
      </c>
      <c r="V8" s="87">
        <v>0</v>
      </c>
      <c r="W8" s="87">
        <v>110.82</v>
      </c>
      <c r="X8" s="88">
        <v>7051.96</v>
      </c>
      <c r="Y8" s="86" t="s">
        <v>906</v>
      </c>
      <c r="Z8" s="87">
        <v>143.19999999999999</v>
      </c>
      <c r="AA8" s="87">
        <v>74.3</v>
      </c>
      <c r="AB8" s="87">
        <v>0</v>
      </c>
      <c r="AC8" s="87">
        <v>110.82</v>
      </c>
      <c r="AD8" s="88">
        <v>328.32</v>
      </c>
    </row>
    <row r="9" spans="1:30" x14ac:dyDescent="0.25">
      <c r="A9" s="1"/>
      <c r="B9" s="86" t="s">
        <v>907</v>
      </c>
      <c r="C9" s="87">
        <v>99.8</v>
      </c>
      <c r="D9" s="87">
        <v>86.8</v>
      </c>
      <c r="E9" s="87">
        <v>0</v>
      </c>
      <c r="F9" s="87">
        <v>47.2</v>
      </c>
      <c r="G9" s="87">
        <v>2048.58</v>
      </c>
      <c r="H9" s="87">
        <v>3826.74</v>
      </c>
      <c r="I9" s="87">
        <v>0</v>
      </c>
      <c r="J9" s="87">
        <v>54.8</v>
      </c>
      <c r="K9" s="87">
        <v>412</v>
      </c>
      <c r="L9" s="87">
        <v>345.3</v>
      </c>
      <c r="M9" s="87">
        <v>0</v>
      </c>
      <c r="N9" s="87">
        <v>0</v>
      </c>
      <c r="O9" s="87">
        <v>233.8</v>
      </c>
      <c r="P9" s="87">
        <v>5930.12</v>
      </c>
      <c r="Q9" s="87">
        <v>757.3</v>
      </c>
      <c r="R9" s="88">
        <v>6921.22</v>
      </c>
      <c r="S9" s="86" t="s">
        <v>907</v>
      </c>
      <c r="T9" s="87">
        <v>2560.38</v>
      </c>
      <c r="U9" s="87">
        <v>4258.84</v>
      </c>
      <c r="V9" s="87">
        <v>0</v>
      </c>
      <c r="W9" s="87">
        <v>102</v>
      </c>
      <c r="X9" s="88">
        <v>6921.22</v>
      </c>
      <c r="Y9" s="86" t="s">
        <v>907</v>
      </c>
      <c r="Z9" s="87">
        <v>142.80000000000001</v>
      </c>
      <c r="AA9" s="87">
        <v>72.2</v>
      </c>
      <c r="AB9" s="87">
        <v>0</v>
      </c>
      <c r="AC9" s="87">
        <v>102</v>
      </c>
      <c r="AD9" s="88">
        <v>317</v>
      </c>
    </row>
    <row r="10" spans="1:30" x14ac:dyDescent="0.25">
      <c r="A10" s="1"/>
      <c r="B10" s="86" t="s">
        <v>908</v>
      </c>
      <c r="C10" s="87">
        <v>102.3</v>
      </c>
      <c r="D10" s="87">
        <v>86.2</v>
      </c>
      <c r="E10" s="87">
        <v>0</v>
      </c>
      <c r="F10" s="87">
        <v>37.299999999999997</v>
      </c>
      <c r="G10" s="87">
        <v>2043.91</v>
      </c>
      <c r="H10" s="87">
        <v>3815.88</v>
      </c>
      <c r="I10" s="87">
        <v>0</v>
      </c>
      <c r="J10" s="87">
        <v>71.02</v>
      </c>
      <c r="K10" s="87">
        <v>358.2</v>
      </c>
      <c r="L10" s="87">
        <v>353</v>
      </c>
      <c r="M10" s="87">
        <v>0</v>
      </c>
      <c r="N10" s="87">
        <v>0</v>
      </c>
      <c r="O10" s="87">
        <v>225.8</v>
      </c>
      <c r="P10" s="87">
        <v>5930.81</v>
      </c>
      <c r="Q10" s="87">
        <v>711.2</v>
      </c>
      <c r="R10" s="88">
        <v>6867.81</v>
      </c>
      <c r="S10" s="86" t="s">
        <v>908</v>
      </c>
      <c r="T10" s="87">
        <v>2504.41</v>
      </c>
      <c r="U10" s="87">
        <v>4255.08</v>
      </c>
      <c r="V10" s="87">
        <v>0</v>
      </c>
      <c r="W10" s="87">
        <v>108.32</v>
      </c>
      <c r="X10" s="88">
        <v>6867.81</v>
      </c>
      <c r="Y10" s="86" t="s">
        <v>908</v>
      </c>
      <c r="Z10" s="87">
        <v>143</v>
      </c>
      <c r="AA10" s="87">
        <v>71.900000000000006</v>
      </c>
      <c r="AB10" s="87">
        <v>0</v>
      </c>
      <c r="AC10" s="87">
        <v>108.32</v>
      </c>
      <c r="AD10" s="88">
        <v>323.22000000000003</v>
      </c>
    </row>
    <row r="11" spans="1:30" x14ac:dyDescent="0.25">
      <c r="A11" s="1"/>
      <c r="B11" s="86" t="s">
        <v>909</v>
      </c>
      <c r="C11" s="87">
        <v>100</v>
      </c>
      <c r="D11" s="87">
        <v>89.2</v>
      </c>
      <c r="E11" s="87">
        <v>0</v>
      </c>
      <c r="F11" s="87">
        <v>39.799999999999997</v>
      </c>
      <c r="G11" s="87">
        <v>1966.76</v>
      </c>
      <c r="H11" s="87">
        <v>3827.18</v>
      </c>
      <c r="I11" s="87">
        <v>0</v>
      </c>
      <c r="J11" s="87">
        <v>110.03</v>
      </c>
      <c r="K11" s="87">
        <v>350.2</v>
      </c>
      <c r="L11" s="87">
        <v>172.4</v>
      </c>
      <c r="M11" s="87">
        <v>0</v>
      </c>
      <c r="N11" s="87">
        <v>0</v>
      </c>
      <c r="O11" s="87">
        <v>229</v>
      </c>
      <c r="P11" s="87">
        <v>5903.97</v>
      </c>
      <c r="Q11" s="87">
        <v>522.6</v>
      </c>
      <c r="R11" s="88">
        <v>6655.57</v>
      </c>
      <c r="S11" s="86" t="s">
        <v>909</v>
      </c>
      <c r="T11" s="87">
        <v>2416.96</v>
      </c>
      <c r="U11" s="87">
        <v>4088.78</v>
      </c>
      <c r="V11" s="87">
        <v>0</v>
      </c>
      <c r="W11" s="87">
        <v>149.83000000000001</v>
      </c>
      <c r="X11" s="88">
        <v>6655.57</v>
      </c>
      <c r="Y11" s="86" t="s">
        <v>909</v>
      </c>
      <c r="Z11" s="87">
        <v>141.19999999999999</v>
      </c>
      <c r="AA11" s="87">
        <v>74.900000000000006</v>
      </c>
      <c r="AB11" s="87">
        <v>0</v>
      </c>
      <c r="AC11" s="87">
        <v>149.83000000000001</v>
      </c>
      <c r="AD11" s="88">
        <v>365.93</v>
      </c>
    </row>
    <row r="12" spans="1:30" x14ac:dyDescent="0.25">
      <c r="A12" s="1"/>
      <c r="B12" s="86" t="s">
        <v>910</v>
      </c>
      <c r="C12" s="87">
        <v>103.2</v>
      </c>
      <c r="D12" s="87">
        <v>84.9</v>
      </c>
      <c r="E12" s="87">
        <v>0</v>
      </c>
      <c r="F12" s="87">
        <v>48.2</v>
      </c>
      <c r="G12" s="87">
        <v>2017.18</v>
      </c>
      <c r="H12" s="87">
        <v>3809.81</v>
      </c>
      <c r="I12" s="87">
        <v>0</v>
      </c>
      <c r="J12" s="87">
        <v>127.68</v>
      </c>
      <c r="K12" s="87">
        <v>354.8</v>
      </c>
      <c r="L12" s="87">
        <v>173.5</v>
      </c>
      <c r="M12" s="87">
        <v>0</v>
      </c>
      <c r="N12" s="87">
        <v>0</v>
      </c>
      <c r="O12" s="87">
        <v>236.3</v>
      </c>
      <c r="P12" s="87">
        <v>5954.67</v>
      </c>
      <c r="Q12" s="87">
        <v>528.29999999999995</v>
      </c>
      <c r="R12" s="88">
        <v>6719.27</v>
      </c>
      <c r="S12" s="86" t="s">
        <v>910</v>
      </c>
      <c r="T12" s="87">
        <v>2475.1799999999998</v>
      </c>
      <c r="U12" s="87">
        <v>4068.21</v>
      </c>
      <c r="V12" s="87">
        <v>0</v>
      </c>
      <c r="W12" s="87">
        <v>175.88</v>
      </c>
      <c r="X12" s="88">
        <v>6719.27</v>
      </c>
      <c r="Y12" s="86" t="s">
        <v>910</v>
      </c>
      <c r="Z12" s="87">
        <v>140.6</v>
      </c>
      <c r="AA12" s="87">
        <v>70.2</v>
      </c>
      <c r="AB12" s="87">
        <v>0</v>
      </c>
      <c r="AC12" s="87">
        <v>175.88</v>
      </c>
      <c r="AD12" s="88">
        <v>386.68</v>
      </c>
    </row>
    <row r="13" spans="1:30" x14ac:dyDescent="0.25">
      <c r="A13" s="1"/>
      <c r="B13" s="86" t="s">
        <v>911</v>
      </c>
      <c r="C13" s="87">
        <v>103.2</v>
      </c>
      <c r="D13" s="87">
        <v>86.3</v>
      </c>
      <c r="E13" s="87">
        <v>0</v>
      </c>
      <c r="F13" s="87">
        <v>46.5</v>
      </c>
      <c r="G13" s="87">
        <v>1976.18</v>
      </c>
      <c r="H13" s="87">
        <v>3801</v>
      </c>
      <c r="I13" s="87">
        <v>0</v>
      </c>
      <c r="J13" s="87">
        <v>104.86</v>
      </c>
      <c r="K13" s="87">
        <v>353.7</v>
      </c>
      <c r="L13" s="87">
        <v>173.6</v>
      </c>
      <c r="M13" s="87">
        <v>0</v>
      </c>
      <c r="N13" s="87">
        <v>0</v>
      </c>
      <c r="O13" s="87">
        <v>236</v>
      </c>
      <c r="P13" s="87">
        <v>5882.04</v>
      </c>
      <c r="Q13" s="87">
        <v>527.29999999999995</v>
      </c>
      <c r="R13" s="88">
        <v>6645.34</v>
      </c>
      <c r="S13" s="86" t="s">
        <v>911</v>
      </c>
      <c r="T13" s="87">
        <v>2433.08</v>
      </c>
      <c r="U13" s="87">
        <v>4060.9</v>
      </c>
      <c r="V13" s="87">
        <v>0</v>
      </c>
      <c r="W13" s="87">
        <v>151.36000000000001</v>
      </c>
      <c r="X13" s="88">
        <v>6645.34</v>
      </c>
      <c r="Y13" s="86" t="s">
        <v>911</v>
      </c>
      <c r="Z13" s="87">
        <v>140.5</v>
      </c>
      <c r="AA13" s="87">
        <v>71.900000000000006</v>
      </c>
      <c r="AB13" s="87">
        <v>0</v>
      </c>
      <c r="AC13" s="87">
        <v>151.36000000000001</v>
      </c>
      <c r="AD13" s="88">
        <v>363.76</v>
      </c>
    </row>
    <row r="14" spans="1:30" x14ac:dyDescent="0.25">
      <c r="A14" s="1"/>
      <c r="B14" s="86" t="s">
        <v>912</v>
      </c>
      <c r="C14" s="87">
        <v>103.4</v>
      </c>
      <c r="D14" s="87">
        <v>87.1</v>
      </c>
      <c r="E14" s="87">
        <v>0</v>
      </c>
      <c r="F14" s="87">
        <v>52.6</v>
      </c>
      <c r="G14" s="87">
        <v>1972.68</v>
      </c>
      <c r="H14" s="87">
        <v>3817.66</v>
      </c>
      <c r="I14" s="87">
        <v>0</v>
      </c>
      <c r="J14" s="87">
        <v>88.11</v>
      </c>
      <c r="K14" s="87">
        <v>355.3</v>
      </c>
      <c r="L14" s="87">
        <v>173.3</v>
      </c>
      <c r="M14" s="87">
        <v>0</v>
      </c>
      <c r="N14" s="87">
        <v>0</v>
      </c>
      <c r="O14" s="87">
        <v>243.1</v>
      </c>
      <c r="P14" s="87">
        <v>5878.45</v>
      </c>
      <c r="Q14" s="87">
        <v>528.6</v>
      </c>
      <c r="R14" s="88">
        <v>6650.15</v>
      </c>
      <c r="S14" s="86" t="s">
        <v>912</v>
      </c>
      <c r="T14" s="87">
        <v>2431.38</v>
      </c>
      <c r="U14" s="87">
        <v>4078.06</v>
      </c>
      <c r="V14" s="87">
        <v>0</v>
      </c>
      <c r="W14" s="87">
        <v>140.71</v>
      </c>
      <c r="X14" s="88">
        <v>6650.15</v>
      </c>
      <c r="Y14" s="86" t="s">
        <v>912</v>
      </c>
      <c r="Z14" s="87">
        <v>140.5</v>
      </c>
      <c r="AA14" s="87">
        <v>70.400000000000006</v>
      </c>
      <c r="AB14" s="87">
        <v>0</v>
      </c>
      <c r="AC14" s="87">
        <v>140.71</v>
      </c>
      <c r="AD14" s="88">
        <v>351.61</v>
      </c>
    </row>
    <row r="15" spans="1:30" x14ac:dyDescent="0.25">
      <c r="A15" s="1"/>
      <c r="B15" s="86" t="s">
        <v>913</v>
      </c>
      <c r="C15" s="87">
        <v>105.9</v>
      </c>
      <c r="D15" s="87">
        <v>88.5</v>
      </c>
      <c r="E15" s="87">
        <v>0</v>
      </c>
      <c r="F15" s="87">
        <v>57.1</v>
      </c>
      <c r="G15" s="87">
        <v>1929.29</v>
      </c>
      <c r="H15" s="87">
        <v>3813.8</v>
      </c>
      <c r="I15" s="87">
        <v>0</v>
      </c>
      <c r="J15" s="87">
        <v>67.91</v>
      </c>
      <c r="K15" s="87">
        <v>364.7</v>
      </c>
      <c r="L15" s="87">
        <v>178.3</v>
      </c>
      <c r="M15" s="87">
        <v>0</v>
      </c>
      <c r="N15" s="87">
        <v>0</v>
      </c>
      <c r="O15" s="87">
        <v>251.5</v>
      </c>
      <c r="P15" s="87">
        <v>5811</v>
      </c>
      <c r="Q15" s="87">
        <v>543</v>
      </c>
      <c r="R15" s="88">
        <v>6605.5</v>
      </c>
      <c r="S15" s="86" t="s">
        <v>913</v>
      </c>
      <c r="T15" s="87">
        <v>2399.89</v>
      </c>
      <c r="U15" s="87">
        <v>4080.6</v>
      </c>
      <c r="V15" s="87">
        <v>0</v>
      </c>
      <c r="W15" s="87">
        <v>125.01</v>
      </c>
      <c r="X15" s="88">
        <v>6605.5</v>
      </c>
      <c r="Y15" s="86" t="s">
        <v>913</v>
      </c>
      <c r="Z15" s="87">
        <v>142.1</v>
      </c>
      <c r="AA15" s="87">
        <v>72.900000000000006</v>
      </c>
      <c r="AB15" s="87">
        <v>0</v>
      </c>
      <c r="AC15" s="87">
        <v>125.01</v>
      </c>
      <c r="AD15" s="88">
        <v>340.01</v>
      </c>
    </row>
    <row r="16" spans="1:30" x14ac:dyDescent="0.25">
      <c r="A16" s="1"/>
      <c r="B16" s="86" t="s">
        <v>914</v>
      </c>
      <c r="C16" s="87">
        <v>106.7</v>
      </c>
      <c r="D16" s="87">
        <v>85.7</v>
      </c>
      <c r="E16" s="87">
        <v>0</v>
      </c>
      <c r="F16" s="87">
        <v>68.099999999999994</v>
      </c>
      <c r="G16" s="87">
        <v>2005.54</v>
      </c>
      <c r="H16" s="87">
        <v>3825.84</v>
      </c>
      <c r="I16" s="87">
        <v>0</v>
      </c>
      <c r="J16" s="87">
        <v>71.84</v>
      </c>
      <c r="K16" s="87">
        <v>363.7</v>
      </c>
      <c r="L16" s="87">
        <v>175.8</v>
      </c>
      <c r="M16" s="87">
        <v>0</v>
      </c>
      <c r="N16" s="87">
        <v>0</v>
      </c>
      <c r="O16" s="87">
        <v>260.5</v>
      </c>
      <c r="P16" s="87">
        <v>5903.22</v>
      </c>
      <c r="Q16" s="87">
        <v>539.5</v>
      </c>
      <c r="R16" s="88">
        <v>6703.22</v>
      </c>
      <c r="S16" s="86" t="s">
        <v>914</v>
      </c>
      <c r="T16" s="87">
        <v>2475.94</v>
      </c>
      <c r="U16" s="87">
        <v>4087.34</v>
      </c>
      <c r="V16" s="87">
        <v>0</v>
      </c>
      <c r="W16" s="87">
        <v>139.94</v>
      </c>
      <c r="X16" s="88">
        <v>6703.22</v>
      </c>
      <c r="Y16" s="86" t="s">
        <v>914</v>
      </c>
      <c r="Z16" s="87">
        <v>141.6</v>
      </c>
      <c r="AA16" s="87">
        <v>71.099999999999994</v>
      </c>
      <c r="AB16" s="87">
        <v>0</v>
      </c>
      <c r="AC16" s="87">
        <v>139.94</v>
      </c>
      <c r="AD16" s="88">
        <v>352.64</v>
      </c>
    </row>
    <row r="17" spans="1:30" x14ac:dyDescent="0.25">
      <c r="A17" s="1"/>
      <c r="B17" s="86" t="s">
        <v>915</v>
      </c>
      <c r="C17" s="87">
        <v>99.6</v>
      </c>
      <c r="D17" s="87">
        <v>85.8</v>
      </c>
      <c r="E17" s="87">
        <v>0</v>
      </c>
      <c r="F17" s="87">
        <v>84.4</v>
      </c>
      <c r="G17" s="87">
        <v>1966.88</v>
      </c>
      <c r="H17" s="87">
        <v>3831.23</v>
      </c>
      <c r="I17" s="87">
        <v>0</v>
      </c>
      <c r="J17" s="87">
        <v>70.260000000000005</v>
      </c>
      <c r="K17" s="87">
        <v>352.1</v>
      </c>
      <c r="L17" s="87">
        <v>173</v>
      </c>
      <c r="M17" s="87">
        <v>0</v>
      </c>
      <c r="N17" s="87">
        <v>0</v>
      </c>
      <c r="O17" s="87">
        <v>269.8</v>
      </c>
      <c r="P17" s="87">
        <v>5868.37</v>
      </c>
      <c r="Q17" s="87">
        <v>525.1</v>
      </c>
      <c r="R17" s="88">
        <v>6663.27</v>
      </c>
      <c r="S17" s="86" t="s">
        <v>915</v>
      </c>
      <c r="T17" s="87">
        <v>2418.58</v>
      </c>
      <c r="U17" s="87">
        <v>4090.03</v>
      </c>
      <c r="V17" s="87">
        <v>0</v>
      </c>
      <c r="W17" s="87">
        <v>154.66</v>
      </c>
      <c r="X17" s="88">
        <v>6663.27</v>
      </c>
      <c r="Y17" s="86" t="s">
        <v>915</v>
      </c>
      <c r="Z17" s="87">
        <v>139.19999999999999</v>
      </c>
      <c r="AA17" s="87">
        <v>70.599999999999994</v>
      </c>
      <c r="AB17" s="87">
        <v>0</v>
      </c>
      <c r="AC17" s="87">
        <v>154.66</v>
      </c>
      <c r="AD17" s="88">
        <v>364.46</v>
      </c>
    </row>
    <row r="18" spans="1:30" x14ac:dyDescent="0.25">
      <c r="A18" s="1"/>
      <c r="B18" s="86" t="s">
        <v>916</v>
      </c>
      <c r="C18" s="87">
        <v>103</v>
      </c>
      <c r="D18" s="87">
        <v>86.2</v>
      </c>
      <c r="E18" s="87">
        <v>0</v>
      </c>
      <c r="F18" s="87">
        <v>66.8</v>
      </c>
      <c r="G18" s="87">
        <v>2173.06</v>
      </c>
      <c r="H18" s="87">
        <v>3840.06</v>
      </c>
      <c r="I18" s="87">
        <v>0</v>
      </c>
      <c r="J18" s="87">
        <v>60.96</v>
      </c>
      <c r="K18" s="87">
        <v>389.2</v>
      </c>
      <c r="L18" s="87">
        <v>174.4</v>
      </c>
      <c r="M18" s="87">
        <v>0</v>
      </c>
      <c r="N18" s="87">
        <v>0</v>
      </c>
      <c r="O18" s="87">
        <v>256</v>
      </c>
      <c r="P18" s="87">
        <v>6074.08</v>
      </c>
      <c r="Q18" s="87">
        <v>563.6</v>
      </c>
      <c r="R18" s="88">
        <v>6893.68</v>
      </c>
      <c r="S18" s="86" t="s">
        <v>916</v>
      </c>
      <c r="T18" s="87">
        <v>2665.26</v>
      </c>
      <c r="U18" s="87">
        <v>4100.66</v>
      </c>
      <c r="V18" s="87">
        <v>0</v>
      </c>
      <c r="W18" s="87">
        <v>127.76</v>
      </c>
      <c r="X18" s="88">
        <v>6893.68</v>
      </c>
      <c r="Y18" s="86" t="s">
        <v>916</v>
      </c>
      <c r="Z18" s="87">
        <v>140.4</v>
      </c>
      <c r="AA18" s="87">
        <v>70.599999999999994</v>
      </c>
      <c r="AB18" s="87">
        <v>0</v>
      </c>
      <c r="AC18" s="87">
        <v>127.76</v>
      </c>
      <c r="AD18" s="88">
        <v>338.76</v>
      </c>
    </row>
    <row r="19" spans="1:30" x14ac:dyDescent="0.25">
      <c r="A19" s="1"/>
      <c r="B19" s="86" t="s">
        <v>917</v>
      </c>
      <c r="C19" s="87">
        <v>103.9</v>
      </c>
      <c r="D19" s="87">
        <v>93.4</v>
      </c>
      <c r="E19" s="87">
        <v>0</v>
      </c>
      <c r="F19" s="87">
        <v>78.400000000000006</v>
      </c>
      <c r="G19" s="87">
        <v>2251.0300000000002</v>
      </c>
      <c r="H19" s="87">
        <v>3823.58</v>
      </c>
      <c r="I19" s="87">
        <v>0</v>
      </c>
      <c r="J19" s="87">
        <v>72.510000000000005</v>
      </c>
      <c r="K19" s="87">
        <v>402.6</v>
      </c>
      <c r="L19" s="87">
        <v>175.1</v>
      </c>
      <c r="M19" s="87">
        <v>0</v>
      </c>
      <c r="N19" s="87">
        <v>0</v>
      </c>
      <c r="O19" s="87">
        <v>275.7</v>
      </c>
      <c r="P19" s="87">
        <v>6147.12</v>
      </c>
      <c r="Q19" s="87">
        <v>577.70000000000005</v>
      </c>
      <c r="R19" s="88">
        <v>7000.52</v>
      </c>
      <c r="S19" s="86" t="s">
        <v>917</v>
      </c>
      <c r="T19" s="87">
        <v>2757.53</v>
      </c>
      <c r="U19" s="87">
        <v>4092.08</v>
      </c>
      <c r="V19" s="87">
        <v>0</v>
      </c>
      <c r="W19" s="87">
        <v>150.91</v>
      </c>
      <c r="X19" s="88">
        <v>7000.52</v>
      </c>
      <c r="Y19" s="86" t="s">
        <v>917</v>
      </c>
      <c r="Z19" s="87">
        <v>145.30000000000001</v>
      </c>
      <c r="AA19" s="87">
        <v>77.900000000000006</v>
      </c>
      <c r="AB19" s="87">
        <v>0</v>
      </c>
      <c r="AC19" s="87">
        <v>150.91</v>
      </c>
      <c r="AD19" s="88">
        <v>374.11</v>
      </c>
    </row>
    <row r="20" spans="1:30" x14ac:dyDescent="0.25">
      <c r="A20" s="1"/>
      <c r="B20" s="86" t="s">
        <v>918</v>
      </c>
      <c r="C20" s="87">
        <v>106.3</v>
      </c>
      <c r="D20" s="87">
        <v>93</v>
      </c>
      <c r="E20" s="87">
        <v>0</v>
      </c>
      <c r="F20" s="87">
        <v>74.400000000000006</v>
      </c>
      <c r="G20" s="87">
        <v>2405.3200000000002</v>
      </c>
      <c r="H20" s="87">
        <v>3831.86</v>
      </c>
      <c r="I20" s="87">
        <v>0</v>
      </c>
      <c r="J20" s="87">
        <v>134.57</v>
      </c>
      <c r="K20" s="87">
        <v>448.4</v>
      </c>
      <c r="L20" s="87">
        <v>0</v>
      </c>
      <c r="M20" s="87">
        <v>8.6999999999999993</v>
      </c>
      <c r="N20" s="87">
        <v>0</v>
      </c>
      <c r="O20" s="87">
        <v>273.7</v>
      </c>
      <c r="P20" s="87">
        <v>6371.75</v>
      </c>
      <c r="Q20" s="87">
        <v>457.1</v>
      </c>
      <c r="R20" s="88">
        <v>7102.55</v>
      </c>
      <c r="S20" s="86" t="s">
        <v>918</v>
      </c>
      <c r="T20" s="87">
        <v>2960.02</v>
      </c>
      <c r="U20" s="87">
        <v>3924.86</v>
      </c>
      <c r="V20" s="87">
        <v>8.6999999999999993</v>
      </c>
      <c r="W20" s="87">
        <v>208.97</v>
      </c>
      <c r="X20" s="88">
        <v>7102.55</v>
      </c>
      <c r="Y20" s="86" t="s">
        <v>918</v>
      </c>
      <c r="Z20" s="87">
        <v>145.4</v>
      </c>
      <c r="AA20" s="87">
        <v>78.5</v>
      </c>
      <c r="AB20" s="87">
        <v>8.6999999999999993</v>
      </c>
      <c r="AC20" s="87">
        <v>208.97</v>
      </c>
      <c r="AD20" s="88">
        <v>441.57</v>
      </c>
    </row>
    <row r="21" spans="1:30" x14ac:dyDescent="0.25">
      <c r="A21" s="1"/>
      <c r="B21" s="86" t="s">
        <v>919</v>
      </c>
      <c r="C21" s="87">
        <v>109</v>
      </c>
      <c r="D21" s="87">
        <v>91.9</v>
      </c>
      <c r="E21" s="87">
        <v>0</v>
      </c>
      <c r="F21" s="87">
        <v>88.4</v>
      </c>
      <c r="G21" s="87">
        <v>1993.46</v>
      </c>
      <c r="H21" s="87">
        <v>3829.29</v>
      </c>
      <c r="I21" s="87">
        <v>0</v>
      </c>
      <c r="J21" s="87">
        <v>255.04</v>
      </c>
      <c r="K21" s="87">
        <v>444.6</v>
      </c>
      <c r="L21" s="87">
        <v>0</v>
      </c>
      <c r="M21" s="87">
        <v>208.3</v>
      </c>
      <c r="N21" s="87">
        <v>0</v>
      </c>
      <c r="O21" s="87">
        <v>289.3</v>
      </c>
      <c r="P21" s="87">
        <v>6077.79</v>
      </c>
      <c r="Q21" s="87">
        <v>652.9</v>
      </c>
      <c r="R21" s="88">
        <v>7019.99</v>
      </c>
      <c r="S21" s="86" t="s">
        <v>919</v>
      </c>
      <c r="T21" s="87">
        <v>2547.06</v>
      </c>
      <c r="U21" s="87">
        <v>3921.19</v>
      </c>
      <c r="V21" s="87">
        <v>208.3</v>
      </c>
      <c r="W21" s="87">
        <v>343.44</v>
      </c>
      <c r="X21" s="88">
        <v>7019.99</v>
      </c>
      <c r="Y21" s="86" t="s">
        <v>919</v>
      </c>
      <c r="Z21" s="87">
        <v>145.5</v>
      </c>
      <c r="AA21" s="87">
        <v>75.8</v>
      </c>
      <c r="AB21" s="87">
        <v>208.3</v>
      </c>
      <c r="AC21" s="87">
        <v>343.44</v>
      </c>
      <c r="AD21" s="88">
        <v>773.04</v>
      </c>
    </row>
    <row r="22" spans="1:30" x14ac:dyDescent="0.25">
      <c r="A22" s="1"/>
      <c r="B22" s="86" t="s">
        <v>920</v>
      </c>
      <c r="C22" s="87">
        <v>103.9</v>
      </c>
      <c r="D22" s="87">
        <v>91.7</v>
      </c>
      <c r="E22" s="87">
        <v>0</v>
      </c>
      <c r="F22" s="87">
        <v>87.7</v>
      </c>
      <c r="G22" s="87">
        <v>1856.81</v>
      </c>
      <c r="H22" s="87">
        <v>3805.5</v>
      </c>
      <c r="I22" s="87">
        <v>0.2</v>
      </c>
      <c r="J22" s="87">
        <v>392.4</v>
      </c>
      <c r="K22" s="87">
        <v>442.2</v>
      </c>
      <c r="L22" s="87">
        <v>0</v>
      </c>
      <c r="M22" s="87">
        <v>520.29999999999995</v>
      </c>
      <c r="N22" s="87">
        <v>0</v>
      </c>
      <c r="O22" s="87">
        <v>283.3</v>
      </c>
      <c r="P22" s="87">
        <v>6054.91</v>
      </c>
      <c r="Q22" s="87">
        <v>962.5</v>
      </c>
      <c r="R22" s="88">
        <v>7300.71</v>
      </c>
      <c r="S22" s="86" t="s">
        <v>920</v>
      </c>
      <c r="T22" s="87">
        <v>2402.91</v>
      </c>
      <c r="U22" s="87">
        <v>3897.2</v>
      </c>
      <c r="V22" s="87">
        <v>520.5</v>
      </c>
      <c r="W22" s="87">
        <v>480.1</v>
      </c>
      <c r="X22" s="88">
        <v>7300.71</v>
      </c>
      <c r="Y22" s="86" t="s">
        <v>920</v>
      </c>
      <c r="Z22" s="87">
        <v>146.80000000000001</v>
      </c>
      <c r="AA22" s="87">
        <v>77.5</v>
      </c>
      <c r="AB22" s="87">
        <v>520.5</v>
      </c>
      <c r="AC22" s="87">
        <v>480.1</v>
      </c>
      <c r="AD22" s="88">
        <v>1224.9000000000001</v>
      </c>
    </row>
    <row r="23" spans="1:30" x14ac:dyDescent="0.25">
      <c r="A23" s="1"/>
      <c r="B23" s="86" t="s">
        <v>921</v>
      </c>
      <c r="C23" s="87">
        <v>120.2</v>
      </c>
      <c r="D23" s="87">
        <v>157.1</v>
      </c>
      <c r="E23" s="87">
        <v>0.1</v>
      </c>
      <c r="F23" s="87">
        <v>92.3</v>
      </c>
      <c r="G23" s="87">
        <v>1665.76</v>
      </c>
      <c r="H23" s="87">
        <v>3726.34</v>
      </c>
      <c r="I23" s="87">
        <v>0.2</v>
      </c>
      <c r="J23" s="87">
        <v>383.73</v>
      </c>
      <c r="K23" s="87">
        <v>361.4</v>
      </c>
      <c r="L23" s="87">
        <v>0</v>
      </c>
      <c r="M23" s="87">
        <v>759.9</v>
      </c>
      <c r="N23" s="87">
        <v>0</v>
      </c>
      <c r="O23" s="87">
        <v>369.7</v>
      </c>
      <c r="P23" s="87">
        <v>5776.03</v>
      </c>
      <c r="Q23" s="87">
        <v>1121.3</v>
      </c>
      <c r="R23" s="88">
        <v>7267.03</v>
      </c>
      <c r="S23" s="86" t="s">
        <v>921</v>
      </c>
      <c r="T23" s="87">
        <v>2147.36</v>
      </c>
      <c r="U23" s="87">
        <v>3883.44</v>
      </c>
      <c r="V23" s="87">
        <v>760.2</v>
      </c>
      <c r="W23" s="87">
        <v>476.03</v>
      </c>
      <c r="X23" s="88">
        <v>7267.03</v>
      </c>
      <c r="Y23" s="86" t="s">
        <v>921</v>
      </c>
      <c r="Z23" s="87">
        <v>146.4</v>
      </c>
      <c r="AA23" s="87">
        <v>82</v>
      </c>
      <c r="AB23" s="87">
        <v>760.2</v>
      </c>
      <c r="AC23" s="87">
        <v>476.03</v>
      </c>
      <c r="AD23" s="88">
        <v>1464.63</v>
      </c>
    </row>
    <row r="24" spans="1:30" x14ac:dyDescent="0.25">
      <c r="A24" s="1"/>
      <c r="B24" s="86" t="s">
        <v>922</v>
      </c>
      <c r="C24" s="87">
        <v>122.2</v>
      </c>
      <c r="D24" s="87">
        <v>156.6</v>
      </c>
      <c r="E24" s="87">
        <v>0</v>
      </c>
      <c r="F24" s="87">
        <v>98</v>
      </c>
      <c r="G24" s="87">
        <v>1703</v>
      </c>
      <c r="H24" s="87">
        <v>3799.21</v>
      </c>
      <c r="I24" s="87">
        <v>0.7</v>
      </c>
      <c r="J24" s="87">
        <v>281.92</v>
      </c>
      <c r="K24" s="87">
        <v>332.9</v>
      </c>
      <c r="L24" s="87">
        <v>123.8</v>
      </c>
      <c r="M24" s="87">
        <v>792.9</v>
      </c>
      <c r="N24" s="87">
        <v>0</v>
      </c>
      <c r="O24" s="87">
        <v>376.8</v>
      </c>
      <c r="P24" s="87">
        <v>5784.83</v>
      </c>
      <c r="Q24" s="87">
        <v>1249.5999999999999</v>
      </c>
      <c r="R24" s="88">
        <v>7411.23</v>
      </c>
      <c r="S24" s="86" t="s">
        <v>922</v>
      </c>
      <c r="T24" s="87">
        <v>2158.1</v>
      </c>
      <c r="U24" s="87">
        <v>4079.61</v>
      </c>
      <c r="V24" s="87">
        <v>793.6</v>
      </c>
      <c r="W24" s="87">
        <v>379.92</v>
      </c>
      <c r="X24" s="88">
        <v>7411.23</v>
      </c>
      <c r="Y24" s="86" t="s">
        <v>922</v>
      </c>
      <c r="Z24" s="87">
        <v>141.5</v>
      </c>
      <c r="AA24" s="87">
        <v>79.900000000000006</v>
      </c>
      <c r="AB24" s="87">
        <v>793.6</v>
      </c>
      <c r="AC24" s="87">
        <v>379.92</v>
      </c>
      <c r="AD24" s="88">
        <v>1394.92</v>
      </c>
    </row>
    <row r="25" spans="1:30" x14ac:dyDescent="0.25">
      <c r="A25" s="1"/>
      <c r="B25" s="86" t="s">
        <v>923</v>
      </c>
      <c r="C25" s="87">
        <v>138.1</v>
      </c>
      <c r="D25" s="87">
        <v>157.30000000000001</v>
      </c>
      <c r="E25" s="87">
        <v>0</v>
      </c>
      <c r="F25" s="87">
        <v>101.1</v>
      </c>
      <c r="G25" s="87">
        <v>1759.83</v>
      </c>
      <c r="H25" s="87">
        <v>3816.11</v>
      </c>
      <c r="I25" s="87">
        <v>1.1000000000000001</v>
      </c>
      <c r="J25" s="87">
        <v>202.01</v>
      </c>
      <c r="K25" s="87">
        <v>335.1</v>
      </c>
      <c r="L25" s="87">
        <v>185.4</v>
      </c>
      <c r="M25" s="87">
        <v>846.4</v>
      </c>
      <c r="N25" s="87">
        <v>0</v>
      </c>
      <c r="O25" s="87">
        <v>396.5</v>
      </c>
      <c r="P25" s="87">
        <v>5779.05</v>
      </c>
      <c r="Q25" s="87">
        <v>1366.9</v>
      </c>
      <c r="R25" s="88">
        <v>7542.45</v>
      </c>
      <c r="S25" s="86" t="s">
        <v>923</v>
      </c>
      <c r="T25" s="87">
        <v>2233.0300000000002</v>
      </c>
      <c r="U25" s="87">
        <v>4158.8100000000004</v>
      </c>
      <c r="V25" s="87">
        <v>847.5</v>
      </c>
      <c r="W25" s="87">
        <v>303.11</v>
      </c>
      <c r="X25" s="88">
        <v>7542.45</v>
      </c>
      <c r="Y25" s="86" t="s">
        <v>923</v>
      </c>
      <c r="Z25" s="87">
        <v>142.1</v>
      </c>
      <c r="AA25" s="87">
        <v>79.599999999999994</v>
      </c>
      <c r="AB25" s="87">
        <v>847.5</v>
      </c>
      <c r="AC25" s="87">
        <v>303.11</v>
      </c>
      <c r="AD25" s="88">
        <v>1372.31</v>
      </c>
    </row>
    <row r="26" spans="1:30" x14ac:dyDescent="0.25">
      <c r="A26" s="1"/>
      <c r="B26" s="86" t="s">
        <v>924</v>
      </c>
      <c r="C26" s="87">
        <v>137</v>
      </c>
      <c r="D26" s="87">
        <v>155.1</v>
      </c>
      <c r="E26" s="87">
        <v>0</v>
      </c>
      <c r="F26" s="87">
        <v>89.2</v>
      </c>
      <c r="G26" s="87">
        <v>1950.92</v>
      </c>
      <c r="H26" s="87">
        <v>3812.27</v>
      </c>
      <c r="I26" s="87">
        <v>1.2</v>
      </c>
      <c r="J26" s="87">
        <v>173.54</v>
      </c>
      <c r="K26" s="87">
        <v>329.3</v>
      </c>
      <c r="L26" s="87">
        <v>185.9</v>
      </c>
      <c r="M26" s="87">
        <v>851.4</v>
      </c>
      <c r="N26" s="87">
        <v>0</v>
      </c>
      <c r="O26" s="87">
        <v>381.3</v>
      </c>
      <c r="P26" s="87">
        <v>5937.93</v>
      </c>
      <c r="Q26" s="87">
        <v>1366.6</v>
      </c>
      <c r="R26" s="88">
        <v>7685.83</v>
      </c>
      <c r="S26" s="86" t="s">
        <v>924</v>
      </c>
      <c r="T26" s="87">
        <v>2417.2199999999998</v>
      </c>
      <c r="U26" s="87">
        <v>4153.2700000000004</v>
      </c>
      <c r="V26" s="87">
        <v>852.6</v>
      </c>
      <c r="W26" s="87">
        <v>262.74</v>
      </c>
      <c r="X26" s="88">
        <v>7685.83</v>
      </c>
      <c r="Y26" s="86" t="s">
        <v>924</v>
      </c>
      <c r="Z26" s="87">
        <v>140.6</v>
      </c>
      <c r="AA26" s="87">
        <v>80.099999999999994</v>
      </c>
      <c r="AB26" s="87">
        <v>852.6</v>
      </c>
      <c r="AC26" s="87">
        <v>262.74</v>
      </c>
      <c r="AD26" s="88">
        <v>1336.04</v>
      </c>
    </row>
    <row r="27" spans="1:30" x14ac:dyDescent="0.25">
      <c r="A27" s="1"/>
      <c r="B27" s="86" t="s">
        <v>925</v>
      </c>
      <c r="C27" s="87">
        <v>141.30000000000001</v>
      </c>
      <c r="D27" s="87">
        <v>179.2</v>
      </c>
      <c r="E27" s="87">
        <v>0</v>
      </c>
      <c r="F27" s="87">
        <v>80.2</v>
      </c>
      <c r="G27" s="87">
        <v>2063.54</v>
      </c>
      <c r="H27" s="87">
        <v>3825.4</v>
      </c>
      <c r="I27" s="87">
        <v>1.4</v>
      </c>
      <c r="J27" s="87">
        <v>145</v>
      </c>
      <c r="K27" s="87">
        <v>373.3</v>
      </c>
      <c r="L27" s="87">
        <v>163.9</v>
      </c>
      <c r="M27" s="87">
        <v>852.4</v>
      </c>
      <c r="N27" s="87">
        <v>0</v>
      </c>
      <c r="O27" s="87">
        <v>400.7</v>
      </c>
      <c r="P27" s="87">
        <v>6035.34</v>
      </c>
      <c r="Q27" s="87">
        <v>1389.6</v>
      </c>
      <c r="R27" s="88">
        <v>7825.64</v>
      </c>
      <c r="S27" s="86" t="s">
        <v>925</v>
      </c>
      <c r="T27" s="87">
        <v>2578.14</v>
      </c>
      <c r="U27" s="87">
        <v>4168.5</v>
      </c>
      <c r="V27" s="87">
        <v>853.8</v>
      </c>
      <c r="W27" s="87">
        <v>225.2</v>
      </c>
      <c r="X27" s="88">
        <v>7825.64</v>
      </c>
      <c r="Y27" s="86" t="s">
        <v>925</v>
      </c>
      <c r="Z27" s="87">
        <v>139.69999999999999</v>
      </c>
      <c r="AA27" s="87">
        <v>80.099999999999994</v>
      </c>
      <c r="AB27" s="87">
        <v>853.8</v>
      </c>
      <c r="AC27" s="87">
        <v>225.2</v>
      </c>
      <c r="AD27" s="88">
        <v>1298.8</v>
      </c>
    </row>
    <row r="28" spans="1:30" x14ac:dyDescent="0.25">
      <c r="A28" s="1"/>
      <c r="B28" s="86" t="s">
        <v>926</v>
      </c>
      <c r="C28" s="87">
        <v>142.19999999999999</v>
      </c>
      <c r="D28" s="87">
        <v>181.4</v>
      </c>
      <c r="E28" s="87">
        <v>0</v>
      </c>
      <c r="F28" s="87">
        <v>106.8</v>
      </c>
      <c r="G28" s="87">
        <v>2149.5</v>
      </c>
      <c r="H28" s="87">
        <v>3826.96</v>
      </c>
      <c r="I28" s="87">
        <v>1.6</v>
      </c>
      <c r="J28" s="87">
        <v>165.22</v>
      </c>
      <c r="K28" s="87">
        <v>377.6</v>
      </c>
      <c r="L28" s="87">
        <v>163.69999999999999</v>
      </c>
      <c r="M28" s="87">
        <v>853.6</v>
      </c>
      <c r="N28" s="87">
        <v>0</v>
      </c>
      <c r="O28" s="87">
        <v>430.4</v>
      </c>
      <c r="P28" s="87">
        <v>6143.28</v>
      </c>
      <c r="Q28" s="87">
        <v>1394.9</v>
      </c>
      <c r="R28" s="88">
        <v>7968.58</v>
      </c>
      <c r="S28" s="86" t="s">
        <v>926</v>
      </c>
      <c r="T28" s="87">
        <v>2669.3</v>
      </c>
      <c r="U28" s="87">
        <v>4172.0600000000004</v>
      </c>
      <c r="V28" s="87">
        <v>855.2</v>
      </c>
      <c r="W28" s="87">
        <v>272.02</v>
      </c>
      <c r="X28" s="88">
        <v>7968.58</v>
      </c>
      <c r="Y28" s="86" t="s">
        <v>926</v>
      </c>
      <c r="Z28" s="87">
        <v>143.6</v>
      </c>
      <c r="AA28" s="87">
        <v>80.400000000000006</v>
      </c>
      <c r="AB28" s="87">
        <v>855.2</v>
      </c>
      <c r="AC28" s="87">
        <v>272.02</v>
      </c>
      <c r="AD28" s="88">
        <v>1351.22</v>
      </c>
    </row>
    <row r="29" spans="1:30" x14ac:dyDescent="0.25">
      <c r="A29" s="1"/>
      <c r="B29" s="86" t="s">
        <v>927</v>
      </c>
      <c r="C29" s="87">
        <v>136.9</v>
      </c>
      <c r="D29" s="87">
        <v>179.6</v>
      </c>
      <c r="E29" s="87">
        <v>0</v>
      </c>
      <c r="F29" s="87">
        <v>114.2</v>
      </c>
      <c r="G29" s="87">
        <v>2239.7600000000002</v>
      </c>
      <c r="H29" s="87">
        <v>3830.1</v>
      </c>
      <c r="I29" s="87">
        <v>1.6</v>
      </c>
      <c r="J29" s="87">
        <v>205.5</v>
      </c>
      <c r="K29" s="87">
        <v>373.9</v>
      </c>
      <c r="L29" s="87">
        <v>142.19999999999999</v>
      </c>
      <c r="M29" s="87">
        <v>860.3</v>
      </c>
      <c r="N29" s="87">
        <v>0</v>
      </c>
      <c r="O29" s="87">
        <v>430.7</v>
      </c>
      <c r="P29" s="87">
        <v>6276.96</v>
      </c>
      <c r="Q29" s="87">
        <v>1376.4</v>
      </c>
      <c r="R29" s="88">
        <v>8084.06</v>
      </c>
      <c r="S29" s="86" t="s">
        <v>927</v>
      </c>
      <c r="T29" s="87">
        <v>2750.56</v>
      </c>
      <c r="U29" s="87">
        <v>4151.8999999999996</v>
      </c>
      <c r="V29" s="87">
        <v>861.9</v>
      </c>
      <c r="W29" s="87">
        <v>319.7</v>
      </c>
      <c r="X29" s="88">
        <v>8084.06</v>
      </c>
      <c r="Y29" s="86" t="s">
        <v>927</v>
      </c>
      <c r="Z29" s="87">
        <v>144.19999999999999</v>
      </c>
      <c r="AA29" s="87">
        <v>77.7</v>
      </c>
      <c r="AB29" s="87">
        <v>861.9</v>
      </c>
      <c r="AC29" s="87">
        <v>319.7</v>
      </c>
      <c r="AD29" s="88">
        <v>1403.5</v>
      </c>
    </row>
    <row r="30" spans="1:30" x14ac:dyDescent="0.25">
      <c r="A30" s="1"/>
      <c r="B30" s="86" t="s">
        <v>928</v>
      </c>
      <c r="C30" s="87">
        <v>136.69999999999999</v>
      </c>
      <c r="D30" s="87">
        <v>208.1</v>
      </c>
      <c r="E30" s="87">
        <v>0</v>
      </c>
      <c r="F30" s="87">
        <v>112.4</v>
      </c>
      <c r="G30" s="87">
        <v>2232.61</v>
      </c>
      <c r="H30" s="87">
        <v>3826.11</v>
      </c>
      <c r="I30" s="87">
        <v>1.7</v>
      </c>
      <c r="J30" s="87">
        <v>226.51</v>
      </c>
      <c r="K30" s="87">
        <v>373.2</v>
      </c>
      <c r="L30" s="87">
        <v>142</v>
      </c>
      <c r="M30" s="87">
        <v>865.9</v>
      </c>
      <c r="N30" s="87">
        <v>0</v>
      </c>
      <c r="O30" s="87">
        <v>457.2</v>
      </c>
      <c r="P30" s="87">
        <v>6286.93</v>
      </c>
      <c r="Q30" s="87">
        <v>1381.1</v>
      </c>
      <c r="R30" s="88">
        <v>8125.23</v>
      </c>
      <c r="S30" s="86" t="s">
        <v>928</v>
      </c>
      <c r="T30" s="87">
        <v>2742.51</v>
      </c>
      <c r="U30" s="87">
        <v>4176.21</v>
      </c>
      <c r="V30" s="87">
        <v>867.6</v>
      </c>
      <c r="W30" s="87">
        <v>338.91</v>
      </c>
      <c r="X30" s="88">
        <v>8125.23</v>
      </c>
      <c r="Y30" s="86" t="s">
        <v>928</v>
      </c>
      <c r="Z30" s="87">
        <v>143.9</v>
      </c>
      <c r="AA30" s="87">
        <v>75.900000000000006</v>
      </c>
      <c r="AB30" s="87">
        <v>867.6</v>
      </c>
      <c r="AC30" s="87">
        <v>338.91</v>
      </c>
      <c r="AD30" s="88">
        <v>1426.31</v>
      </c>
    </row>
    <row r="31" spans="1:30" x14ac:dyDescent="0.25">
      <c r="A31" s="1"/>
      <c r="B31" s="86" t="s">
        <v>929</v>
      </c>
      <c r="C31" s="87">
        <v>135.1</v>
      </c>
      <c r="D31" s="87">
        <v>233</v>
      </c>
      <c r="E31" s="87">
        <v>0</v>
      </c>
      <c r="F31" s="87">
        <v>117.2</v>
      </c>
      <c r="G31" s="87">
        <v>2150.9899999999998</v>
      </c>
      <c r="H31" s="87">
        <v>3814.2</v>
      </c>
      <c r="I31" s="87">
        <v>1.7</v>
      </c>
      <c r="J31" s="87">
        <v>275.60000000000002</v>
      </c>
      <c r="K31" s="87">
        <v>375.3</v>
      </c>
      <c r="L31" s="87">
        <v>119.9</v>
      </c>
      <c r="M31" s="87">
        <v>876.3</v>
      </c>
      <c r="N31" s="87">
        <v>0</v>
      </c>
      <c r="O31" s="87">
        <v>485.3</v>
      </c>
      <c r="P31" s="87">
        <v>6242.49</v>
      </c>
      <c r="Q31" s="87">
        <v>1371.5</v>
      </c>
      <c r="R31" s="88">
        <v>8099.29</v>
      </c>
      <c r="S31" s="86" t="s">
        <v>929</v>
      </c>
      <c r="T31" s="87">
        <v>2661.39</v>
      </c>
      <c r="U31" s="87">
        <v>4167.1000000000004</v>
      </c>
      <c r="V31" s="87">
        <v>878</v>
      </c>
      <c r="W31" s="87">
        <v>392.8</v>
      </c>
      <c r="X31" s="88">
        <v>8099.29</v>
      </c>
      <c r="Y31" s="86" t="s">
        <v>929</v>
      </c>
      <c r="Z31" s="87">
        <v>144.69999999999999</v>
      </c>
      <c r="AA31" s="87">
        <v>77.5</v>
      </c>
      <c r="AB31" s="87">
        <v>878</v>
      </c>
      <c r="AC31" s="87">
        <v>392.8</v>
      </c>
      <c r="AD31" s="88">
        <v>1493</v>
      </c>
    </row>
    <row r="32" spans="1:30" x14ac:dyDescent="0.25">
      <c r="A32" s="1"/>
      <c r="B32" s="86" t="s">
        <v>930</v>
      </c>
      <c r="C32" s="87">
        <v>135.6</v>
      </c>
      <c r="D32" s="87">
        <v>209.7</v>
      </c>
      <c r="E32" s="87">
        <v>0</v>
      </c>
      <c r="F32" s="87">
        <v>117.9</v>
      </c>
      <c r="G32" s="87">
        <v>1943.4</v>
      </c>
      <c r="H32" s="87">
        <v>3802.15</v>
      </c>
      <c r="I32" s="87">
        <v>1.7</v>
      </c>
      <c r="J32" s="87">
        <v>401.13</v>
      </c>
      <c r="K32" s="87">
        <v>371.7</v>
      </c>
      <c r="L32" s="87">
        <v>120.4</v>
      </c>
      <c r="M32" s="87">
        <v>884.4</v>
      </c>
      <c r="N32" s="87">
        <v>0</v>
      </c>
      <c r="O32" s="87">
        <v>463.2</v>
      </c>
      <c r="P32" s="87">
        <v>6148.38</v>
      </c>
      <c r="Q32" s="87">
        <v>1376.5</v>
      </c>
      <c r="R32" s="88">
        <v>7988.08</v>
      </c>
      <c r="S32" s="86" t="s">
        <v>930</v>
      </c>
      <c r="T32" s="87">
        <v>2450.6999999999998</v>
      </c>
      <c r="U32" s="87">
        <v>4132.25</v>
      </c>
      <c r="V32" s="87">
        <v>886.1</v>
      </c>
      <c r="W32" s="87">
        <v>519.03</v>
      </c>
      <c r="X32" s="88">
        <v>7988.08</v>
      </c>
      <c r="Y32" s="86" t="s">
        <v>930</v>
      </c>
      <c r="Z32" s="87">
        <v>144.9</v>
      </c>
      <c r="AA32" s="87">
        <v>79.900000000000006</v>
      </c>
      <c r="AB32" s="87">
        <v>886.1</v>
      </c>
      <c r="AC32" s="87">
        <v>519.03</v>
      </c>
      <c r="AD32" s="88">
        <v>1629.93</v>
      </c>
    </row>
    <row r="33" spans="1:30" x14ac:dyDescent="0.25">
      <c r="A33" s="1"/>
      <c r="B33" s="86" t="s">
        <v>931</v>
      </c>
      <c r="C33" s="87">
        <v>149.80000000000001</v>
      </c>
      <c r="D33" s="87">
        <v>189.6</v>
      </c>
      <c r="E33" s="87">
        <v>0</v>
      </c>
      <c r="F33" s="87">
        <v>118.6</v>
      </c>
      <c r="G33" s="87">
        <v>1850.69</v>
      </c>
      <c r="H33" s="87">
        <v>3799.11</v>
      </c>
      <c r="I33" s="87">
        <v>1.7</v>
      </c>
      <c r="J33" s="87">
        <v>541.33000000000004</v>
      </c>
      <c r="K33" s="87">
        <v>370.3</v>
      </c>
      <c r="L33" s="87">
        <v>0</v>
      </c>
      <c r="M33" s="87">
        <v>888.9</v>
      </c>
      <c r="N33" s="87">
        <v>0</v>
      </c>
      <c r="O33" s="87">
        <v>458</v>
      </c>
      <c r="P33" s="87">
        <v>6192.83</v>
      </c>
      <c r="Q33" s="87">
        <v>1259.2</v>
      </c>
      <c r="R33" s="88">
        <v>7910.03</v>
      </c>
      <c r="S33" s="86" t="s">
        <v>931</v>
      </c>
      <c r="T33" s="87">
        <v>2370.79</v>
      </c>
      <c r="U33" s="87">
        <v>3988.71</v>
      </c>
      <c r="V33" s="87">
        <v>890.6</v>
      </c>
      <c r="W33" s="87">
        <v>659.93</v>
      </c>
      <c r="X33" s="88">
        <v>7910.03</v>
      </c>
      <c r="Y33" s="86" t="s">
        <v>931</v>
      </c>
      <c r="Z33" s="87">
        <v>146.1</v>
      </c>
      <c r="AA33" s="87">
        <v>81.8</v>
      </c>
      <c r="AB33" s="87">
        <v>890.6</v>
      </c>
      <c r="AC33" s="87">
        <v>659.93</v>
      </c>
      <c r="AD33" s="88">
        <v>1778.43</v>
      </c>
    </row>
    <row r="34" spans="1:30" x14ac:dyDescent="0.25">
      <c r="A34" s="1"/>
      <c r="B34" s="86" t="s">
        <v>932</v>
      </c>
      <c r="C34" s="87">
        <v>153</v>
      </c>
      <c r="D34" s="87">
        <v>169.6</v>
      </c>
      <c r="E34" s="87">
        <v>0</v>
      </c>
      <c r="F34" s="87">
        <v>125.8</v>
      </c>
      <c r="G34" s="87">
        <v>1780.26</v>
      </c>
      <c r="H34" s="87">
        <v>3799.13</v>
      </c>
      <c r="I34" s="87">
        <v>1.6</v>
      </c>
      <c r="J34" s="87">
        <v>622.98</v>
      </c>
      <c r="K34" s="87">
        <v>358.9</v>
      </c>
      <c r="L34" s="87">
        <v>0</v>
      </c>
      <c r="M34" s="87">
        <v>895.3</v>
      </c>
      <c r="N34" s="87">
        <v>0</v>
      </c>
      <c r="O34" s="87">
        <v>448.4</v>
      </c>
      <c r="P34" s="87">
        <v>6203.97</v>
      </c>
      <c r="Q34" s="87">
        <v>1254.2</v>
      </c>
      <c r="R34" s="88">
        <v>7906.57</v>
      </c>
      <c r="S34" s="86" t="s">
        <v>932</v>
      </c>
      <c r="T34" s="87">
        <v>2292.16</v>
      </c>
      <c r="U34" s="87">
        <v>3968.73</v>
      </c>
      <c r="V34" s="87">
        <v>896.9</v>
      </c>
      <c r="W34" s="87">
        <v>748.78</v>
      </c>
      <c r="X34" s="88">
        <v>7906.57</v>
      </c>
      <c r="Y34" s="86" t="s">
        <v>932</v>
      </c>
      <c r="Z34" s="87">
        <v>143.4</v>
      </c>
      <c r="AA34" s="87">
        <v>81</v>
      </c>
      <c r="AB34" s="87">
        <v>896.9</v>
      </c>
      <c r="AC34" s="87">
        <v>748.78</v>
      </c>
      <c r="AD34" s="88">
        <v>1870.08</v>
      </c>
    </row>
    <row r="35" spans="1:30" x14ac:dyDescent="0.25">
      <c r="A35" s="1"/>
      <c r="B35" s="86" t="s">
        <v>933</v>
      </c>
      <c r="C35" s="87">
        <v>152.69999999999999</v>
      </c>
      <c r="D35" s="87">
        <v>166.6</v>
      </c>
      <c r="E35" s="87">
        <v>0</v>
      </c>
      <c r="F35" s="87">
        <v>123.8</v>
      </c>
      <c r="G35" s="87">
        <v>1593.14</v>
      </c>
      <c r="H35" s="87">
        <v>3803.59</v>
      </c>
      <c r="I35" s="87">
        <v>1.4</v>
      </c>
      <c r="J35" s="87">
        <v>656.06</v>
      </c>
      <c r="K35" s="87">
        <v>356.3</v>
      </c>
      <c r="L35" s="87">
        <v>186.4</v>
      </c>
      <c r="M35" s="87">
        <v>892.4</v>
      </c>
      <c r="N35" s="87">
        <v>0</v>
      </c>
      <c r="O35" s="87">
        <v>443.1</v>
      </c>
      <c r="P35" s="87">
        <v>6054.19</v>
      </c>
      <c r="Q35" s="87">
        <v>1435.1</v>
      </c>
      <c r="R35" s="88">
        <v>7932.39</v>
      </c>
      <c r="S35" s="86" t="s">
        <v>933</v>
      </c>
      <c r="T35" s="87">
        <v>2102.14</v>
      </c>
      <c r="U35" s="87">
        <v>4156.59</v>
      </c>
      <c r="V35" s="87">
        <v>893.8</v>
      </c>
      <c r="W35" s="87">
        <v>779.86</v>
      </c>
      <c r="X35" s="88">
        <v>7932.39</v>
      </c>
      <c r="Y35" s="86" t="s">
        <v>933</v>
      </c>
      <c r="Z35" s="87">
        <v>134.4</v>
      </c>
      <c r="AA35" s="87">
        <v>78.400000000000006</v>
      </c>
      <c r="AB35" s="87">
        <v>893.8</v>
      </c>
      <c r="AC35" s="87">
        <v>779.86</v>
      </c>
      <c r="AD35" s="88">
        <v>1886.46</v>
      </c>
    </row>
    <row r="36" spans="1:30" x14ac:dyDescent="0.25">
      <c r="A36" s="1"/>
      <c r="B36" s="86" t="s">
        <v>934</v>
      </c>
      <c r="C36" s="87">
        <v>152.1</v>
      </c>
      <c r="D36" s="87">
        <v>184.8</v>
      </c>
      <c r="E36" s="87">
        <v>0</v>
      </c>
      <c r="F36" s="87">
        <v>118</v>
      </c>
      <c r="G36" s="87">
        <v>1643.79</v>
      </c>
      <c r="H36" s="87">
        <v>3806.75</v>
      </c>
      <c r="I36" s="87">
        <v>1.3</v>
      </c>
      <c r="J36" s="87">
        <v>707.82</v>
      </c>
      <c r="K36" s="87">
        <v>366.8</v>
      </c>
      <c r="L36" s="87">
        <v>187.3</v>
      </c>
      <c r="M36" s="87">
        <v>886</v>
      </c>
      <c r="N36" s="87">
        <v>0</v>
      </c>
      <c r="O36" s="87">
        <v>454.9</v>
      </c>
      <c r="P36" s="87">
        <v>6159.66</v>
      </c>
      <c r="Q36" s="87">
        <v>1440.1</v>
      </c>
      <c r="R36" s="88">
        <v>8054.66</v>
      </c>
      <c r="S36" s="86" t="s">
        <v>934</v>
      </c>
      <c r="T36" s="87">
        <v>2162.69</v>
      </c>
      <c r="U36" s="87">
        <v>4178.8500000000004</v>
      </c>
      <c r="V36" s="87">
        <v>887.3</v>
      </c>
      <c r="W36" s="87">
        <v>825.82</v>
      </c>
      <c r="X36" s="88">
        <v>8054.66</v>
      </c>
      <c r="Y36" s="86" t="s">
        <v>934</v>
      </c>
      <c r="Z36" s="87">
        <v>136.69999999999999</v>
      </c>
      <c r="AA36" s="87">
        <v>79.2</v>
      </c>
      <c r="AB36" s="87">
        <v>887.3</v>
      </c>
      <c r="AC36" s="87">
        <v>825.82</v>
      </c>
      <c r="AD36" s="88">
        <v>1929.02</v>
      </c>
    </row>
    <row r="37" spans="1:30" x14ac:dyDescent="0.25">
      <c r="A37" s="1"/>
      <c r="B37" s="86" t="s">
        <v>935</v>
      </c>
      <c r="C37" s="87">
        <v>145.30000000000001</v>
      </c>
      <c r="D37" s="87">
        <v>187.5</v>
      </c>
      <c r="E37" s="87">
        <v>0</v>
      </c>
      <c r="F37" s="87">
        <v>121.5</v>
      </c>
      <c r="G37" s="87">
        <v>1619.21</v>
      </c>
      <c r="H37" s="87">
        <v>3807.09</v>
      </c>
      <c r="I37" s="87">
        <v>1.2</v>
      </c>
      <c r="J37" s="87">
        <v>718.05</v>
      </c>
      <c r="K37" s="87">
        <v>366.1</v>
      </c>
      <c r="L37" s="87">
        <v>187.4</v>
      </c>
      <c r="M37" s="87">
        <v>869.8</v>
      </c>
      <c r="N37" s="87">
        <v>0</v>
      </c>
      <c r="O37" s="87">
        <v>454.3</v>
      </c>
      <c r="P37" s="87">
        <v>6145.55</v>
      </c>
      <c r="Q37" s="87">
        <v>1423.3</v>
      </c>
      <c r="R37" s="88">
        <v>8023.15</v>
      </c>
      <c r="S37" s="86" t="s">
        <v>935</v>
      </c>
      <c r="T37" s="87">
        <v>2130.61</v>
      </c>
      <c r="U37" s="87">
        <v>4181.99</v>
      </c>
      <c r="V37" s="87">
        <v>871</v>
      </c>
      <c r="W37" s="87">
        <v>839.55</v>
      </c>
      <c r="X37" s="88">
        <v>8023.15</v>
      </c>
      <c r="Y37" s="86" t="s">
        <v>935</v>
      </c>
      <c r="Z37" s="87">
        <v>138.30000000000001</v>
      </c>
      <c r="AA37" s="87">
        <v>78.5</v>
      </c>
      <c r="AB37" s="87">
        <v>871</v>
      </c>
      <c r="AC37" s="87">
        <v>839.55</v>
      </c>
      <c r="AD37" s="88">
        <v>1927.35</v>
      </c>
    </row>
    <row r="38" spans="1:30" x14ac:dyDescent="0.25">
      <c r="A38" s="1"/>
      <c r="B38" s="86" t="s">
        <v>936</v>
      </c>
      <c r="C38" s="87">
        <v>149.1</v>
      </c>
      <c r="D38" s="87">
        <v>197.5</v>
      </c>
      <c r="E38" s="87">
        <v>0</v>
      </c>
      <c r="F38" s="87">
        <v>115</v>
      </c>
      <c r="G38" s="87">
        <v>1702.68</v>
      </c>
      <c r="H38" s="87">
        <v>3804.47</v>
      </c>
      <c r="I38" s="87">
        <v>1</v>
      </c>
      <c r="J38" s="87">
        <v>729.51</v>
      </c>
      <c r="K38" s="87">
        <v>382.5</v>
      </c>
      <c r="L38" s="87">
        <v>181.3</v>
      </c>
      <c r="M38" s="87">
        <v>835.3</v>
      </c>
      <c r="N38" s="87">
        <v>0</v>
      </c>
      <c r="O38" s="87">
        <v>461.6</v>
      </c>
      <c r="P38" s="87">
        <v>6237.66</v>
      </c>
      <c r="Q38" s="87">
        <v>1399.1</v>
      </c>
      <c r="R38" s="88">
        <v>8098.36</v>
      </c>
      <c r="S38" s="86" t="s">
        <v>936</v>
      </c>
      <c r="T38" s="87">
        <v>2234.2800000000002</v>
      </c>
      <c r="U38" s="87">
        <v>4183.2700000000004</v>
      </c>
      <c r="V38" s="87">
        <v>836.3</v>
      </c>
      <c r="W38" s="87">
        <v>844.51</v>
      </c>
      <c r="X38" s="88">
        <v>8098.36</v>
      </c>
      <c r="Y38" s="86" t="s">
        <v>936</v>
      </c>
      <c r="Z38" s="87">
        <v>141.6</v>
      </c>
      <c r="AA38" s="87">
        <v>78.099999999999994</v>
      </c>
      <c r="AB38" s="87">
        <v>836.3</v>
      </c>
      <c r="AC38" s="87">
        <v>844.51</v>
      </c>
      <c r="AD38" s="88">
        <v>1900.51</v>
      </c>
    </row>
    <row r="39" spans="1:30" x14ac:dyDescent="0.25">
      <c r="A39" s="1"/>
      <c r="B39" s="86" t="s">
        <v>937</v>
      </c>
      <c r="C39" s="87">
        <v>148.80000000000001</v>
      </c>
      <c r="D39" s="87">
        <v>198.1</v>
      </c>
      <c r="E39" s="87">
        <v>0</v>
      </c>
      <c r="F39" s="87">
        <v>114.4</v>
      </c>
      <c r="G39" s="87">
        <v>1762.3</v>
      </c>
      <c r="H39" s="87">
        <v>3841.3</v>
      </c>
      <c r="I39" s="87">
        <v>0.7</v>
      </c>
      <c r="J39" s="87">
        <v>754.65</v>
      </c>
      <c r="K39" s="87">
        <v>380.7</v>
      </c>
      <c r="L39" s="87">
        <v>164.1</v>
      </c>
      <c r="M39" s="87">
        <v>738.5</v>
      </c>
      <c r="N39" s="87">
        <v>0</v>
      </c>
      <c r="O39" s="87">
        <v>461.3</v>
      </c>
      <c r="P39" s="87">
        <v>6358.95</v>
      </c>
      <c r="Q39" s="87">
        <v>1283.3</v>
      </c>
      <c r="R39" s="88">
        <v>8103.55</v>
      </c>
      <c r="S39" s="86" t="s">
        <v>937</v>
      </c>
      <c r="T39" s="87">
        <v>2291.8000000000002</v>
      </c>
      <c r="U39" s="87">
        <v>4203.5</v>
      </c>
      <c r="V39" s="87">
        <v>739.2</v>
      </c>
      <c r="W39" s="87">
        <v>869.05</v>
      </c>
      <c r="X39" s="88">
        <v>8103.55</v>
      </c>
      <c r="Y39" s="86" t="s">
        <v>937</v>
      </c>
      <c r="Z39" s="87">
        <v>142.5</v>
      </c>
      <c r="AA39" s="87">
        <v>76.2</v>
      </c>
      <c r="AB39" s="87">
        <v>739.2</v>
      </c>
      <c r="AC39" s="87">
        <v>869.05</v>
      </c>
      <c r="AD39" s="88">
        <v>1826.95</v>
      </c>
    </row>
    <row r="40" spans="1:30" x14ac:dyDescent="0.25">
      <c r="A40" s="1"/>
      <c r="B40" s="86" t="s">
        <v>938</v>
      </c>
      <c r="C40" s="87">
        <v>151.80000000000001</v>
      </c>
      <c r="D40" s="87">
        <v>180.8</v>
      </c>
      <c r="E40" s="87">
        <v>0</v>
      </c>
      <c r="F40" s="87">
        <v>124.9</v>
      </c>
      <c r="G40" s="87">
        <v>1945.23</v>
      </c>
      <c r="H40" s="87">
        <v>3851.8</v>
      </c>
      <c r="I40" s="87">
        <v>0.5</v>
      </c>
      <c r="J40" s="87">
        <v>786.49</v>
      </c>
      <c r="K40" s="87">
        <v>386.6</v>
      </c>
      <c r="L40" s="87">
        <v>143.30000000000001</v>
      </c>
      <c r="M40" s="87">
        <v>418</v>
      </c>
      <c r="N40" s="87">
        <v>0</v>
      </c>
      <c r="O40" s="87">
        <v>457.5</v>
      </c>
      <c r="P40" s="87">
        <v>6584.02</v>
      </c>
      <c r="Q40" s="87">
        <v>947.9</v>
      </c>
      <c r="R40" s="88">
        <v>7989.42</v>
      </c>
      <c r="S40" s="86" t="s">
        <v>938</v>
      </c>
      <c r="T40" s="87">
        <v>2483.63</v>
      </c>
      <c r="U40" s="87">
        <v>4175.8999999999996</v>
      </c>
      <c r="V40" s="87">
        <v>418.5</v>
      </c>
      <c r="W40" s="87">
        <v>911.39</v>
      </c>
      <c r="X40" s="88">
        <v>7989.42</v>
      </c>
      <c r="Y40" s="86" t="s">
        <v>938</v>
      </c>
      <c r="Z40" s="87">
        <v>144.9</v>
      </c>
      <c r="AA40" s="87">
        <v>78</v>
      </c>
      <c r="AB40" s="87">
        <v>418.5</v>
      </c>
      <c r="AC40" s="87">
        <v>911.39</v>
      </c>
      <c r="AD40" s="88">
        <v>1552.79</v>
      </c>
    </row>
    <row r="41" spans="1:30" x14ac:dyDescent="0.25">
      <c r="A41" s="1"/>
      <c r="B41" s="86" t="s">
        <v>939</v>
      </c>
      <c r="C41" s="87">
        <v>142.80000000000001</v>
      </c>
      <c r="D41" s="87">
        <v>157.5</v>
      </c>
      <c r="E41" s="87">
        <v>0</v>
      </c>
      <c r="F41" s="87">
        <v>126.4</v>
      </c>
      <c r="G41" s="87">
        <v>2237.73</v>
      </c>
      <c r="H41" s="87">
        <v>3857.14</v>
      </c>
      <c r="I41" s="87">
        <v>0.1</v>
      </c>
      <c r="J41" s="87">
        <v>779.49</v>
      </c>
      <c r="K41" s="87">
        <v>399.4</v>
      </c>
      <c r="L41" s="87">
        <v>143.30000000000001</v>
      </c>
      <c r="M41" s="87">
        <v>132.9</v>
      </c>
      <c r="N41" s="87">
        <v>0</v>
      </c>
      <c r="O41" s="87">
        <v>426.7</v>
      </c>
      <c r="P41" s="87">
        <v>6874.46</v>
      </c>
      <c r="Q41" s="87">
        <v>675.6</v>
      </c>
      <c r="R41" s="88">
        <v>7976.76</v>
      </c>
      <c r="S41" s="86" t="s">
        <v>939</v>
      </c>
      <c r="T41" s="87">
        <v>2779.93</v>
      </c>
      <c r="U41" s="87">
        <v>4157.9399999999996</v>
      </c>
      <c r="V41" s="87">
        <v>133</v>
      </c>
      <c r="W41" s="87">
        <v>905.89</v>
      </c>
      <c r="X41" s="88">
        <v>7976.76</v>
      </c>
      <c r="Y41" s="86" t="s">
        <v>939</v>
      </c>
      <c r="Z41" s="87">
        <v>146.6</v>
      </c>
      <c r="AA41" s="87">
        <v>76.599999999999994</v>
      </c>
      <c r="AB41" s="87">
        <v>133</v>
      </c>
      <c r="AC41" s="87">
        <v>905.89</v>
      </c>
      <c r="AD41" s="88">
        <v>1262.0899999999999</v>
      </c>
    </row>
    <row r="42" spans="1:30" x14ac:dyDescent="0.25">
      <c r="A42" s="1"/>
      <c r="B42" s="86" t="s">
        <v>940</v>
      </c>
      <c r="C42" s="87">
        <v>142.19999999999999</v>
      </c>
      <c r="D42" s="87">
        <v>91</v>
      </c>
      <c r="E42" s="87">
        <v>0</v>
      </c>
      <c r="F42" s="87">
        <v>120.6</v>
      </c>
      <c r="G42" s="87">
        <v>2454.7199999999998</v>
      </c>
      <c r="H42" s="87">
        <v>3866.09</v>
      </c>
      <c r="I42" s="87">
        <v>0</v>
      </c>
      <c r="J42" s="87">
        <v>771.66</v>
      </c>
      <c r="K42" s="87">
        <v>398.4</v>
      </c>
      <c r="L42" s="87">
        <v>121.2</v>
      </c>
      <c r="M42" s="87">
        <v>2.2999999999999998</v>
      </c>
      <c r="N42" s="87">
        <v>0</v>
      </c>
      <c r="O42" s="87">
        <v>353.8</v>
      </c>
      <c r="P42" s="87">
        <v>7092.47</v>
      </c>
      <c r="Q42" s="87">
        <v>521.9</v>
      </c>
      <c r="R42" s="88">
        <v>7968.17</v>
      </c>
      <c r="S42" s="86" t="s">
        <v>940</v>
      </c>
      <c r="T42" s="87">
        <v>2995.32</v>
      </c>
      <c r="U42" s="87">
        <v>4078.29</v>
      </c>
      <c r="V42" s="87">
        <v>2.2999999999999998</v>
      </c>
      <c r="W42" s="87">
        <v>892.26</v>
      </c>
      <c r="X42" s="88">
        <v>7968.17</v>
      </c>
      <c r="Y42" s="86" t="s">
        <v>940</v>
      </c>
      <c r="Z42" s="87">
        <v>155.5</v>
      </c>
      <c r="AA42" s="87">
        <v>76.7</v>
      </c>
      <c r="AB42" s="87">
        <v>2.2999999999999998</v>
      </c>
      <c r="AC42" s="87">
        <v>892.26</v>
      </c>
      <c r="AD42" s="88">
        <v>1126.76</v>
      </c>
    </row>
    <row r="43" spans="1:30" x14ac:dyDescent="0.25">
      <c r="A43" s="1"/>
      <c r="B43" s="86" t="s">
        <v>941</v>
      </c>
      <c r="C43" s="87">
        <v>138.69999999999999</v>
      </c>
      <c r="D43" s="87">
        <v>91.9</v>
      </c>
      <c r="E43" s="87">
        <v>0</v>
      </c>
      <c r="F43" s="87">
        <v>113.2</v>
      </c>
      <c r="G43" s="87">
        <v>2340.31</v>
      </c>
      <c r="H43" s="87">
        <v>3857.73</v>
      </c>
      <c r="I43" s="87">
        <v>0</v>
      </c>
      <c r="J43" s="87">
        <v>764.21</v>
      </c>
      <c r="K43" s="87">
        <v>401.9</v>
      </c>
      <c r="L43" s="87">
        <v>120.2</v>
      </c>
      <c r="M43" s="87">
        <v>0</v>
      </c>
      <c r="N43" s="87">
        <v>0</v>
      </c>
      <c r="O43" s="87">
        <v>343.8</v>
      </c>
      <c r="P43" s="87">
        <v>6962.25</v>
      </c>
      <c r="Q43" s="87">
        <v>522.1</v>
      </c>
      <c r="R43" s="88">
        <v>7828.15</v>
      </c>
      <c r="S43" s="86" t="s">
        <v>941</v>
      </c>
      <c r="T43" s="87">
        <v>2880.91</v>
      </c>
      <c r="U43" s="87">
        <v>4069.83</v>
      </c>
      <c r="V43" s="87">
        <v>0</v>
      </c>
      <c r="W43" s="87">
        <v>877.41</v>
      </c>
      <c r="X43" s="88">
        <v>7828.15</v>
      </c>
      <c r="Y43" s="86" t="s">
        <v>941</v>
      </c>
      <c r="Z43" s="87">
        <v>149.9</v>
      </c>
      <c r="AA43" s="87">
        <v>76.2</v>
      </c>
      <c r="AB43" s="87">
        <v>0</v>
      </c>
      <c r="AC43" s="87">
        <v>877.41</v>
      </c>
      <c r="AD43" s="88">
        <v>1103.51</v>
      </c>
    </row>
    <row r="44" spans="1:30" x14ac:dyDescent="0.25">
      <c r="A44" s="1"/>
      <c r="B44" s="86" t="s">
        <v>942</v>
      </c>
      <c r="C44" s="87">
        <v>143.30000000000001</v>
      </c>
      <c r="D44" s="87">
        <v>92</v>
      </c>
      <c r="E44" s="87">
        <v>0</v>
      </c>
      <c r="F44" s="87">
        <v>97.9</v>
      </c>
      <c r="G44" s="87">
        <v>2613.5100000000002</v>
      </c>
      <c r="H44" s="87">
        <v>3861.88</v>
      </c>
      <c r="I44" s="87">
        <v>0</v>
      </c>
      <c r="J44" s="87">
        <v>734.66</v>
      </c>
      <c r="K44" s="87">
        <v>472</v>
      </c>
      <c r="L44" s="87">
        <v>0</v>
      </c>
      <c r="M44" s="87">
        <v>0</v>
      </c>
      <c r="N44" s="87">
        <v>0</v>
      </c>
      <c r="O44" s="87">
        <v>333.2</v>
      </c>
      <c r="P44" s="87">
        <v>7210.05</v>
      </c>
      <c r="Q44" s="87">
        <v>472</v>
      </c>
      <c r="R44" s="88">
        <v>8015.25</v>
      </c>
      <c r="S44" s="86" t="s">
        <v>942</v>
      </c>
      <c r="T44" s="87">
        <v>3228.81</v>
      </c>
      <c r="U44" s="87">
        <v>3953.88</v>
      </c>
      <c r="V44" s="87">
        <v>0</v>
      </c>
      <c r="W44" s="87">
        <v>832.56</v>
      </c>
      <c r="X44" s="88">
        <v>8015.25</v>
      </c>
      <c r="Y44" s="86" t="s">
        <v>942</v>
      </c>
      <c r="Z44" s="87">
        <v>152.30000000000001</v>
      </c>
      <c r="AA44" s="87">
        <v>77.400000000000006</v>
      </c>
      <c r="AB44" s="87">
        <v>0</v>
      </c>
      <c r="AC44" s="87">
        <v>832.56</v>
      </c>
      <c r="AD44" s="88">
        <v>1062.26</v>
      </c>
    </row>
    <row r="45" spans="1:30" x14ac:dyDescent="0.25">
      <c r="A45" s="1"/>
      <c r="B45" s="86" t="s">
        <v>943</v>
      </c>
      <c r="C45" s="87">
        <v>198</v>
      </c>
      <c r="D45" s="87">
        <v>115</v>
      </c>
      <c r="E45" s="87">
        <v>0</v>
      </c>
      <c r="F45" s="87">
        <v>81</v>
      </c>
      <c r="G45" s="87">
        <v>2558.0500000000002</v>
      </c>
      <c r="H45" s="87">
        <v>3866.49</v>
      </c>
      <c r="I45" s="87">
        <v>0</v>
      </c>
      <c r="J45" s="87">
        <v>716.26</v>
      </c>
      <c r="K45" s="87">
        <v>473.6</v>
      </c>
      <c r="L45" s="87">
        <v>0</v>
      </c>
      <c r="M45" s="87">
        <v>0</v>
      </c>
      <c r="N45" s="87">
        <v>0</v>
      </c>
      <c r="O45" s="87">
        <v>394</v>
      </c>
      <c r="P45" s="87">
        <v>7140.8</v>
      </c>
      <c r="Q45" s="87">
        <v>473.6</v>
      </c>
      <c r="R45" s="88">
        <v>8008.4</v>
      </c>
      <c r="S45" s="86" t="s">
        <v>943</v>
      </c>
      <c r="T45" s="87">
        <v>3229.65</v>
      </c>
      <c r="U45" s="87">
        <v>3981.49</v>
      </c>
      <c r="V45" s="87">
        <v>0</v>
      </c>
      <c r="W45" s="87">
        <v>797.26</v>
      </c>
      <c r="X45" s="88">
        <v>8008.4</v>
      </c>
      <c r="Y45" s="86" t="s">
        <v>943</v>
      </c>
      <c r="Z45" s="87">
        <v>151.1</v>
      </c>
      <c r="AA45" s="87">
        <v>78</v>
      </c>
      <c r="AB45" s="87">
        <v>0</v>
      </c>
      <c r="AC45" s="87">
        <v>797.26</v>
      </c>
      <c r="AD45" s="88">
        <v>1026.3599999999999</v>
      </c>
    </row>
    <row r="46" spans="1:30" x14ac:dyDescent="0.25">
      <c r="A46" s="1"/>
      <c r="B46" s="86" t="s">
        <v>944</v>
      </c>
      <c r="C46" s="87">
        <v>186.9</v>
      </c>
      <c r="D46" s="87">
        <v>153.5</v>
      </c>
      <c r="E46" s="87">
        <v>0</v>
      </c>
      <c r="F46" s="87">
        <v>85.4</v>
      </c>
      <c r="G46" s="87">
        <v>2551.35</v>
      </c>
      <c r="H46" s="87">
        <v>3861.27</v>
      </c>
      <c r="I46" s="87">
        <v>0</v>
      </c>
      <c r="J46" s="87">
        <v>676.95</v>
      </c>
      <c r="K46" s="87">
        <v>476.4</v>
      </c>
      <c r="L46" s="87">
        <v>0</v>
      </c>
      <c r="M46" s="87">
        <v>0</v>
      </c>
      <c r="N46" s="87">
        <v>0</v>
      </c>
      <c r="O46" s="87">
        <v>425.8</v>
      </c>
      <c r="P46" s="87">
        <v>7089.57</v>
      </c>
      <c r="Q46" s="87">
        <v>476.4</v>
      </c>
      <c r="R46" s="88">
        <v>7991.77</v>
      </c>
      <c r="S46" s="86" t="s">
        <v>944</v>
      </c>
      <c r="T46" s="87">
        <v>3214.65</v>
      </c>
      <c r="U46" s="87">
        <v>4014.77</v>
      </c>
      <c r="V46" s="87">
        <v>0</v>
      </c>
      <c r="W46" s="87">
        <v>762.35</v>
      </c>
      <c r="X46" s="88">
        <v>7991.77</v>
      </c>
      <c r="Y46" s="86" t="s">
        <v>944</v>
      </c>
      <c r="Z46" s="87">
        <v>151.69999999999999</v>
      </c>
      <c r="AA46" s="87">
        <v>74.599999999999994</v>
      </c>
      <c r="AB46" s="87">
        <v>0</v>
      </c>
      <c r="AC46" s="87">
        <v>762.35</v>
      </c>
      <c r="AD46" s="88">
        <v>988.65</v>
      </c>
    </row>
    <row r="47" spans="1:30" x14ac:dyDescent="0.25">
      <c r="A47" s="1"/>
      <c r="B47" s="86" t="s">
        <v>945</v>
      </c>
      <c r="C47" s="87">
        <v>186.1</v>
      </c>
      <c r="D47" s="87">
        <v>178.4</v>
      </c>
      <c r="E47" s="87">
        <v>0</v>
      </c>
      <c r="F47" s="87">
        <v>97.9</v>
      </c>
      <c r="G47" s="87">
        <v>2479.12</v>
      </c>
      <c r="H47" s="87">
        <v>3854.85</v>
      </c>
      <c r="I47" s="87">
        <v>0</v>
      </c>
      <c r="J47" s="87">
        <v>713.28</v>
      </c>
      <c r="K47" s="87">
        <v>475</v>
      </c>
      <c r="L47" s="87">
        <v>0</v>
      </c>
      <c r="M47" s="87">
        <v>0</v>
      </c>
      <c r="N47" s="87">
        <v>0</v>
      </c>
      <c r="O47" s="87">
        <v>462.4</v>
      </c>
      <c r="P47" s="87">
        <v>7047.25</v>
      </c>
      <c r="Q47" s="87">
        <v>475</v>
      </c>
      <c r="R47" s="88">
        <v>7984.65</v>
      </c>
      <c r="S47" s="86" t="s">
        <v>945</v>
      </c>
      <c r="T47" s="87">
        <v>3140.22</v>
      </c>
      <c r="U47" s="87">
        <v>4033.25</v>
      </c>
      <c r="V47" s="87">
        <v>0</v>
      </c>
      <c r="W47" s="87">
        <v>811.18</v>
      </c>
      <c r="X47" s="88">
        <v>7984.65</v>
      </c>
      <c r="Y47" s="86" t="s">
        <v>945</v>
      </c>
      <c r="Z47" s="87">
        <v>151.5</v>
      </c>
      <c r="AA47" s="87">
        <v>79.900000000000006</v>
      </c>
      <c r="AB47" s="87">
        <v>0</v>
      </c>
      <c r="AC47" s="87">
        <v>811.18</v>
      </c>
      <c r="AD47" s="88">
        <v>1042.58</v>
      </c>
    </row>
    <row r="48" spans="1:30" x14ac:dyDescent="0.25">
      <c r="A48" s="1"/>
      <c r="B48" s="86" t="s">
        <v>946</v>
      </c>
      <c r="C48" s="87">
        <v>189.2</v>
      </c>
      <c r="D48" s="87">
        <v>186.5</v>
      </c>
      <c r="E48" s="87">
        <v>0</v>
      </c>
      <c r="F48" s="87">
        <v>96.2</v>
      </c>
      <c r="G48" s="87">
        <v>2470.2199999999998</v>
      </c>
      <c r="H48" s="87">
        <v>3867.27</v>
      </c>
      <c r="I48" s="87">
        <v>0</v>
      </c>
      <c r="J48" s="87">
        <v>690.06</v>
      </c>
      <c r="K48" s="87">
        <v>483.4</v>
      </c>
      <c r="L48" s="87">
        <v>0</v>
      </c>
      <c r="M48" s="87">
        <v>0</v>
      </c>
      <c r="N48" s="87">
        <v>0</v>
      </c>
      <c r="O48" s="87">
        <v>471.9</v>
      </c>
      <c r="P48" s="87">
        <v>7027.55</v>
      </c>
      <c r="Q48" s="87">
        <v>483.4</v>
      </c>
      <c r="R48" s="88">
        <v>7982.85</v>
      </c>
      <c r="S48" s="86" t="s">
        <v>946</v>
      </c>
      <c r="T48" s="87">
        <v>3142.82</v>
      </c>
      <c r="U48" s="87">
        <v>4053.77</v>
      </c>
      <c r="V48" s="87">
        <v>0</v>
      </c>
      <c r="W48" s="87">
        <v>786.26</v>
      </c>
      <c r="X48" s="88">
        <v>7982.85</v>
      </c>
      <c r="Y48" s="86" t="s">
        <v>946</v>
      </c>
      <c r="Z48" s="87">
        <v>152.19999999999999</v>
      </c>
      <c r="AA48" s="87">
        <v>82.5</v>
      </c>
      <c r="AB48" s="87">
        <v>0</v>
      </c>
      <c r="AC48" s="87">
        <v>786.26</v>
      </c>
      <c r="AD48" s="88">
        <v>1020.96</v>
      </c>
    </row>
    <row r="49" spans="1:30" x14ac:dyDescent="0.25">
      <c r="A49" s="1"/>
      <c r="B49" s="86" t="s">
        <v>947</v>
      </c>
      <c r="C49" s="87">
        <v>147.5</v>
      </c>
      <c r="D49" s="87">
        <v>183.8</v>
      </c>
      <c r="E49" s="87">
        <v>0</v>
      </c>
      <c r="F49" s="87">
        <v>98.7</v>
      </c>
      <c r="G49" s="87">
        <v>2590.25</v>
      </c>
      <c r="H49" s="87">
        <v>3809.3</v>
      </c>
      <c r="I49" s="87">
        <v>0</v>
      </c>
      <c r="J49" s="87">
        <v>626.99</v>
      </c>
      <c r="K49" s="87">
        <v>485.1</v>
      </c>
      <c r="L49" s="87">
        <v>0</v>
      </c>
      <c r="M49" s="87">
        <v>0</v>
      </c>
      <c r="N49" s="87">
        <v>0</v>
      </c>
      <c r="O49" s="87">
        <v>430</v>
      </c>
      <c r="P49" s="87">
        <v>7026.54</v>
      </c>
      <c r="Q49" s="87">
        <v>485.1</v>
      </c>
      <c r="R49" s="88">
        <v>7941.64</v>
      </c>
      <c r="S49" s="86" t="s">
        <v>947</v>
      </c>
      <c r="T49" s="87">
        <v>3222.85</v>
      </c>
      <c r="U49" s="87">
        <v>3993.1</v>
      </c>
      <c r="V49" s="87">
        <v>0</v>
      </c>
      <c r="W49" s="87">
        <v>725.69</v>
      </c>
      <c r="X49" s="88">
        <v>7941.64</v>
      </c>
      <c r="Y49" s="86" t="s">
        <v>947</v>
      </c>
      <c r="Z49" s="87">
        <v>150.19999999999999</v>
      </c>
      <c r="AA49" s="87">
        <v>79</v>
      </c>
      <c r="AB49" s="87">
        <v>0</v>
      </c>
      <c r="AC49" s="87">
        <v>725.69</v>
      </c>
      <c r="AD49" s="88">
        <v>954.89</v>
      </c>
    </row>
    <row r="50" spans="1:30" x14ac:dyDescent="0.25">
      <c r="A50" s="1"/>
      <c r="B50" s="86" t="s">
        <v>948</v>
      </c>
      <c r="C50" s="87">
        <v>36.799999999999997</v>
      </c>
      <c r="D50" s="87">
        <v>185.2</v>
      </c>
      <c r="E50" s="87">
        <v>0</v>
      </c>
      <c r="F50" s="87">
        <v>78.400000000000006</v>
      </c>
      <c r="G50" s="87">
        <v>2486.65</v>
      </c>
      <c r="H50" s="87">
        <v>3784.6</v>
      </c>
      <c r="I50" s="87">
        <v>0</v>
      </c>
      <c r="J50" s="87">
        <v>614.20000000000005</v>
      </c>
      <c r="K50" s="87">
        <v>524.29999999999995</v>
      </c>
      <c r="L50" s="87">
        <v>0</v>
      </c>
      <c r="M50" s="87">
        <v>0</v>
      </c>
      <c r="N50" s="87">
        <v>0</v>
      </c>
      <c r="O50" s="87">
        <v>300.39999999999998</v>
      </c>
      <c r="P50" s="87">
        <v>6885.45</v>
      </c>
      <c r="Q50" s="87">
        <v>524.29999999999995</v>
      </c>
      <c r="R50" s="88">
        <v>7710.15</v>
      </c>
      <c r="S50" s="86" t="s">
        <v>948</v>
      </c>
      <c r="T50" s="87">
        <v>3047.75</v>
      </c>
      <c r="U50" s="87">
        <v>3969.8</v>
      </c>
      <c r="V50" s="87">
        <v>0</v>
      </c>
      <c r="W50" s="87">
        <v>692.6</v>
      </c>
      <c r="X50" s="88">
        <v>7710.15</v>
      </c>
      <c r="Y50" s="86" t="s">
        <v>948</v>
      </c>
      <c r="Z50" s="87">
        <v>145.5</v>
      </c>
      <c r="AA50" s="87">
        <v>80.3</v>
      </c>
      <c r="AB50" s="87">
        <v>0</v>
      </c>
      <c r="AC50" s="87">
        <v>692.6</v>
      </c>
      <c r="AD50" s="88">
        <v>918.4</v>
      </c>
    </row>
    <row r="51" spans="1:30" x14ac:dyDescent="0.25">
      <c r="A51" s="1"/>
      <c r="B51" s="86" t="s">
        <v>949</v>
      </c>
      <c r="C51" s="87">
        <v>35.9</v>
      </c>
      <c r="D51" s="87">
        <v>180.2</v>
      </c>
      <c r="E51" s="87">
        <v>0</v>
      </c>
      <c r="F51" s="87">
        <v>57.6</v>
      </c>
      <c r="G51" s="87">
        <v>2477.0700000000002</v>
      </c>
      <c r="H51" s="87">
        <v>3791.09</v>
      </c>
      <c r="I51" s="87">
        <v>0</v>
      </c>
      <c r="J51" s="87">
        <v>606.62</v>
      </c>
      <c r="K51" s="87">
        <v>519</v>
      </c>
      <c r="L51" s="87">
        <v>0</v>
      </c>
      <c r="M51" s="87">
        <v>0</v>
      </c>
      <c r="N51" s="87">
        <v>0</v>
      </c>
      <c r="O51" s="87">
        <v>273.7</v>
      </c>
      <c r="P51" s="87">
        <v>6874.78</v>
      </c>
      <c r="Q51" s="87">
        <v>519</v>
      </c>
      <c r="R51" s="88">
        <v>7667.48</v>
      </c>
      <c r="S51" s="86" t="s">
        <v>949</v>
      </c>
      <c r="T51" s="87">
        <v>3031.97</v>
      </c>
      <c r="U51" s="87">
        <v>3971.29</v>
      </c>
      <c r="V51" s="87">
        <v>0</v>
      </c>
      <c r="W51" s="87">
        <v>664.22</v>
      </c>
      <c r="X51" s="88">
        <v>7667.48</v>
      </c>
      <c r="Y51" s="86" t="s">
        <v>949</v>
      </c>
      <c r="Z51" s="87">
        <v>143.1</v>
      </c>
      <c r="AA51" s="87">
        <v>78.5</v>
      </c>
      <c r="AB51" s="87">
        <v>0</v>
      </c>
      <c r="AC51" s="87">
        <v>664.22</v>
      </c>
      <c r="AD51" s="88">
        <v>885.82</v>
      </c>
    </row>
    <row r="52" spans="1:30" x14ac:dyDescent="0.25">
      <c r="A52" s="1"/>
      <c r="B52" s="86" t="s">
        <v>950</v>
      </c>
      <c r="C52" s="87">
        <v>36.4</v>
      </c>
      <c r="D52" s="87">
        <v>182.1</v>
      </c>
      <c r="E52" s="87">
        <v>0</v>
      </c>
      <c r="F52" s="87">
        <v>62</v>
      </c>
      <c r="G52" s="87">
        <v>2232.31</v>
      </c>
      <c r="H52" s="87">
        <v>3793.93</v>
      </c>
      <c r="I52" s="87">
        <v>0</v>
      </c>
      <c r="J52" s="87">
        <v>675.53</v>
      </c>
      <c r="K52" s="87">
        <v>513.70000000000005</v>
      </c>
      <c r="L52" s="87">
        <v>0</v>
      </c>
      <c r="M52" s="87">
        <v>0</v>
      </c>
      <c r="N52" s="87">
        <v>0</v>
      </c>
      <c r="O52" s="87">
        <v>280.5</v>
      </c>
      <c r="P52" s="87">
        <v>6701.77</v>
      </c>
      <c r="Q52" s="87">
        <v>513.70000000000005</v>
      </c>
      <c r="R52" s="88">
        <v>7495.97</v>
      </c>
      <c r="S52" s="86" t="s">
        <v>950</v>
      </c>
      <c r="T52" s="87">
        <v>2782.41</v>
      </c>
      <c r="U52" s="87">
        <v>3976.03</v>
      </c>
      <c r="V52" s="87">
        <v>0</v>
      </c>
      <c r="W52" s="87">
        <v>737.53</v>
      </c>
      <c r="X52" s="88">
        <v>7495.97</v>
      </c>
      <c r="Y52" s="86" t="s">
        <v>950</v>
      </c>
      <c r="Z52" s="87">
        <v>141.6</v>
      </c>
      <c r="AA52" s="87">
        <v>78.900000000000006</v>
      </c>
      <c r="AB52" s="87">
        <v>0</v>
      </c>
      <c r="AC52" s="87">
        <v>737.53</v>
      </c>
      <c r="AD52" s="88">
        <v>958.03</v>
      </c>
    </row>
    <row r="53" spans="1:30" x14ac:dyDescent="0.25">
      <c r="A53" s="1"/>
      <c r="B53" s="86" t="s">
        <v>951</v>
      </c>
      <c r="C53" s="87">
        <v>37</v>
      </c>
      <c r="D53" s="87">
        <v>123.3</v>
      </c>
      <c r="E53" s="87">
        <v>0</v>
      </c>
      <c r="F53" s="87">
        <v>70.2</v>
      </c>
      <c r="G53" s="87">
        <v>2057.83</v>
      </c>
      <c r="H53" s="87">
        <v>3796.38</v>
      </c>
      <c r="I53" s="87">
        <v>0</v>
      </c>
      <c r="J53" s="87">
        <v>678.88</v>
      </c>
      <c r="K53" s="87">
        <v>527.79999999999995</v>
      </c>
      <c r="L53" s="87">
        <v>0</v>
      </c>
      <c r="M53" s="87">
        <v>0</v>
      </c>
      <c r="N53" s="87">
        <v>0</v>
      </c>
      <c r="O53" s="87">
        <v>230.5</v>
      </c>
      <c r="P53" s="87">
        <v>6533.09</v>
      </c>
      <c r="Q53" s="87">
        <v>527.79999999999995</v>
      </c>
      <c r="R53" s="88">
        <v>7291.39</v>
      </c>
      <c r="S53" s="86" t="s">
        <v>951</v>
      </c>
      <c r="T53" s="87">
        <v>2622.63</v>
      </c>
      <c r="U53" s="87">
        <v>3919.68</v>
      </c>
      <c r="V53" s="87">
        <v>0</v>
      </c>
      <c r="W53" s="87">
        <v>749.08</v>
      </c>
      <c r="X53" s="88">
        <v>7291.39</v>
      </c>
      <c r="Y53" s="86" t="s">
        <v>951</v>
      </c>
      <c r="Z53" s="87">
        <v>140.69999999999999</v>
      </c>
      <c r="AA53" s="87">
        <v>81.400000000000006</v>
      </c>
      <c r="AB53" s="87">
        <v>0</v>
      </c>
      <c r="AC53" s="87">
        <v>749.08</v>
      </c>
      <c r="AD53" s="88">
        <v>971.18</v>
      </c>
    </row>
    <row r="54" spans="1:30" x14ac:dyDescent="0.25">
      <c r="A54" s="1"/>
      <c r="B54" s="86" t="s">
        <v>952</v>
      </c>
      <c r="C54" s="87">
        <v>36.9</v>
      </c>
      <c r="D54" s="87">
        <v>96.8</v>
      </c>
      <c r="E54" s="87">
        <v>0</v>
      </c>
      <c r="F54" s="87">
        <v>74.400000000000006</v>
      </c>
      <c r="G54" s="87">
        <v>1879.43</v>
      </c>
      <c r="H54" s="87">
        <v>3789.57</v>
      </c>
      <c r="I54" s="87">
        <v>0</v>
      </c>
      <c r="J54" s="87">
        <v>664.25</v>
      </c>
      <c r="K54" s="87">
        <v>512.5</v>
      </c>
      <c r="L54" s="87">
        <v>0</v>
      </c>
      <c r="M54" s="87">
        <v>0</v>
      </c>
      <c r="N54" s="87">
        <v>0</v>
      </c>
      <c r="O54" s="87">
        <v>208.1</v>
      </c>
      <c r="P54" s="87">
        <v>6333.25</v>
      </c>
      <c r="Q54" s="87">
        <v>512.5</v>
      </c>
      <c r="R54" s="88">
        <v>7053.85</v>
      </c>
      <c r="S54" s="86" t="s">
        <v>952</v>
      </c>
      <c r="T54" s="87">
        <v>2428.83</v>
      </c>
      <c r="U54" s="87">
        <v>3886.37</v>
      </c>
      <c r="V54" s="87">
        <v>0</v>
      </c>
      <c r="W54" s="87">
        <v>738.65</v>
      </c>
      <c r="X54" s="88">
        <v>7053.85</v>
      </c>
      <c r="Y54" s="86" t="s">
        <v>952</v>
      </c>
      <c r="Z54" s="87">
        <v>140.30000000000001</v>
      </c>
      <c r="AA54" s="87">
        <v>80.2</v>
      </c>
      <c r="AB54" s="87">
        <v>0</v>
      </c>
      <c r="AC54" s="87">
        <v>738.65</v>
      </c>
      <c r="AD54" s="88">
        <v>959.15</v>
      </c>
    </row>
    <row r="55" spans="1:30" x14ac:dyDescent="0.25">
      <c r="A55" s="1"/>
      <c r="B55" s="86" t="s">
        <v>56</v>
      </c>
      <c r="C55" s="87">
        <v>35.9</v>
      </c>
      <c r="D55" s="87">
        <v>96.6</v>
      </c>
      <c r="E55" s="87">
        <v>0</v>
      </c>
      <c r="F55" s="87">
        <v>65.7</v>
      </c>
      <c r="G55" s="87">
        <v>1856.36</v>
      </c>
      <c r="H55" s="87">
        <v>3687.31</v>
      </c>
      <c r="I55" s="87">
        <v>0</v>
      </c>
      <c r="J55" s="87">
        <v>533.35</v>
      </c>
      <c r="K55" s="87">
        <v>472.1</v>
      </c>
      <c r="L55" s="87">
        <v>0</v>
      </c>
      <c r="M55" s="87">
        <v>0</v>
      </c>
      <c r="N55" s="87">
        <v>0</v>
      </c>
      <c r="O55" s="87">
        <v>198.2</v>
      </c>
      <c r="P55" s="87">
        <v>6077.02</v>
      </c>
      <c r="Q55" s="87">
        <v>472.1</v>
      </c>
      <c r="R55" s="88">
        <v>6747.32</v>
      </c>
      <c r="S55" s="86" t="s">
        <v>56</v>
      </c>
      <c r="T55" s="87">
        <v>2364.36</v>
      </c>
      <c r="U55" s="87">
        <v>3783.91</v>
      </c>
      <c r="V55" s="87">
        <v>0</v>
      </c>
      <c r="W55" s="87">
        <v>599.04999999999995</v>
      </c>
      <c r="X55" s="88">
        <v>6747.32</v>
      </c>
      <c r="Y55" s="86" t="s">
        <v>56</v>
      </c>
      <c r="Z55" s="87">
        <v>139.5</v>
      </c>
      <c r="AA55" s="87">
        <v>79.8</v>
      </c>
      <c r="AB55" s="87">
        <v>0</v>
      </c>
      <c r="AC55" s="87">
        <v>599.04999999999995</v>
      </c>
      <c r="AD55" s="88">
        <v>818.35</v>
      </c>
    </row>
    <row r="56" spans="1:30" x14ac:dyDescent="0.25">
      <c r="A56" s="1"/>
      <c r="B56" s="89" t="s">
        <v>1106</v>
      </c>
      <c r="C56" s="90">
        <v>2896</v>
      </c>
      <c r="D56" s="90">
        <v>3368.2</v>
      </c>
      <c r="E56" s="90">
        <v>0.05</v>
      </c>
      <c r="F56" s="90">
        <v>2120.65</v>
      </c>
      <c r="G56" s="90">
        <v>49894.345000000001</v>
      </c>
      <c r="H56" s="90">
        <v>91629.285000000003</v>
      </c>
      <c r="I56" s="90">
        <v>11.3</v>
      </c>
      <c r="J56" s="90">
        <v>9984.375</v>
      </c>
      <c r="K56" s="90">
        <v>9766.15</v>
      </c>
      <c r="L56" s="90">
        <v>2699.6</v>
      </c>
      <c r="M56" s="90">
        <v>7870.1</v>
      </c>
      <c r="N56" s="90">
        <v>0</v>
      </c>
      <c r="O56" s="90">
        <v>8384.9</v>
      </c>
      <c r="P56" s="90">
        <v>151519.30499999999</v>
      </c>
      <c r="Q56" s="90">
        <v>20335.849999999999</v>
      </c>
      <c r="R56" s="90">
        <v>180240.05499999999</v>
      </c>
      <c r="S56" s="89" t="s">
        <v>1106</v>
      </c>
      <c r="T56" s="90">
        <v>62556.495000000003</v>
      </c>
      <c r="U56" s="90">
        <v>97697.085000000006</v>
      </c>
      <c r="V56" s="90">
        <v>7881.45</v>
      </c>
      <c r="W56" s="90">
        <v>12105.025</v>
      </c>
      <c r="X56" s="90">
        <v>180240.05499999999</v>
      </c>
      <c r="Y56" s="89" t="s">
        <v>1106</v>
      </c>
      <c r="Z56" s="90">
        <v>3454.65</v>
      </c>
      <c r="AA56" s="90">
        <v>1852.5</v>
      </c>
      <c r="AB56" s="90">
        <v>7881.45</v>
      </c>
      <c r="AC56" s="90">
        <v>12105.025</v>
      </c>
      <c r="AD56" s="90">
        <v>25293.625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58"/>
  <sheetViews>
    <sheetView showGridLines="0" zoomScale="80" workbookViewId="0">
      <pane xSplit="7" ySplit="6" topLeftCell="H7" activePane="bottomRight" state="frozen"/>
      <selection pane="topRight" activeCell="H1" sqref="H1"/>
      <selection pane="bottomLeft" activeCell="A7" sqref="A7"/>
      <selection pane="bottomRight" activeCell="H21" sqref="H21"/>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2" t="s">
        <v>0</v>
      </c>
      <c r="C3" s="203"/>
      <c r="D3" s="203"/>
      <c r="E3" s="203"/>
      <c r="F3" s="203"/>
      <c r="G3" s="203"/>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1363</v>
      </c>
      <c r="C5" s="1"/>
      <c r="D5" s="1"/>
      <c r="E5" s="1"/>
      <c r="F5" s="1"/>
      <c r="G5" s="1"/>
      <c r="H5" s="1"/>
      <c r="I5" s="1"/>
      <c r="J5" s="1"/>
      <c r="K5" s="1"/>
      <c r="L5" s="1"/>
      <c r="M5" s="1"/>
      <c r="N5" s="1"/>
      <c r="O5" s="1"/>
      <c r="P5" s="1"/>
    </row>
    <row r="6" spans="1:16" ht="30" x14ac:dyDescent="0.25">
      <c r="A6" s="1"/>
      <c r="B6" s="3" t="s">
        <v>157</v>
      </c>
      <c r="C6" s="3" t="s">
        <v>1364</v>
      </c>
      <c r="D6" s="3" t="s">
        <v>1365</v>
      </c>
      <c r="E6" s="3" t="s">
        <v>1366</v>
      </c>
      <c r="F6" s="3" t="s">
        <v>160</v>
      </c>
      <c r="G6" s="3" t="s">
        <v>161</v>
      </c>
      <c r="H6" s="3" t="s">
        <v>1367</v>
      </c>
      <c r="I6" s="3" t="s">
        <v>1368</v>
      </c>
      <c r="J6" s="3" t="s">
        <v>1369</v>
      </c>
      <c r="K6" s="3" t="s">
        <v>1370</v>
      </c>
      <c r="L6" s="3" t="s">
        <v>1371</v>
      </c>
      <c r="M6" s="3" t="s">
        <v>1372</v>
      </c>
      <c r="N6" s="3" t="s">
        <v>1373</v>
      </c>
      <c r="O6" s="3" t="s">
        <v>1374</v>
      </c>
      <c r="P6" s="3" t="s">
        <v>1375</v>
      </c>
    </row>
    <row r="7" spans="1:16" x14ac:dyDescent="0.25">
      <c r="A7" s="1"/>
      <c r="B7" s="6" t="s">
        <v>736</v>
      </c>
      <c r="C7" s="6" t="s">
        <v>1128</v>
      </c>
      <c r="D7" s="91" t="s">
        <v>61</v>
      </c>
      <c r="E7" s="6" t="s">
        <v>1376</v>
      </c>
      <c r="F7" s="91" t="s">
        <v>1377</v>
      </c>
      <c r="G7" s="91" t="s">
        <v>1378</v>
      </c>
      <c r="H7" s="91" t="s">
        <v>1062</v>
      </c>
      <c r="I7" s="91" t="s">
        <v>1062</v>
      </c>
      <c r="J7" s="91" t="s">
        <v>1379</v>
      </c>
      <c r="K7" s="91" t="s">
        <v>1062</v>
      </c>
      <c r="L7" s="91" t="s">
        <v>1062</v>
      </c>
      <c r="M7" s="91" t="s">
        <v>1062</v>
      </c>
      <c r="N7" s="91" t="s">
        <v>1062</v>
      </c>
      <c r="O7" s="6" t="s">
        <v>1380</v>
      </c>
      <c r="P7" s="6"/>
    </row>
    <row r="8" spans="1:16" x14ac:dyDescent="0.25">
      <c r="A8" s="1"/>
      <c r="B8" s="6" t="s">
        <v>737</v>
      </c>
      <c r="C8" s="6" t="s">
        <v>1254</v>
      </c>
      <c r="D8" s="91" t="s">
        <v>61</v>
      </c>
      <c r="E8" s="6" t="s">
        <v>1381</v>
      </c>
      <c r="F8" s="91" t="s">
        <v>1377</v>
      </c>
      <c r="G8" s="91" t="s">
        <v>1378</v>
      </c>
      <c r="H8" s="91" t="s">
        <v>1062</v>
      </c>
      <c r="I8" s="91" t="s">
        <v>1062</v>
      </c>
      <c r="J8" s="91" t="s">
        <v>1379</v>
      </c>
      <c r="K8" s="91" t="s">
        <v>1062</v>
      </c>
      <c r="L8" s="91" t="s">
        <v>1062</v>
      </c>
      <c r="M8" s="91" t="s">
        <v>1062</v>
      </c>
      <c r="N8" s="91" t="s">
        <v>1062</v>
      </c>
      <c r="O8" s="6" t="s">
        <v>1380</v>
      </c>
      <c r="P8" s="6"/>
    </row>
    <row r="9" spans="1:16" x14ac:dyDescent="0.25">
      <c r="A9" s="1"/>
      <c r="B9" s="6" t="s">
        <v>738</v>
      </c>
      <c r="C9" s="6" t="s">
        <v>1256</v>
      </c>
      <c r="D9" s="91" t="s">
        <v>61</v>
      </c>
      <c r="E9" s="6" t="s">
        <v>1382</v>
      </c>
      <c r="F9" s="91" t="s">
        <v>1377</v>
      </c>
      <c r="G9" s="91" t="s">
        <v>1378</v>
      </c>
      <c r="H9" s="91" t="s">
        <v>1062</v>
      </c>
      <c r="I9" s="91" t="s">
        <v>1062</v>
      </c>
      <c r="J9" s="91" t="s">
        <v>1379</v>
      </c>
      <c r="K9" s="91" t="s">
        <v>1062</v>
      </c>
      <c r="L9" s="91" t="s">
        <v>1062</v>
      </c>
      <c r="M9" s="91" t="s">
        <v>1062</v>
      </c>
      <c r="N9" s="91" t="s">
        <v>1062</v>
      </c>
      <c r="O9" s="6" t="s">
        <v>1380</v>
      </c>
      <c r="P9" s="6"/>
    </row>
    <row r="10" spans="1:16" ht="25.5" x14ac:dyDescent="0.25">
      <c r="A10" s="1"/>
      <c r="B10" s="6" t="s">
        <v>170</v>
      </c>
      <c r="C10" s="6" t="s">
        <v>1131</v>
      </c>
      <c r="D10" s="91" t="s">
        <v>172</v>
      </c>
      <c r="E10" s="6" t="s">
        <v>1383</v>
      </c>
      <c r="F10" s="91" t="s">
        <v>1384</v>
      </c>
      <c r="G10" s="91" t="s">
        <v>1385</v>
      </c>
      <c r="H10" s="91" t="s">
        <v>1062</v>
      </c>
      <c r="I10" s="91" t="s">
        <v>1062</v>
      </c>
      <c r="J10" s="91" t="s">
        <v>1379</v>
      </c>
      <c r="K10" s="91" t="s">
        <v>1062</v>
      </c>
      <c r="L10" s="91" t="s">
        <v>1062</v>
      </c>
      <c r="M10" s="91" t="s">
        <v>1062</v>
      </c>
      <c r="N10" s="91" t="s">
        <v>1062</v>
      </c>
      <c r="O10" s="6" t="s">
        <v>1380</v>
      </c>
      <c r="P10" s="6"/>
    </row>
    <row r="11" spans="1:16" ht="25.5" x14ac:dyDescent="0.25">
      <c r="A11" s="1"/>
      <c r="B11" s="6" t="s">
        <v>170</v>
      </c>
      <c r="C11" s="6" t="s">
        <v>1131</v>
      </c>
      <c r="D11" s="91" t="s">
        <v>61</v>
      </c>
      <c r="E11" s="6" t="s">
        <v>1386</v>
      </c>
      <c r="F11" s="91" t="s">
        <v>1385</v>
      </c>
      <c r="G11" s="91" t="s">
        <v>1387</v>
      </c>
      <c r="H11" s="91" t="s">
        <v>1062</v>
      </c>
      <c r="I11" s="91" t="s">
        <v>1062</v>
      </c>
      <c r="J11" s="91" t="s">
        <v>1379</v>
      </c>
      <c r="K11" s="91" t="s">
        <v>1062</v>
      </c>
      <c r="L11" s="91" t="s">
        <v>1062</v>
      </c>
      <c r="M11" s="91" t="s">
        <v>1062</v>
      </c>
      <c r="N11" s="91" t="s">
        <v>1062</v>
      </c>
      <c r="O11" s="6" t="s">
        <v>1380</v>
      </c>
      <c r="P11" s="6"/>
    </row>
    <row r="12" spans="1:16" ht="25.5" x14ac:dyDescent="0.25">
      <c r="A12" s="1"/>
      <c r="B12" s="6" t="s">
        <v>170</v>
      </c>
      <c r="C12" s="6" t="s">
        <v>1131</v>
      </c>
      <c r="D12" s="91" t="s">
        <v>181</v>
      </c>
      <c r="E12" s="6" t="s">
        <v>1388</v>
      </c>
      <c r="F12" s="91" t="s">
        <v>1387</v>
      </c>
      <c r="G12" s="91" t="s">
        <v>1389</v>
      </c>
      <c r="H12" s="91" t="s">
        <v>1062</v>
      </c>
      <c r="I12" s="91" t="s">
        <v>1062</v>
      </c>
      <c r="J12" s="91" t="s">
        <v>1379</v>
      </c>
      <c r="K12" s="91" t="s">
        <v>1062</v>
      </c>
      <c r="L12" s="91" t="s">
        <v>1062</v>
      </c>
      <c r="M12" s="91" t="s">
        <v>1062</v>
      </c>
      <c r="N12" s="91" t="s">
        <v>1062</v>
      </c>
      <c r="O12" s="6" t="s">
        <v>1380</v>
      </c>
      <c r="P12" s="6"/>
    </row>
    <row r="13" spans="1:16" ht="25.5" x14ac:dyDescent="0.25">
      <c r="A13" s="1"/>
      <c r="B13" s="6" t="s">
        <v>170</v>
      </c>
      <c r="C13" s="6" t="s">
        <v>1131</v>
      </c>
      <c r="D13" s="91" t="s">
        <v>61</v>
      </c>
      <c r="E13" s="6" t="s">
        <v>1386</v>
      </c>
      <c r="F13" s="91" t="s">
        <v>1389</v>
      </c>
      <c r="G13" s="91" t="s">
        <v>1378</v>
      </c>
      <c r="H13" s="91" t="s">
        <v>1062</v>
      </c>
      <c r="I13" s="91" t="s">
        <v>1062</v>
      </c>
      <c r="J13" s="91" t="s">
        <v>1379</v>
      </c>
      <c r="K13" s="91" t="s">
        <v>1062</v>
      </c>
      <c r="L13" s="91" t="s">
        <v>1062</v>
      </c>
      <c r="M13" s="91" t="s">
        <v>1062</v>
      </c>
      <c r="N13" s="91" t="s">
        <v>1062</v>
      </c>
      <c r="O13" s="6" t="s">
        <v>1380</v>
      </c>
      <c r="P13" s="6"/>
    </row>
    <row r="14" spans="1:16" x14ac:dyDescent="0.25">
      <c r="A14" s="1"/>
      <c r="B14" s="6" t="s">
        <v>734</v>
      </c>
      <c r="C14" s="6" t="s">
        <v>1134</v>
      </c>
      <c r="D14" s="91" t="s">
        <v>1390</v>
      </c>
      <c r="E14" s="6" t="s">
        <v>1391</v>
      </c>
      <c r="F14" s="91" t="s">
        <v>1377</v>
      </c>
      <c r="G14" s="91" t="s">
        <v>1392</v>
      </c>
      <c r="H14" s="91" t="s">
        <v>1062</v>
      </c>
      <c r="I14" s="91" t="s">
        <v>1062</v>
      </c>
      <c r="J14" s="91" t="s">
        <v>1379</v>
      </c>
      <c r="K14" s="91" t="s">
        <v>1062</v>
      </c>
      <c r="L14" s="91" t="s">
        <v>1062</v>
      </c>
      <c r="M14" s="91" t="s">
        <v>1062</v>
      </c>
      <c r="N14" s="91" t="s">
        <v>1062</v>
      </c>
      <c r="O14" s="6" t="s">
        <v>1380</v>
      </c>
      <c r="P14" s="6"/>
    </row>
    <row r="15" spans="1:16" x14ac:dyDescent="0.25">
      <c r="A15" s="1"/>
      <c r="B15" s="6" t="s">
        <v>734</v>
      </c>
      <c r="C15" s="6" t="s">
        <v>1134</v>
      </c>
      <c r="D15" s="91" t="s">
        <v>61</v>
      </c>
      <c r="E15" s="6" t="s">
        <v>1393</v>
      </c>
      <c r="F15" s="91" t="s">
        <v>1392</v>
      </c>
      <c r="G15" s="91" t="s">
        <v>1394</v>
      </c>
      <c r="H15" s="91" t="s">
        <v>1062</v>
      </c>
      <c r="I15" s="91" t="s">
        <v>1062</v>
      </c>
      <c r="J15" s="91" t="s">
        <v>1379</v>
      </c>
      <c r="K15" s="91" t="s">
        <v>1062</v>
      </c>
      <c r="L15" s="91" t="s">
        <v>1062</v>
      </c>
      <c r="M15" s="91" t="s">
        <v>1062</v>
      </c>
      <c r="N15" s="91" t="s">
        <v>1062</v>
      </c>
      <c r="O15" s="6" t="s">
        <v>1380</v>
      </c>
      <c r="P15" s="6"/>
    </row>
    <row r="16" spans="1:16" x14ac:dyDescent="0.25">
      <c r="A16" s="1"/>
      <c r="B16" s="6" t="s">
        <v>734</v>
      </c>
      <c r="C16" s="6" t="s">
        <v>1134</v>
      </c>
      <c r="D16" s="91" t="s">
        <v>1390</v>
      </c>
      <c r="E16" s="6" t="s">
        <v>1391</v>
      </c>
      <c r="F16" s="91" t="s">
        <v>1394</v>
      </c>
      <c r="G16" s="91" t="s">
        <v>1395</v>
      </c>
      <c r="H16" s="91" t="s">
        <v>1062</v>
      </c>
      <c r="I16" s="91" t="s">
        <v>1062</v>
      </c>
      <c r="J16" s="91" t="s">
        <v>1379</v>
      </c>
      <c r="K16" s="91" t="s">
        <v>1062</v>
      </c>
      <c r="L16" s="91" t="s">
        <v>1062</v>
      </c>
      <c r="M16" s="91" t="s">
        <v>1062</v>
      </c>
      <c r="N16" s="91" t="s">
        <v>1062</v>
      </c>
      <c r="O16" s="6" t="s">
        <v>1380</v>
      </c>
      <c r="P16" s="6"/>
    </row>
    <row r="17" spans="1:16" x14ac:dyDescent="0.25">
      <c r="A17" s="1"/>
      <c r="B17" s="6" t="s">
        <v>734</v>
      </c>
      <c r="C17" s="6" t="s">
        <v>1134</v>
      </c>
      <c r="D17" s="91" t="s">
        <v>61</v>
      </c>
      <c r="E17" s="6" t="s">
        <v>1393</v>
      </c>
      <c r="F17" s="91" t="s">
        <v>1395</v>
      </c>
      <c r="G17" s="91" t="s">
        <v>1396</v>
      </c>
      <c r="H17" s="91" t="s">
        <v>1062</v>
      </c>
      <c r="I17" s="91" t="s">
        <v>1062</v>
      </c>
      <c r="J17" s="91" t="s">
        <v>1379</v>
      </c>
      <c r="K17" s="91" t="s">
        <v>1062</v>
      </c>
      <c r="L17" s="91" t="s">
        <v>1062</v>
      </c>
      <c r="M17" s="91" t="s">
        <v>1062</v>
      </c>
      <c r="N17" s="91" t="s">
        <v>1062</v>
      </c>
      <c r="O17" s="6" t="s">
        <v>1380</v>
      </c>
      <c r="P17" s="6"/>
    </row>
    <row r="18" spans="1:16" x14ac:dyDescent="0.25">
      <c r="A18" s="1"/>
      <c r="B18" s="6" t="s">
        <v>734</v>
      </c>
      <c r="C18" s="6" t="s">
        <v>1134</v>
      </c>
      <c r="D18" s="91" t="s">
        <v>1390</v>
      </c>
      <c r="E18" s="6" t="s">
        <v>1391</v>
      </c>
      <c r="F18" s="91" t="s">
        <v>1396</v>
      </c>
      <c r="G18" s="91" t="s">
        <v>1378</v>
      </c>
      <c r="H18" s="91" t="s">
        <v>1062</v>
      </c>
      <c r="I18" s="91" t="s">
        <v>1062</v>
      </c>
      <c r="J18" s="91" t="s">
        <v>1379</v>
      </c>
      <c r="K18" s="91" t="s">
        <v>1062</v>
      </c>
      <c r="L18" s="91" t="s">
        <v>1062</v>
      </c>
      <c r="M18" s="91" t="s">
        <v>1062</v>
      </c>
      <c r="N18" s="91" t="s">
        <v>1062</v>
      </c>
      <c r="O18" s="6" t="s">
        <v>1380</v>
      </c>
      <c r="P18" s="6"/>
    </row>
    <row r="19" spans="1:16" x14ac:dyDescent="0.25">
      <c r="A19" s="1"/>
      <c r="B19" s="6" t="s">
        <v>739</v>
      </c>
      <c r="C19" s="6" t="s">
        <v>1135</v>
      </c>
      <c r="D19" s="91" t="s">
        <v>1257</v>
      </c>
      <c r="E19" s="6" t="s">
        <v>1397</v>
      </c>
      <c r="F19" s="91" t="s">
        <v>1377</v>
      </c>
      <c r="G19" s="91" t="s">
        <v>1378</v>
      </c>
      <c r="H19" s="91" t="s">
        <v>1062</v>
      </c>
      <c r="I19" s="91" t="s">
        <v>1062</v>
      </c>
      <c r="J19" s="91" t="s">
        <v>1379</v>
      </c>
      <c r="K19" s="91" t="s">
        <v>1062</v>
      </c>
      <c r="L19" s="91" t="s">
        <v>1062</v>
      </c>
      <c r="M19" s="91" t="s">
        <v>1062</v>
      </c>
      <c r="N19" s="91" t="s">
        <v>1062</v>
      </c>
      <c r="O19" s="6" t="s">
        <v>1380</v>
      </c>
      <c r="P19" s="6"/>
    </row>
    <row r="20" spans="1:16" x14ac:dyDescent="0.25">
      <c r="A20" s="1"/>
      <c r="B20" s="6" t="s">
        <v>265</v>
      </c>
      <c r="C20" s="6" t="s">
        <v>1267</v>
      </c>
      <c r="D20" s="91" t="s">
        <v>61</v>
      </c>
      <c r="E20" s="6" t="s">
        <v>1398</v>
      </c>
      <c r="F20" s="91" t="s">
        <v>1377</v>
      </c>
      <c r="G20" s="91" t="s">
        <v>1378</v>
      </c>
      <c r="H20" s="91" t="s">
        <v>1062</v>
      </c>
      <c r="I20" s="91" t="s">
        <v>1062</v>
      </c>
      <c r="J20" s="91" t="s">
        <v>1399</v>
      </c>
      <c r="K20" s="91" t="s">
        <v>1062</v>
      </c>
      <c r="L20" s="91" t="s">
        <v>1062</v>
      </c>
      <c r="M20" s="91" t="s">
        <v>1062</v>
      </c>
      <c r="N20" s="91" t="s">
        <v>1062</v>
      </c>
      <c r="O20" s="6" t="s">
        <v>1380</v>
      </c>
      <c r="P20" s="6"/>
    </row>
    <row r="21" spans="1:16" x14ac:dyDescent="0.25">
      <c r="A21" s="1"/>
      <c r="B21" s="6" t="s">
        <v>265</v>
      </c>
      <c r="C21" s="6" t="s">
        <v>1267</v>
      </c>
      <c r="D21" s="91" t="s">
        <v>1400</v>
      </c>
      <c r="E21" s="6" t="s">
        <v>1398</v>
      </c>
      <c r="F21" s="91" t="s">
        <v>1401</v>
      </c>
      <c r="G21" s="91" t="s">
        <v>1402</v>
      </c>
      <c r="H21" s="91" t="s">
        <v>1062</v>
      </c>
      <c r="I21" s="91" t="s">
        <v>1062</v>
      </c>
      <c r="J21" s="91" t="s">
        <v>1403</v>
      </c>
      <c r="K21" s="91" t="s">
        <v>1062</v>
      </c>
      <c r="L21" s="91" t="s">
        <v>1062</v>
      </c>
      <c r="M21" s="91" t="s">
        <v>1062</v>
      </c>
      <c r="N21" s="91" t="s">
        <v>1062</v>
      </c>
      <c r="O21" s="6" t="s">
        <v>1404</v>
      </c>
      <c r="P21" s="6"/>
    </row>
    <row r="22" spans="1:16" x14ac:dyDescent="0.25">
      <c r="A22" s="1"/>
      <c r="B22" s="6" t="s">
        <v>265</v>
      </c>
      <c r="C22" s="6" t="s">
        <v>1267</v>
      </c>
      <c r="D22" s="91" t="s">
        <v>1400</v>
      </c>
      <c r="E22" s="6" t="s">
        <v>1398</v>
      </c>
      <c r="F22" s="91" t="s">
        <v>1402</v>
      </c>
      <c r="G22" s="91" t="s">
        <v>1378</v>
      </c>
      <c r="H22" s="91" t="s">
        <v>1062</v>
      </c>
      <c r="I22" s="91" t="s">
        <v>1062</v>
      </c>
      <c r="J22" s="91" t="s">
        <v>1399</v>
      </c>
      <c r="K22" s="91" t="s">
        <v>1062</v>
      </c>
      <c r="L22" s="91" t="s">
        <v>1062</v>
      </c>
      <c r="M22" s="91" t="s">
        <v>1062</v>
      </c>
      <c r="N22" s="91" t="s">
        <v>1062</v>
      </c>
      <c r="O22" s="6" t="s">
        <v>1380</v>
      </c>
      <c r="P22" s="6"/>
    </row>
    <row r="23" spans="1:16" x14ac:dyDescent="0.25">
      <c r="A23" s="1"/>
      <c r="B23" s="6" t="s">
        <v>75</v>
      </c>
      <c r="C23" s="6" t="s">
        <v>1272</v>
      </c>
      <c r="D23" s="91" t="s">
        <v>61</v>
      </c>
      <c r="E23" s="6" t="s">
        <v>1406</v>
      </c>
      <c r="F23" s="91" t="s">
        <v>1377</v>
      </c>
      <c r="G23" s="91" t="s">
        <v>1378</v>
      </c>
      <c r="H23" s="91" t="s">
        <v>1062</v>
      </c>
      <c r="I23" s="91" t="s">
        <v>1062</v>
      </c>
      <c r="J23" s="91" t="s">
        <v>1399</v>
      </c>
      <c r="K23" s="91" t="s">
        <v>1062</v>
      </c>
      <c r="L23" s="91" t="s">
        <v>1062</v>
      </c>
      <c r="M23" s="91" t="s">
        <v>1062</v>
      </c>
      <c r="N23" s="91" t="s">
        <v>1062</v>
      </c>
      <c r="O23" s="6" t="s">
        <v>1380</v>
      </c>
      <c r="P23" s="6"/>
    </row>
    <row r="24" spans="1:16" x14ac:dyDescent="0.25">
      <c r="A24" s="1"/>
      <c r="B24" s="6" t="s">
        <v>75</v>
      </c>
      <c r="C24" s="6" t="s">
        <v>1273</v>
      </c>
      <c r="D24" s="91" t="s">
        <v>61</v>
      </c>
      <c r="E24" s="6" t="s">
        <v>1407</v>
      </c>
      <c r="F24" s="91" t="s">
        <v>1377</v>
      </c>
      <c r="G24" s="91" t="s">
        <v>1408</v>
      </c>
      <c r="H24" s="91" t="s">
        <v>1062</v>
      </c>
      <c r="I24" s="91" t="s">
        <v>1409</v>
      </c>
      <c r="J24" s="91" t="s">
        <v>1399</v>
      </c>
      <c r="K24" s="91" t="s">
        <v>1062</v>
      </c>
      <c r="L24" s="91" t="s">
        <v>1062</v>
      </c>
      <c r="M24" s="91" t="s">
        <v>1062</v>
      </c>
      <c r="N24" s="91" t="s">
        <v>1062</v>
      </c>
      <c r="O24" s="6" t="s">
        <v>1380</v>
      </c>
      <c r="P24" s="6"/>
    </row>
    <row r="25" spans="1:16" x14ac:dyDescent="0.25">
      <c r="A25" s="1"/>
      <c r="B25" s="6" t="s">
        <v>75</v>
      </c>
      <c r="C25" s="6" t="s">
        <v>1273</v>
      </c>
      <c r="D25" s="91" t="s">
        <v>61</v>
      </c>
      <c r="E25" s="6" t="s">
        <v>1407</v>
      </c>
      <c r="F25" s="91" t="s">
        <v>1410</v>
      </c>
      <c r="G25" s="91" t="s">
        <v>1411</v>
      </c>
      <c r="H25" s="91" t="s">
        <v>1412</v>
      </c>
      <c r="I25" s="91" t="s">
        <v>1413</v>
      </c>
      <c r="J25" s="91" t="s">
        <v>1399</v>
      </c>
      <c r="K25" s="91" t="s">
        <v>1062</v>
      </c>
      <c r="L25" s="91" t="s">
        <v>1062</v>
      </c>
      <c r="M25" s="91" t="s">
        <v>1062</v>
      </c>
      <c r="N25" s="91" t="s">
        <v>1062</v>
      </c>
      <c r="O25" s="6" t="s">
        <v>1380</v>
      </c>
      <c r="P25" s="6" t="s">
        <v>1414</v>
      </c>
    </row>
    <row r="26" spans="1:16" x14ac:dyDescent="0.25">
      <c r="A26" s="1"/>
      <c r="B26" s="6" t="s">
        <v>75</v>
      </c>
      <c r="C26" s="6" t="s">
        <v>1273</v>
      </c>
      <c r="D26" s="91" t="s">
        <v>61</v>
      </c>
      <c r="E26" s="6" t="s">
        <v>1407</v>
      </c>
      <c r="F26" s="91" t="s">
        <v>1415</v>
      </c>
      <c r="G26" s="91" t="s">
        <v>1416</v>
      </c>
      <c r="H26" s="91" t="s">
        <v>1062</v>
      </c>
      <c r="I26" s="91" t="s">
        <v>1417</v>
      </c>
      <c r="J26" s="91" t="s">
        <v>1399</v>
      </c>
      <c r="K26" s="91" t="s">
        <v>1062</v>
      </c>
      <c r="L26" s="91" t="s">
        <v>1062</v>
      </c>
      <c r="M26" s="91" t="s">
        <v>1062</v>
      </c>
      <c r="N26" s="91" t="s">
        <v>1062</v>
      </c>
      <c r="O26" s="6" t="s">
        <v>1380</v>
      </c>
      <c r="P26" s="6"/>
    </row>
    <row r="27" spans="1:16" x14ac:dyDescent="0.25">
      <c r="A27" s="1"/>
      <c r="B27" s="6" t="s">
        <v>83</v>
      </c>
      <c r="C27" s="6" t="s">
        <v>91</v>
      </c>
      <c r="D27" s="91" t="s">
        <v>61</v>
      </c>
      <c r="E27" s="6" t="s">
        <v>1418</v>
      </c>
      <c r="F27" s="91" t="s">
        <v>1377</v>
      </c>
      <c r="G27" s="91" t="s">
        <v>1378</v>
      </c>
      <c r="H27" s="91" t="s">
        <v>1062</v>
      </c>
      <c r="I27" s="91" t="s">
        <v>1062</v>
      </c>
      <c r="J27" s="91" t="s">
        <v>1399</v>
      </c>
      <c r="K27" s="91" t="s">
        <v>1062</v>
      </c>
      <c r="L27" s="91" t="s">
        <v>1062</v>
      </c>
      <c r="M27" s="91" t="s">
        <v>1062</v>
      </c>
      <c r="N27" s="91" t="s">
        <v>1062</v>
      </c>
      <c r="O27" s="6" t="s">
        <v>1380</v>
      </c>
      <c r="P27" s="6"/>
    </row>
    <row r="28" spans="1:16" x14ac:dyDescent="0.25">
      <c r="A28" s="1"/>
      <c r="B28" s="6" t="s">
        <v>83</v>
      </c>
      <c r="C28" s="6" t="s">
        <v>94</v>
      </c>
      <c r="D28" s="91" t="s">
        <v>61</v>
      </c>
      <c r="E28" s="6" t="s">
        <v>1419</v>
      </c>
      <c r="F28" s="91" t="s">
        <v>1377</v>
      </c>
      <c r="G28" s="91" t="s">
        <v>1378</v>
      </c>
      <c r="H28" s="91" t="s">
        <v>1062</v>
      </c>
      <c r="I28" s="91" t="s">
        <v>1062</v>
      </c>
      <c r="J28" s="91" t="s">
        <v>1399</v>
      </c>
      <c r="K28" s="91" t="s">
        <v>1062</v>
      </c>
      <c r="L28" s="91" t="s">
        <v>1062</v>
      </c>
      <c r="M28" s="91" t="s">
        <v>1062</v>
      </c>
      <c r="N28" s="91" t="s">
        <v>1062</v>
      </c>
      <c r="O28" s="6" t="s">
        <v>1380</v>
      </c>
      <c r="P28" s="6"/>
    </row>
    <row r="29" spans="1:16" x14ac:dyDescent="0.25">
      <c r="A29" s="1"/>
      <c r="B29" s="6" t="s">
        <v>83</v>
      </c>
      <c r="C29" s="6" t="s">
        <v>1287</v>
      </c>
      <c r="D29" s="91" t="s">
        <v>328</v>
      </c>
      <c r="E29" s="6" t="s">
        <v>1420</v>
      </c>
      <c r="F29" s="91" t="s">
        <v>1421</v>
      </c>
      <c r="G29" s="91" t="s">
        <v>1422</v>
      </c>
      <c r="H29" s="91" t="s">
        <v>1423</v>
      </c>
      <c r="I29" s="91" t="s">
        <v>1062</v>
      </c>
      <c r="J29" s="91" t="s">
        <v>1403</v>
      </c>
      <c r="K29" s="91" t="s">
        <v>1062</v>
      </c>
      <c r="L29" s="91" t="s">
        <v>1062</v>
      </c>
      <c r="M29" s="91" t="s">
        <v>1062</v>
      </c>
      <c r="N29" s="91" t="s">
        <v>1062</v>
      </c>
      <c r="O29" s="6" t="s">
        <v>1404</v>
      </c>
      <c r="P29" s="6" t="s">
        <v>1424</v>
      </c>
    </row>
    <row r="30" spans="1:16" x14ac:dyDescent="0.25">
      <c r="A30" s="1"/>
      <c r="B30" s="6" t="s">
        <v>83</v>
      </c>
      <c r="C30" s="6" t="s">
        <v>1287</v>
      </c>
      <c r="D30" s="91" t="s">
        <v>332</v>
      </c>
      <c r="E30" s="6" t="s">
        <v>1425</v>
      </c>
      <c r="F30" s="91" t="s">
        <v>1426</v>
      </c>
      <c r="G30" s="91" t="s">
        <v>1427</v>
      </c>
      <c r="H30" s="91" t="s">
        <v>1428</v>
      </c>
      <c r="I30" s="91" t="s">
        <v>1429</v>
      </c>
      <c r="J30" s="91" t="s">
        <v>1403</v>
      </c>
      <c r="K30" s="91" t="s">
        <v>1062</v>
      </c>
      <c r="L30" s="91" t="s">
        <v>1062</v>
      </c>
      <c r="M30" s="91" t="s">
        <v>1062</v>
      </c>
      <c r="N30" s="91" t="s">
        <v>1062</v>
      </c>
      <c r="O30" s="6" t="s">
        <v>1404</v>
      </c>
      <c r="P30" s="6"/>
    </row>
    <row r="31" spans="1:16" x14ac:dyDescent="0.25">
      <c r="A31" s="1"/>
      <c r="B31" s="6" t="s">
        <v>95</v>
      </c>
      <c r="C31" s="6" t="s">
        <v>96</v>
      </c>
      <c r="D31" s="91" t="s">
        <v>61</v>
      </c>
      <c r="E31" s="6" t="s">
        <v>1430</v>
      </c>
      <c r="F31" s="91" t="s">
        <v>1377</v>
      </c>
      <c r="G31" s="91" t="s">
        <v>1378</v>
      </c>
      <c r="H31" s="91" t="s">
        <v>1062</v>
      </c>
      <c r="I31" s="91" t="s">
        <v>1062</v>
      </c>
      <c r="J31" s="91" t="s">
        <v>1399</v>
      </c>
      <c r="K31" s="91" t="s">
        <v>1062</v>
      </c>
      <c r="L31" s="91" t="s">
        <v>1062</v>
      </c>
      <c r="M31" s="91" t="s">
        <v>1062</v>
      </c>
      <c r="N31" s="91" t="s">
        <v>1062</v>
      </c>
      <c r="O31" s="6" t="s">
        <v>1380</v>
      </c>
      <c r="P31" s="6"/>
    </row>
    <row r="32" spans="1:16" x14ac:dyDescent="0.25">
      <c r="A32" s="1"/>
      <c r="B32" s="6" t="s">
        <v>98</v>
      </c>
      <c r="C32" s="6" t="s">
        <v>105</v>
      </c>
      <c r="D32" s="91" t="s">
        <v>61</v>
      </c>
      <c r="E32" s="6" t="s">
        <v>1431</v>
      </c>
      <c r="F32" s="91" t="s">
        <v>1377</v>
      </c>
      <c r="G32" s="91" t="s">
        <v>1378</v>
      </c>
      <c r="H32" s="91" t="s">
        <v>1062</v>
      </c>
      <c r="I32" s="91" t="s">
        <v>1062</v>
      </c>
      <c r="J32" s="91" t="s">
        <v>1399</v>
      </c>
      <c r="K32" s="91" t="s">
        <v>1062</v>
      </c>
      <c r="L32" s="91" t="s">
        <v>1062</v>
      </c>
      <c r="M32" s="91" t="s">
        <v>1062</v>
      </c>
      <c r="N32" s="91" t="s">
        <v>1062</v>
      </c>
      <c r="O32" s="6" t="s">
        <v>1380</v>
      </c>
      <c r="P32" s="6"/>
    </row>
    <row r="33" spans="1:16" x14ac:dyDescent="0.25">
      <c r="A33" s="1"/>
      <c r="B33" s="6" t="s">
        <v>98</v>
      </c>
      <c r="C33" s="6" t="s">
        <v>109</v>
      </c>
      <c r="D33" s="91" t="s">
        <v>61</v>
      </c>
      <c r="E33" s="6" t="s">
        <v>1432</v>
      </c>
      <c r="F33" s="91" t="s">
        <v>1377</v>
      </c>
      <c r="G33" s="91" t="s">
        <v>1378</v>
      </c>
      <c r="H33" s="91" t="s">
        <v>1062</v>
      </c>
      <c r="I33" s="91" t="s">
        <v>1062</v>
      </c>
      <c r="J33" s="91" t="s">
        <v>1399</v>
      </c>
      <c r="K33" s="91" t="s">
        <v>1062</v>
      </c>
      <c r="L33" s="91" t="s">
        <v>1062</v>
      </c>
      <c r="M33" s="91" t="s">
        <v>1062</v>
      </c>
      <c r="N33" s="91" t="s">
        <v>1062</v>
      </c>
      <c r="O33" s="6" t="s">
        <v>1380</v>
      </c>
      <c r="P33" s="6"/>
    </row>
    <row r="34" spans="1:16" x14ac:dyDescent="0.25">
      <c r="A34" s="1"/>
      <c r="B34" s="6" t="s">
        <v>30</v>
      </c>
      <c r="C34" s="6" t="s">
        <v>1311</v>
      </c>
      <c r="D34" s="91" t="s">
        <v>127</v>
      </c>
      <c r="E34" s="6" t="s">
        <v>1433</v>
      </c>
      <c r="F34" s="91" t="s">
        <v>1377</v>
      </c>
      <c r="G34" s="91" t="s">
        <v>1434</v>
      </c>
      <c r="H34" s="91" t="s">
        <v>1062</v>
      </c>
      <c r="I34" s="91" t="s">
        <v>1062</v>
      </c>
      <c r="J34" s="91" t="s">
        <v>1399</v>
      </c>
      <c r="K34" s="91" t="s">
        <v>1062</v>
      </c>
      <c r="L34" s="91" t="s">
        <v>1062</v>
      </c>
      <c r="M34" s="91" t="s">
        <v>1062</v>
      </c>
      <c r="N34" s="91" t="s">
        <v>1062</v>
      </c>
      <c r="O34" s="6" t="s">
        <v>1380</v>
      </c>
      <c r="P34" s="6"/>
    </row>
    <row r="35" spans="1:16" x14ac:dyDescent="0.25">
      <c r="A35" s="1"/>
      <c r="B35" s="6" t="s">
        <v>30</v>
      </c>
      <c r="C35" s="6" t="s">
        <v>1311</v>
      </c>
      <c r="D35" s="91" t="s">
        <v>1312</v>
      </c>
      <c r="E35" s="6" t="s">
        <v>1435</v>
      </c>
      <c r="F35" s="91" t="s">
        <v>1377</v>
      </c>
      <c r="G35" s="91" t="s">
        <v>1434</v>
      </c>
      <c r="H35" s="91" t="s">
        <v>1062</v>
      </c>
      <c r="I35" s="91" t="s">
        <v>1062</v>
      </c>
      <c r="J35" s="91" t="s">
        <v>1399</v>
      </c>
      <c r="K35" s="91" t="s">
        <v>1062</v>
      </c>
      <c r="L35" s="91" t="s">
        <v>1062</v>
      </c>
      <c r="M35" s="91" t="s">
        <v>1062</v>
      </c>
      <c r="N35" s="91" t="s">
        <v>1062</v>
      </c>
      <c r="O35" s="6" t="s">
        <v>1380</v>
      </c>
      <c r="P35" s="6"/>
    </row>
    <row r="36" spans="1:16" x14ac:dyDescent="0.25">
      <c r="A36" s="1"/>
      <c r="B36" s="6" t="s">
        <v>30</v>
      </c>
      <c r="C36" s="6" t="s">
        <v>1311</v>
      </c>
      <c r="D36" s="91" t="s">
        <v>1436</v>
      </c>
      <c r="E36" s="6" t="s">
        <v>1437</v>
      </c>
      <c r="F36" s="91" t="s">
        <v>1377</v>
      </c>
      <c r="G36" s="91" t="s">
        <v>1434</v>
      </c>
      <c r="H36" s="91" t="s">
        <v>1062</v>
      </c>
      <c r="I36" s="91" t="s">
        <v>1062</v>
      </c>
      <c r="J36" s="91" t="s">
        <v>1399</v>
      </c>
      <c r="K36" s="91" t="s">
        <v>1062</v>
      </c>
      <c r="L36" s="91" t="s">
        <v>1062</v>
      </c>
      <c r="M36" s="91" t="s">
        <v>1062</v>
      </c>
      <c r="N36" s="91" t="s">
        <v>1062</v>
      </c>
      <c r="O36" s="6" t="s">
        <v>1380</v>
      </c>
      <c r="P36" s="6"/>
    </row>
    <row r="37" spans="1:16" x14ac:dyDescent="0.25">
      <c r="A37" s="1"/>
      <c r="B37" s="6" t="s">
        <v>30</v>
      </c>
      <c r="C37" s="6" t="s">
        <v>1311</v>
      </c>
      <c r="D37" s="91" t="s">
        <v>127</v>
      </c>
      <c r="E37" s="6" t="s">
        <v>1433</v>
      </c>
      <c r="F37" s="91" t="s">
        <v>1434</v>
      </c>
      <c r="G37" s="91" t="s">
        <v>1421</v>
      </c>
      <c r="H37" s="91" t="s">
        <v>1062</v>
      </c>
      <c r="I37" s="91" t="s">
        <v>1062</v>
      </c>
      <c r="J37" s="91" t="s">
        <v>1438</v>
      </c>
      <c r="K37" s="91" t="s">
        <v>1062</v>
      </c>
      <c r="L37" s="91" t="s">
        <v>1062</v>
      </c>
      <c r="M37" s="91" t="s">
        <v>1062</v>
      </c>
      <c r="N37" s="91" t="s">
        <v>1062</v>
      </c>
      <c r="O37" s="6" t="s">
        <v>1380</v>
      </c>
      <c r="P37" s="6"/>
    </row>
    <row r="38" spans="1:16" x14ac:dyDescent="0.25">
      <c r="A38" s="1"/>
      <c r="B38" s="6" t="s">
        <v>30</v>
      </c>
      <c r="C38" s="6" t="s">
        <v>1311</v>
      </c>
      <c r="D38" s="91" t="s">
        <v>1312</v>
      </c>
      <c r="E38" s="6" t="s">
        <v>1435</v>
      </c>
      <c r="F38" s="91" t="s">
        <v>1434</v>
      </c>
      <c r="G38" s="91" t="s">
        <v>1439</v>
      </c>
      <c r="H38" s="91" t="s">
        <v>1062</v>
      </c>
      <c r="I38" s="91" t="s">
        <v>1062</v>
      </c>
      <c r="J38" s="91" t="s">
        <v>1438</v>
      </c>
      <c r="K38" s="91" t="s">
        <v>1062</v>
      </c>
      <c r="L38" s="91" t="s">
        <v>1062</v>
      </c>
      <c r="M38" s="91" t="s">
        <v>1062</v>
      </c>
      <c r="N38" s="91" t="s">
        <v>1062</v>
      </c>
      <c r="O38" s="6" t="s">
        <v>1380</v>
      </c>
      <c r="P38" s="6"/>
    </row>
    <row r="39" spans="1:16" x14ac:dyDescent="0.25">
      <c r="A39" s="1"/>
      <c r="B39" s="6" t="s">
        <v>30</v>
      </c>
      <c r="C39" s="6" t="s">
        <v>1311</v>
      </c>
      <c r="D39" s="91" t="s">
        <v>1436</v>
      </c>
      <c r="E39" s="6" t="s">
        <v>1437</v>
      </c>
      <c r="F39" s="91" t="s">
        <v>1434</v>
      </c>
      <c r="G39" s="91" t="s">
        <v>1421</v>
      </c>
      <c r="H39" s="91" t="s">
        <v>1062</v>
      </c>
      <c r="I39" s="91" t="s">
        <v>1062</v>
      </c>
      <c r="J39" s="91" t="s">
        <v>1438</v>
      </c>
      <c r="K39" s="91" t="s">
        <v>1062</v>
      </c>
      <c r="L39" s="91" t="s">
        <v>1062</v>
      </c>
      <c r="M39" s="91" t="s">
        <v>1062</v>
      </c>
      <c r="N39" s="91" t="s">
        <v>1062</v>
      </c>
      <c r="O39" s="6" t="s">
        <v>1380</v>
      </c>
      <c r="P39" s="6"/>
    </row>
    <row r="40" spans="1:16" x14ac:dyDescent="0.25">
      <c r="A40" s="1"/>
      <c r="B40" s="6" t="s">
        <v>30</v>
      </c>
      <c r="C40" s="6" t="s">
        <v>1311</v>
      </c>
      <c r="D40" s="91" t="s">
        <v>127</v>
      </c>
      <c r="E40" s="6" t="s">
        <v>1433</v>
      </c>
      <c r="F40" s="91" t="s">
        <v>1421</v>
      </c>
      <c r="G40" s="91" t="s">
        <v>1378</v>
      </c>
      <c r="H40" s="91" t="s">
        <v>1062</v>
      </c>
      <c r="I40" s="91" t="s">
        <v>1062</v>
      </c>
      <c r="J40" s="91" t="s">
        <v>1399</v>
      </c>
      <c r="K40" s="91" t="s">
        <v>1062</v>
      </c>
      <c r="L40" s="91" t="s">
        <v>1062</v>
      </c>
      <c r="M40" s="91" t="s">
        <v>1062</v>
      </c>
      <c r="N40" s="91" t="s">
        <v>1062</v>
      </c>
      <c r="O40" s="6" t="s">
        <v>1380</v>
      </c>
      <c r="P40" s="6"/>
    </row>
    <row r="41" spans="1:16" x14ac:dyDescent="0.25">
      <c r="A41" s="1"/>
      <c r="B41" s="6" t="s">
        <v>30</v>
      </c>
      <c r="C41" s="6" t="s">
        <v>1311</v>
      </c>
      <c r="D41" s="91" t="s">
        <v>1436</v>
      </c>
      <c r="E41" s="6" t="s">
        <v>1437</v>
      </c>
      <c r="F41" s="91" t="s">
        <v>1421</v>
      </c>
      <c r="G41" s="91" t="s">
        <v>1440</v>
      </c>
      <c r="H41" s="91" t="s">
        <v>1062</v>
      </c>
      <c r="I41" s="91" t="s">
        <v>1441</v>
      </c>
      <c r="J41" s="91" t="s">
        <v>1399</v>
      </c>
      <c r="K41" s="91" t="s">
        <v>1062</v>
      </c>
      <c r="L41" s="91" t="s">
        <v>1062</v>
      </c>
      <c r="M41" s="91" t="s">
        <v>1062</v>
      </c>
      <c r="N41" s="91" t="s">
        <v>1062</v>
      </c>
      <c r="O41" s="6" t="s">
        <v>1380</v>
      </c>
      <c r="P41" s="6"/>
    </row>
    <row r="42" spans="1:16" x14ac:dyDescent="0.25">
      <c r="A42" s="1"/>
      <c r="B42" s="6" t="s">
        <v>30</v>
      </c>
      <c r="C42" s="6" t="s">
        <v>1311</v>
      </c>
      <c r="D42" s="91" t="s">
        <v>1312</v>
      </c>
      <c r="E42" s="6" t="s">
        <v>1435</v>
      </c>
      <c r="F42" s="91" t="s">
        <v>1439</v>
      </c>
      <c r="G42" s="91" t="s">
        <v>1440</v>
      </c>
      <c r="H42" s="91" t="s">
        <v>1062</v>
      </c>
      <c r="I42" s="91" t="s">
        <v>1441</v>
      </c>
      <c r="J42" s="91" t="s">
        <v>1399</v>
      </c>
      <c r="K42" s="91" t="s">
        <v>1062</v>
      </c>
      <c r="L42" s="91" t="s">
        <v>1062</v>
      </c>
      <c r="M42" s="91" t="s">
        <v>1062</v>
      </c>
      <c r="N42" s="91" t="s">
        <v>1062</v>
      </c>
      <c r="O42" s="6" t="s">
        <v>1380</v>
      </c>
      <c r="P42" s="6"/>
    </row>
    <row r="43" spans="1:16" x14ac:dyDescent="0.25">
      <c r="A43" s="1"/>
      <c r="B43" s="6" t="s">
        <v>30</v>
      </c>
      <c r="C43" s="6" t="s">
        <v>130</v>
      </c>
      <c r="D43" s="91" t="s">
        <v>61</v>
      </c>
      <c r="E43" s="6" t="s">
        <v>1442</v>
      </c>
      <c r="F43" s="91" t="s">
        <v>1377</v>
      </c>
      <c r="G43" s="91" t="s">
        <v>1378</v>
      </c>
      <c r="H43" s="91" t="s">
        <v>1062</v>
      </c>
      <c r="I43" s="91" t="s">
        <v>1062</v>
      </c>
      <c r="J43" s="91" t="s">
        <v>1399</v>
      </c>
      <c r="K43" s="91" t="s">
        <v>1062</v>
      </c>
      <c r="L43" s="91" t="s">
        <v>1062</v>
      </c>
      <c r="M43" s="91" t="s">
        <v>1062</v>
      </c>
      <c r="N43" s="91" t="s">
        <v>1062</v>
      </c>
      <c r="O43" s="6" t="s">
        <v>1380</v>
      </c>
      <c r="P43" s="6"/>
    </row>
    <row r="44" spans="1:16" ht="25.5" x14ac:dyDescent="0.25">
      <c r="A44" s="1"/>
      <c r="B44" s="6" t="s">
        <v>30</v>
      </c>
      <c r="C44" s="6" t="s">
        <v>134</v>
      </c>
      <c r="D44" s="91" t="s">
        <v>61</v>
      </c>
      <c r="E44" s="6" t="s">
        <v>1443</v>
      </c>
      <c r="F44" s="91" t="s">
        <v>1377</v>
      </c>
      <c r="G44" s="91" t="s">
        <v>1444</v>
      </c>
      <c r="H44" s="91" t="s">
        <v>1062</v>
      </c>
      <c r="I44" s="91" t="s">
        <v>1062</v>
      </c>
      <c r="J44" s="91" t="s">
        <v>1399</v>
      </c>
      <c r="K44" s="91" t="s">
        <v>1062</v>
      </c>
      <c r="L44" s="91" t="s">
        <v>1062</v>
      </c>
      <c r="M44" s="91" t="s">
        <v>1062</v>
      </c>
      <c r="N44" s="91" t="s">
        <v>1062</v>
      </c>
      <c r="O44" s="6" t="s">
        <v>1380</v>
      </c>
      <c r="P44" s="6"/>
    </row>
    <row r="45" spans="1:16" x14ac:dyDescent="0.25">
      <c r="A45" s="1"/>
      <c r="B45" s="6" t="s">
        <v>30</v>
      </c>
      <c r="C45" s="6" t="s">
        <v>134</v>
      </c>
      <c r="D45" s="91" t="s">
        <v>61</v>
      </c>
      <c r="E45" s="6" t="s">
        <v>1445</v>
      </c>
      <c r="F45" s="91" t="s">
        <v>1444</v>
      </c>
      <c r="G45" s="91" t="s">
        <v>1446</v>
      </c>
      <c r="H45" s="91" t="s">
        <v>1062</v>
      </c>
      <c r="I45" s="91" t="s">
        <v>1062</v>
      </c>
      <c r="J45" s="91" t="s">
        <v>1399</v>
      </c>
      <c r="K45" s="91" t="s">
        <v>1062</v>
      </c>
      <c r="L45" s="91" t="s">
        <v>1062</v>
      </c>
      <c r="M45" s="91" t="s">
        <v>1062</v>
      </c>
      <c r="N45" s="91" t="s">
        <v>1062</v>
      </c>
      <c r="O45" s="6" t="s">
        <v>1380</v>
      </c>
      <c r="P45" s="6"/>
    </row>
    <row r="46" spans="1:16" x14ac:dyDescent="0.25">
      <c r="A46" s="1"/>
      <c r="B46" s="6" t="s">
        <v>30</v>
      </c>
      <c r="C46" s="6" t="s">
        <v>134</v>
      </c>
      <c r="D46" s="91" t="s">
        <v>61</v>
      </c>
      <c r="E46" s="6" t="s">
        <v>1445</v>
      </c>
      <c r="F46" s="91" t="s">
        <v>1446</v>
      </c>
      <c r="G46" s="91" t="s">
        <v>1447</v>
      </c>
      <c r="H46" s="91" t="s">
        <v>1062</v>
      </c>
      <c r="I46" s="91" t="s">
        <v>1062</v>
      </c>
      <c r="J46" s="91" t="s">
        <v>1403</v>
      </c>
      <c r="K46" s="91" t="s">
        <v>1062</v>
      </c>
      <c r="L46" s="91" t="s">
        <v>1062</v>
      </c>
      <c r="M46" s="91" t="s">
        <v>1062</v>
      </c>
      <c r="N46" s="91" t="s">
        <v>1062</v>
      </c>
      <c r="O46" s="6" t="s">
        <v>1404</v>
      </c>
      <c r="P46" s="6" t="s">
        <v>1448</v>
      </c>
    </row>
    <row r="47" spans="1:16" x14ac:dyDescent="0.25">
      <c r="A47" s="1"/>
      <c r="B47" s="6" t="s">
        <v>30</v>
      </c>
      <c r="C47" s="6" t="s">
        <v>134</v>
      </c>
      <c r="D47" s="91" t="s">
        <v>61</v>
      </c>
      <c r="E47" s="6" t="s">
        <v>1445</v>
      </c>
      <c r="F47" s="91" t="s">
        <v>1447</v>
      </c>
      <c r="G47" s="91" t="s">
        <v>1449</v>
      </c>
      <c r="H47" s="91" t="s">
        <v>1062</v>
      </c>
      <c r="I47" s="91" t="s">
        <v>1062</v>
      </c>
      <c r="J47" s="91" t="s">
        <v>1399</v>
      </c>
      <c r="K47" s="91" t="s">
        <v>1062</v>
      </c>
      <c r="L47" s="91" t="s">
        <v>1062</v>
      </c>
      <c r="M47" s="91" t="s">
        <v>1062</v>
      </c>
      <c r="N47" s="91" t="s">
        <v>1062</v>
      </c>
      <c r="O47" s="6" t="s">
        <v>1380</v>
      </c>
      <c r="P47" s="6"/>
    </row>
    <row r="48" spans="1:16" ht="25.5" x14ac:dyDescent="0.25">
      <c r="A48" s="1"/>
      <c r="B48" s="6" t="s">
        <v>30</v>
      </c>
      <c r="C48" s="6" t="s">
        <v>134</v>
      </c>
      <c r="D48" s="91" t="s">
        <v>61</v>
      </c>
      <c r="E48" s="6" t="s">
        <v>1443</v>
      </c>
      <c r="F48" s="91" t="s">
        <v>1449</v>
      </c>
      <c r="G48" s="91" t="s">
        <v>1378</v>
      </c>
      <c r="H48" s="91" t="s">
        <v>1062</v>
      </c>
      <c r="I48" s="91" t="s">
        <v>1062</v>
      </c>
      <c r="J48" s="91" t="s">
        <v>1399</v>
      </c>
      <c r="K48" s="91" t="s">
        <v>1062</v>
      </c>
      <c r="L48" s="91" t="s">
        <v>1062</v>
      </c>
      <c r="M48" s="91" t="s">
        <v>1062</v>
      </c>
      <c r="N48" s="91" t="s">
        <v>1062</v>
      </c>
      <c r="O48" s="6" t="s">
        <v>1380</v>
      </c>
      <c r="P48" s="6"/>
    </row>
    <row r="49" spans="1:16" x14ac:dyDescent="0.25">
      <c r="A49" s="1"/>
      <c r="B49" s="6" t="s">
        <v>477</v>
      </c>
      <c r="C49" s="6" t="s">
        <v>1177</v>
      </c>
      <c r="D49" s="91" t="s">
        <v>61</v>
      </c>
      <c r="E49" s="6" t="s">
        <v>1450</v>
      </c>
      <c r="F49" s="91" t="s">
        <v>1377</v>
      </c>
      <c r="G49" s="91" t="s">
        <v>1378</v>
      </c>
      <c r="H49" s="91" t="s">
        <v>1062</v>
      </c>
      <c r="I49" s="91" t="s">
        <v>1062</v>
      </c>
      <c r="J49" s="91" t="s">
        <v>1399</v>
      </c>
      <c r="K49" s="91" t="s">
        <v>1062</v>
      </c>
      <c r="L49" s="91" t="s">
        <v>1062</v>
      </c>
      <c r="M49" s="91" t="s">
        <v>1062</v>
      </c>
      <c r="N49" s="91" t="s">
        <v>1062</v>
      </c>
      <c r="O49" s="6" t="s">
        <v>1380</v>
      </c>
      <c r="P49" s="6"/>
    </row>
    <row r="50" spans="1:16" x14ac:dyDescent="0.25">
      <c r="A50" s="1"/>
      <c r="B50" s="6" t="s">
        <v>477</v>
      </c>
      <c r="C50" s="6" t="s">
        <v>1316</v>
      </c>
      <c r="D50" s="91" t="s">
        <v>33</v>
      </c>
      <c r="E50" s="6" t="s">
        <v>1451</v>
      </c>
      <c r="F50" s="91" t="s">
        <v>1377</v>
      </c>
      <c r="G50" s="91" t="s">
        <v>1378</v>
      </c>
      <c r="H50" s="91" t="s">
        <v>1062</v>
      </c>
      <c r="I50" s="91" t="s">
        <v>1062</v>
      </c>
      <c r="J50" s="91" t="s">
        <v>1399</v>
      </c>
      <c r="K50" s="91" t="s">
        <v>1062</v>
      </c>
      <c r="L50" s="91" t="s">
        <v>1062</v>
      </c>
      <c r="M50" s="91" t="s">
        <v>1062</v>
      </c>
      <c r="N50" s="91" t="s">
        <v>1062</v>
      </c>
      <c r="O50" s="6" t="s">
        <v>1380</v>
      </c>
      <c r="P50" s="6"/>
    </row>
    <row r="51" spans="1:16" x14ac:dyDescent="0.25">
      <c r="A51" s="1"/>
      <c r="B51" s="6" t="s">
        <v>477</v>
      </c>
      <c r="C51" s="6" t="s">
        <v>1317</v>
      </c>
      <c r="D51" s="91" t="s">
        <v>61</v>
      </c>
      <c r="E51" s="6" t="s">
        <v>1452</v>
      </c>
      <c r="F51" s="91" t="s">
        <v>1377</v>
      </c>
      <c r="G51" s="91" t="s">
        <v>1378</v>
      </c>
      <c r="H51" s="91" t="s">
        <v>1062</v>
      </c>
      <c r="I51" s="91" t="s">
        <v>1062</v>
      </c>
      <c r="J51" s="91" t="s">
        <v>1399</v>
      </c>
      <c r="K51" s="91" t="s">
        <v>1062</v>
      </c>
      <c r="L51" s="91" t="s">
        <v>1062</v>
      </c>
      <c r="M51" s="91" t="s">
        <v>1062</v>
      </c>
      <c r="N51" s="91" t="s">
        <v>1062</v>
      </c>
      <c r="O51" s="6" t="s">
        <v>1380</v>
      </c>
      <c r="P51" s="6"/>
    </row>
    <row r="52" spans="1:16" x14ac:dyDescent="0.25">
      <c r="A52" s="1"/>
      <c r="B52" s="6" t="s">
        <v>477</v>
      </c>
      <c r="C52" s="6" t="s">
        <v>1318</v>
      </c>
      <c r="D52" s="91" t="s">
        <v>61</v>
      </c>
      <c r="E52" s="6" t="s">
        <v>1453</v>
      </c>
      <c r="F52" s="91" t="s">
        <v>1377</v>
      </c>
      <c r="G52" s="91" t="s">
        <v>1378</v>
      </c>
      <c r="H52" s="91" t="s">
        <v>1062</v>
      </c>
      <c r="I52" s="91" t="s">
        <v>1062</v>
      </c>
      <c r="J52" s="91" t="s">
        <v>1399</v>
      </c>
      <c r="K52" s="91" t="s">
        <v>1062</v>
      </c>
      <c r="L52" s="91" t="s">
        <v>1062</v>
      </c>
      <c r="M52" s="91" t="s">
        <v>1062</v>
      </c>
      <c r="N52" s="91" t="s">
        <v>1062</v>
      </c>
      <c r="O52" s="6" t="s">
        <v>1380</v>
      </c>
      <c r="P52" s="6"/>
    </row>
    <row r="53" spans="1:16" ht="38.25" x14ac:dyDescent="0.25">
      <c r="A53" s="1"/>
      <c r="B53" s="6" t="s">
        <v>700</v>
      </c>
      <c r="C53" s="6" t="s">
        <v>1319</v>
      </c>
      <c r="D53" s="91" t="s">
        <v>1320</v>
      </c>
      <c r="E53" s="6" t="s">
        <v>1454</v>
      </c>
      <c r="F53" s="91" t="s">
        <v>1455</v>
      </c>
      <c r="G53" s="91" t="s">
        <v>1456</v>
      </c>
      <c r="H53" s="91" t="s">
        <v>1457</v>
      </c>
      <c r="I53" s="91" t="s">
        <v>1458</v>
      </c>
      <c r="J53" s="91" t="s">
        <v>1459</v>
      </c>
      <c r="K53" s="91" t="s">
        <v>1062</v>
      </c>
      <c r="L53" s="91" t="s">
        <v>1062</v>
      </c>
      <c r="M53" s="91" t="s">
        <v>1062</v>
      </c>
      <c r="N53" s="91" t="s">
        <v>1062</v>
      </c>
      <c r="O53" s="6" t="s">
        <v>1460</v>
      </c>
      <c r="P53" s="6" t="s">
        <v>1461</v>
      </c>
    </row>
    <row r="54" spans="1:16" ht="38.25" x14ac:dyDescent="0.25">
      <c r="A54" s="1"/>
      <c r="B54" s="6" t="s">
        <v>700</v>
      </c>
      <c r="C54" s="6" t="s">
        <v>1319</v>
      </c>
      <c r="D54" s="91" t="s">
        <v>1320</v>
      </c>
      <c r="E54" s="6" t="s">
        <v>1454</v>
      </c>
      <c r="F54" s="91" t="s">
        <v>1462</v>
      </c>
      <c r="G54" s="91" t="s">
        <v>1463</v>
      </c>
      <c r="H54" s="91" t="s">
        <v>1464</v>
      </c>
      <c r="I54" s="91" t="s">
        <v>1465</v>
      </c>
      <c r="J54" s="91" t="s">
        <v>1459</v>
      </c>
      <c r="K54" s="91" t="s">
        <v>1062</v>
      </c>
      <c r="L54" s="91" t="s">
        <v>1062</v>
      </c>
      <c r="M54" s="91" t="s">
        <v>1062</v>
      </c>
      <c r="N54" s="91" t="s">
        <v>1062</v>
      </c>
      <c r="O54" s="6" t="s">
        <v>1460</v>
      </c>
      <c r="P54" s="6" t="s">
        <v>1466</v>
      </c>
    </row>
    <row r="55" spans="1:16" x14ac:dyDescent="0.25">
      <c r="A55" s="1"/>
      <c r="B55" s="6" t="s">
        <v>137</v>
      </c>
      <c r="C55" s="6" t="s">
        <v>138</v>
      </c>
      <c r="D55" s="91" t="s">
        <v>1290</v>
      </c>
      <c r="E55" s="6" t="s">
        <v>1467</v>
      </c>
      <c r="F55" s="91" t="s">
        <v>1377</v>
      </c>
      <c r="G55" s="91" t="s">
        <v>1468</v>
      </c>
      <c r="H55" s="91" t="s">
        <v>1062</v>
      </c>
      <c r="I55" s="91" t="s">
        <v>1469</v>
      </c>
      <c r="J55" s="91" t="s">
        <v>1399</v>
      </c>
      <c r="K55" s="91" t="s">
        <v>1062</v>
      </c>
      <c r="L55" s="91" t="s">
        <v>1062</v>
      </c>
      <c r="M55" s="91" t="s">
        <v>1062</v>
      </c>
      <c r="N55" s="91" t="s">
        <v>1062</v>
      </c>
      <c r="O55" s="6" t="s">
        <v>1380</v>
      </c>
      <c r="P55" s="6"/>
    </row>
    <row r="56" spans="1:16" x14ac:dyDescent="0.25">
      <c r="A56" s="1"/>
      <c r="B56" s="6" t="s">
        <v>137</v>
      </c>
      <c r="C56" s="6" t="s">
        <v>138</v>
      </c>
      <c r="D56" s="91" t="s">
        <v>441</v>
      </c>
      <c r="E56" s="6" t="s">
        <v>1470</v>
      </c>
      <c r="F56" s="91" t="s">
        <v>1377</v>
      </c>
      <c r="G56" s="91" t="s">
        <v>1471</v>
      </c>
      <c r="H56" s="91" t="s">
        <v>1062</v>
      </c>
      <c r="I56" s="91" t="s">
        <v>1472</v>
      </c>
      <c r="J56" s="91" t="s">
        <v>1399</v>
      </c>
      <c r="K56" s="91" t="s">
        <v>1062</v>
      </c>
      <c r="L56" s="91" t="s">
        <v>1062</v>
      </c>
      <c r="M56" s="91" t="s">
        <v>1062</v>
      </c>
      <c r="N56" s="91" t="s">
        <v>1062</v>
      </c>
      <c r="O56" s="6" t="s">
        <v>1380</v>
      </c>
      <c r="P56" s="6"/>
    </row>
    <row r="57" spans="1:16" x14ac:dyDescent="0.25">
      <c r="A57" s="1"/>
      <c r="B57" s="6" t="s">
        <v>148</v>
      </c>
      <c r="C57" s="6" t="s">
        <v>1324</v>
      </c>
      <c r="D57" s="91" t="s">
        <v>61</v>
      </c>
      <c r="E57" s="6" t="s">
        <v>1473</v>
      </c>
      <c r="F57" s="91" t="s">
        <v>1377</v>
      </c>
      <c r="G57" s="91" t="s">
        <v>1378</v>
      </c>
      <c r="H57" s="91" t="s">
        <v>1062</v>
      </c>
      <c r="I57" s="91" t="s">
        <v>1062</v>
      </c>
      <c r="J57" s="91" t="s">
        <v>1399</v>
      </c>
      <c r="K57" s="91" t="s">
        <v>1062</v>
      </c>
      <c r="L57" s="91" t="s">
        <v>1062</v>
      </c>
      <c r="M57" s="91" t="s">
        <v>1062</v>
      </c>
      <c r="N57" s="91" t="s">
        <v>1062</v>
      </c>
      <c r="O57" s="6" t="s">
        <v>1380</v>
      </c>
      <c r="P57" s="6"/>
    </row>
    <row r="58" spans="1:16" x14ac:dyDescent="0.25">
      <c r="A58" s="1"/>
      <c r="B58" s="6" t="s">
        <v>153</v>
      </c>
      <c r="C58" s="6" t="s">
        <v>1325</v>
      </c>
      <c r="D58" s="91" t="s">
        <v>1291</v>
      </c>
      <c r="E58" s="6" t="s">
        <v>1474</v>
      </c>
      <c r="F58" s="91" t="s">
        <v>1475</v>
      </c>
      <c r="G58" s="91" t="s">
        <v>1476</v>
      </c>
      <c r="H58" s="91" t="s">
        <v>1477</v>
      </c>
      <c r="I58" s="91" t="s">
        <v>1478</v>
      </c>
      <c r="J58" s="91" t="s">
        <v>1399</v>
      </c>
      <c r="K58" s="91" t="s">
        <v>1062</v>
      </c>
      <c r="L58" s="91" t="s">
        <v>1062</v>
      </c>
      <c r="M58" s="91" t="s">
        <v>1062</v>
      </c>
      <c r="N58" s="91" t="s">
        <v>1062</v>
      </c>
      <c r="O58" s="6" t="s">
        <v>1380</v>
      </c>
      <c r="P58" s="6" t="s">
        <v>1414</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45"/>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202" t="s">
        <v>0</v>
      </c>
      <c r="C3" s="203"/>
      <c r="D3" s="203"/>
      <c r="E3" s="203"/>
      <c r="F3" s="203"/>
      <c r="G3" s="203"/>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1479</v>
      </c>
      <c r="C5" s="1"/>
      <c r="D5" s="1"/>
      <c r="E5" s="1"/>
      <c r="F5" s="1"/>
      <c r="G5" s="1"/>
      <c r="H5" s="1"/>
      <c r="I5" s="1"/>
      <c r="J5" s="1"/>
      <c r="K5" s="1"/>
      <c r="L5" s="1"/>
      <c r="M5" s="1"/>
      <c r="N5" s="1"/>
    </row>
    <row r="6" spans="1:14" ht="20.100000000000001" customHeight="1" x14ac:dyDescent="0.25">
      <c r="A6" s="1"/>
      <c r="B6" s="7" t="s">
        <v>157</v>
      </c>
      <c r="C6" s="7" t="s">
        <v>158</v>
      </c>
      <c r="D6" s="7" t="s">
        <v>159</v>
      </c>
      <c r="E6" s="7" t="s">
        <v>160</v>
      </c>
      <c r="F6" s="7" t="s">
        <v>161</v>
      </c>
      <c r="G6" s="7" t="s">
        <v>162</v>
      </c>
      <c r="H6" s="7" t="s">
        <v>163</v>
      </c>
      <c r="I6" s="7" t="s">
        <v>164</v>
      </c>
      <c r="J6" s="7" t="s">
        <v>165</v>
      </c>
      <c r="K6" s="7" t="s">
        <v>166</v>
      </c>
      <c r="L6" s="7" t="s">
        <v>167</v>
      </c>
      <c r="M6" s="7" t="s">
        <v>168</v>
      </c>
      <c r="N6" s="7" t="s">
        <v>169</v>
      </c>
    </row>
    <row r="7" spans="1:14" ht="38.25" x14ac:dyDescent="0.25">
      <c r="A7" s="1"/>
      <c r="B7" s="5" t="s">
        <v>170</v>
      </c>
      <c r="C7" s="5" t="s">
        <v>171</v>
      </c>
      <c r="D7" s="5" t="s">
        <v>172</v>
      </c>
      <c r="E7" s="4" t="s">
        <v>173</v>
      </c>
      <c r="F7" s="4" t="s">
        <v>174</v>
      </c>
      <c r="G7" s="6" t="s">
        <v>1480</v>
      </c>
      <c r="H7" s="8">
        <v>5</v>
      </c>
      <c r="I7" s="5" t="s">
        <v>176</v>
      </c>
      <c r="J7" s="5" t="s">
        <v>177</v>
      </c>
      <c r="K7" s="5" t="s">
        <v>178</v>
      </c>
      <c r="L7" s="5" t="s">
        <v>179</v>
      </c>
      <c r="M7" s="8">
        <v>24997</v>
      </c>
      <c r="N7" s="5" t="s">
        <v>180</v>
      </c>
    </row>
    <row r="8" spans="1:14" ht="38.25" x14ac:dyDescent="0.25">
      <c r="A8" s="1"/>
      <c r="B8" s="5" t="s">
        <v>170</v>
      </c>
      <c r="C8" s="5" t="s">
        <v>171</v>
      </c>
      <c r="D8" s="5" t="s">
        <v>181</v>
      </c>
      <c r="E8" s="4" t="s">
        <v>173</v>
      </c>
      <c r="F8" s="4" t="s">
        <v>182</v>
      </c>
      <c r="G8" s="6" t="s">
        <v>1480</v>
      </c>
      <c r="H8" s="8">
        <v>6</v>
      </c>
      <c r="I8" s="5" t="s">
        <v>176</v>
      </c>
      <c r="J8" s="5" t="s">
        <v>177</v>
      </c>
      <c r="K8" s="5" t="s">
        <v>178</v>
      </c>
      <c r="L8" s="5" t="s">
        <v>179</v>
      </c>
      <c r="M8" s="8">
        <v>24998</v>
      </c>
      <c r="N8" s="5" t="s">
        <v>180</v>
      </c>
    </row>
    <row r="9" spans="1:14" ht="51" x14ac:dyDescent="0.25">
      <c r="A9" s="1"/>
      <c r="B9" s="5" t="s">
        <v>170</v>
      </c>
      <c r="C9" s="5" t="s">
        <v>171</v>
      </c>
      <c r="D9" s="5" t="s">
        <v>172</v>
      </c>
      <c r="E9" s="4" t="s">
        <v>183</v>
      </c>
      <c r="F9" s="4" t="s">
        <v>184</v>
      </c>
      <c r="G9" s="6" t="s">
        <v>1481</v>
      </c>
      <c r="H9" s="8">
        <v>5</v>
      </c>
      <c r="I9" s="5" t="s">
        <v>176</v>
      </c>
      <c r="J9" s="5" t="s">
        <v>177</v>
      </c>
      <c r="K9" s="5" t="s">
        <v>178</v>
      </c>
      <c r="L9" s="5" t="s">
        <v>186</v>
      </c>
      <c r="M9" s="8">
        <v>24997</v>
      </c>
      <c r="N9" s="5" t="s">
        <v>180</v>
      </c>
    </row>
    <row r="10" spans="1:14" x14ac:dyDescent="0.25">
      <c r="A10" s="1"/>
      <c r="B10" s="5" t="s">
        <v>233</v>
      </c>
      <c r="C10" s="5" t="s">
        <v>234</v>
      </c>
      <c r="D10" s="5" t="s">
        <v>33</v>
      </c>
      <c r="E10" s="4" t="s">
        <v>173</v>
      </c>
      <c r="F10" s="4" t="s">
        <v>190</v>
      </c>
      <c r="G10" s="6" t="s">
        <v>235</v>
      </c>
      <c r="H10" s="8">
        <v>1</v>
      </c>
      <c r="I10" s="5" t="s">
        <v>192</v>
      </c>
      <c r="J10" s="5" t="s">
        <v>177</v>
      </c>
      <c r="K10" s="5" t="s">
        <v>178</v>
      </c>
      <c r="L10" s="5" t="s">
        <v>206</v>
      </c>
      <c r="M10" s="8">
        <v>13133</v>
      </c>
      <c r="N10" s="5" t="s">
        <v>180</v>
      </c>
    </row>
    <row r="11" spans="1:14" x14ac:dyDescent="0.25">
      <c r="A11" s="1"/>
      <c r="B11" s="5" t="s">
        <v>67</v>
      </c>
      <c r="C11" s="5" t="s">
        <v>253</v>
      </c>
      <c r="D11" s="5" t="s">
        <v>254</v>
      </c>
      <c r="E11" s="4" t="s">
        <v>255</v>
      </c>
      <c r="F11" s="4" t="s">
        <v>256</v>
      </c>
      <c r="G11" s="6" t="s">
        <v>257</v>
      </c>
      <c r="H11" s="8">
        <v>8.14</v>
      </c>
      <c r="I11" s="5" t="s">
        <v>258</v>
      </c>
      <c r="J11" s="5" t="s">
        <v>177</v>
      </c>
      <c r="K11" s="5" t="s">
        <v>178</v>
      </c>
      <c r="L11" s="5" t="s">
        <v>206</v>
      </c>
      <c r="M11" s="8">
        <v>178</v>
      </c>
      <c r="N11" s="5" t="s">
        <v>180</v>
      </c>
    </row>
    <row r="12" spans="1:14" x14ac:dyDescent="0.25">
      <c r="A12" s="1"/>
      <c r="B12" s="5" t="s">
        <v>262</v>
      </c>
      <c r="C12" s="5" t="s">
        <v>263</v>
      </c>
      <c r="D12" s="5" t="s">
        <v>86</v>
      </c>
      <c r="E12" s="4" t="s">
        <v>173</v>
      </c>
      <c r="F12" s="4" t="s">
        <v>190</v>
      </c>
      <c r="G12" s="6" t="s">
        <v>264</v>
      </c>
      <c r="H12" s="8">
        <v>0</v>
      </c>
      <c r="I12" s="5" t="s">
        <v>192</v>
      </c>
      <c r="J12" s="5" t="s">
        <v>177</v>
      </c>
      <c r="K12" s="5" t="s">
        <v>178</v>
      </c>
      <c r="L12" s="5" t="s">
        <v>206</v>
      </c>
      <c r="M12" s="8">
        <v>11879</v>
      </c>
      <c r="N12" s="5" t="s">
        <v>180</v>
      </c>
    </row>
    <row r="13" spans="1:14" x14ac:dyDescent="0.25">
      <c r="A13" s="1"/>
      <c r="B13" s="5" t="s">
        <v>265</v>
      </c>
      <c r="C13" s="5" t="s">
        <v>269</v>
      </c>
      <c r="D13" s="5" t="s">
        <v>272</v>
      </c>
      <c r="E13" s="4" t="s">
        <v>273</v>
      </c>
      <c r="F13" s="4" t="s">
        <v>274</v>
      </c>
      <c r="G13" s="6" t="s">
        <v>1482</v>
      </c>
      <c r="H13" s="8">
        <v>5.7320000000000002</v>
      </c>
      <c r="I13" s="5" t="s">
        <v>192</v>
      </c>
      <c r="J13" s="5" t="s">
        <v>177</v>
      </c>
      <c r="K13" s="5" t="s">
        <v>178</v>
      </c>
      <c r="L13" s="5" t="s">
        <v>206</v>
      </c>
      <c r="M13" s="8">
        <v>12779</v>
      </c>
      <c r="N13" s="5" t="s">
        <v>180</v>
      </c>
    </row>
    <row r="14" spans="1:14" x14ac:dyDescent="0.25">
      <c r="A14" s="1"/>
      <c r="B14" s="5" t="s">
        <v>279</v>
      </c>
      <c r="C14" s="5" t="s">
        <v>282</v>
      </c>
      <c r="D14" s="5" t="s">
        <v>283</v>
      </c>
      <c r="E14" s="4" t="s">
        <v>173</v>
      </c>
      <c r="F14" s="4" t="s">
        <v>284</v>
      </c>
      <c r="G14" s="6" t="s">
        <v>1483</v>
      </c>
      <c r="H14" s="8">
        <v>82.6</v>
      </c>
      <c r="I14" s="5" t="s">
        <v>176</v>
      </c>
      <c r="J14" s="5" t="s">
        <v>177</v>
      </c>
      <c r="K14" s="5" t="s">
        <v>178</v>
      </c>
      <c r="L14" s="5" t="s">
        <v>186</v>
      </c>
      <c r="M14" s="8">
        <v>7</v>
      </c>
      <c r="N14" s="5" t="s">
        <v>180</v>
      </c>
    </row>
    <row r="15" spans="1:14" x14ac:dyDescent="0.25">
      <c r="A15" s="1"/>
      <c r="B15" s="5" t="s">
        <v>303</v>
      </c>
      <c r="C15" s="5" t="s">
        <v>304</v>
      </c>
      <c r="D15" s="5" t="s">
        <v>61</v>
      </c>
      <c r="E15" s="4" t="s">
        <v>173</v>
      </c>
      <c r="F15" s="4" t="s">
        <v>190</v>
      </c>
      <c r="G15" s="6" t="s">
        <v>307</v>
      </c>
      <c r="H15" s="8">
        <v>5.9</v>
      </c>
      <c r="I15" s="5" t="s">
        <v>192</v>
      </c>
      <c r="J15" s="5" t="s">
        <v>177</v>
      </c>
      <c r="K15" s="5" t="s">
        <v>178</v>
      </c>
      <c r="L15" s="5" t="s">
        <v>186</v>
      </c>
      <c r="M15" s="8">
        <v>22467</v>
      </c>
      <c r="N15" s="5" t="s">
        <v>180</v>
      </c>
    </row>
    <row r="16" spans="1:14" x14ac:dyDescent="0.25">
      <c r="A16" s="1"/>
      <c r="B16" s="5" t="s">
        <v>303</v>
      </c>
      <c r="C16" s="5" t="s">
        <v>304</v>
      </c>
      <c r="D16" s="5" t="s">
        <v>61</v>
      </c>
      <c r="E16" s="4" t="s">
        <v>173</v>
      </c>
      <c r="F16" s="4" t="s">
        <v>305</v>
      </c>
      <c r="G16" s="6" t="s">
        <v>306</v>
      </c>
      <c r="H16" s="8">
        <v>5.9</v>
      </c>
      <c r="I16" s="5" t="s">
        <v>176</v>
      </c>
      <c r="J16" s="5" t="s">
        <v>177</v>
      </c>
      <c r="K16" s="5" t="s">
        <v>178</v>
      </c>
      <c r="L16" s="5" t="s">
        <v>186</v>
      </c>
      <c r="M16" s="8">
        <v>22467</v>
      </c>
      <c r="N16" s="5" t="s">
        <v>180</v>
      </c>
    </row>
    <row r="17" spans="1:14" x14ac:dyDescent="0.25">
      <c r="A17" s="1"/>
      <c r="B17" s="5" t="s">
        <v>303</v>
      </c>
      <c r="C17" s="5" t="s">
        <v>304</v>
      </c>
      <c r="D17" s="5" t="s">
        <v>61</v>
      </c>
      <c r="E17" s="4" t="s">
        <v>308</v>
      </c>
      <c r="F17" s="4" t="s">
        <v>309</v>
      </c>
      <c r="G17" s="6" t="s">
        <v>310</v>
      </c>
      <c r="H17" s="8">
        <v>5.9</v>
      </c>
      <c r="I17" s="5" t="s">
        <v>192</v>
      </c>
      <c r="J17" s="5" t="s">
        <v>177</v>
      </c>
      <c r="K17" s="5" t="s">
        <v>178</v>
      </c>
      <c r="L17" s="5" t="s">
        <v>206</v>
      </c>
      <c r="M17" s="8">
        <v>22467</v>
      </c>
      <c r="N17" s="5" t="s">
        <v>180</v>
      </c>
    </row>
    <row r="18" spans="1:14" ht="25.5" x14ac:dyDescent="0.25">
      <c r="A18" s="1"/>
      <c r="B18" s="5" t="s">
        <v>729</v>
      </c>
      <c r="C18" s="5" t="s">
        <v>339</v>
      </c>
      <c r="D18" s="5" t="s">
        <v>340</v>
      </c>
      <c r="E18" s="4" t="s">
        <v>173</v>
      </c>
      <c r="F18" s="4" t="s">
        <v>190</v>
      </c>
      <c r="G18" s="6" t="s">
        <v>1484</v>
      </c>
      <c r="H18" s="8">
        <v>4.3</v>
      </c>
      <c r="I18" s="5" t="s">
        <v>192</v>
      </c>
      <c r="J18" s="5" t="s">
        <v>177</v>
      </c>
      <c r="K18" s="5" t="s">
        <v>178</v>
      </c>
      <c r="L18" s="5" t="s">
        <v>206</v>
      </c>
      <c r="M18" s="8">
        <v>20591</v>
      </c>
      <c r="N18" s="5" t="s">
        <v>180</v>
      </c>
    </row>
    <row r="19" spans="1:14" ht="25.5" x14ac:dyDescent="0.25">
      <c r="A19" s="1"/>
      <c r="B19" s="5" t="s">
        <v>729</v>
      </c>
      <c r="C19" s="5" t="s">
        <v>339</v>
      </c>
      <c r="D19" s="5" t="s">
        <v>340</v>
      </c>
      <c r="E19" s="4" t="s">
        <v>173</v>
      </c>
      <c r="F19" s="4" t="s">
        <v>190</v>
      </c>
      <c r="G19" s="6" t="s">
        <v>342</v>
      </c>
      <c r="H19" s="8">
        <v>4.3</v>
      </c>
      <c r="I19" s="5" t="s">
        <v>192</v>
      </c>
      <c r="J19" s="5" t="s">
        <v>177</v>
      </c>
      <c r="K19" s="5" t="s">
        <v>178</v>
      </c>
      <c r="L19" s="5" t="s">
        <v>206</v>
      </c>
      <c r="M19" s="8">
        <v>20591</v>
      </c>
      <c r="N19" s="5" t="s">
        <v>180</v>
      </c>
    </row>
    <row r="20" spans="1:14" x14ac:dyDescent="0.25">
      <c r="A20" s="1"/>
      <c r="B20" s="5" t="s">
        <v>729</v>
      </c>
      <c r="C20" s="5" t="s">
        <v>339</v>
      </c>
      <c r="D20" s="5" t="s">
        <v>340</v>
      </c>
      <c r="E20" s="4" t="s">
        <v>173</v>
      </c>
      <c r="F20" s="4" t="s">
        <v>190</v>
      </c>
      <c r="G20" s="6" t="s">
        <v>343</v>
      </c>
      <c r="H20" s="8">
        <v>4.3</v>
      </c>
      <c r="I20" s="5" t="s">
        <v>192</v>
      </c>
      <c r="J20" s="5" t="s">
        <v>177</v>
      </c>
      <c r="K20" s="5" t="s">
        <v>178</v>
      </c>
      <c r="L20" s="5" t="s">
        <v>206</v>
      </c>
      <c r="M20" s="8">
        <v>20591</v>
      </c>
      <c r="N20" s="5" t="s">
        <v>180</v>
      </c>
    </row>
    <row r="21" spans="1:14" ht="25.5" x14ac:dyDescent="0.25">
      <c r="A21" s="1"/>
      <c r="B21" s="5" t="s">
        <v>696</v>
      </c>
      <c r="C21" s="5" t="s">
        <v>368</v>
      </c>
      <c r="D21" s="5" t="s">
        <v>33</v>
      </c>
      <c r="E21" s="4" t="s">
        <v>173</v>
      </c>
      <c r="F21" s="4" t="s">
        <v>190</v>
      </c>
      <c r="G21" s="6" t="s">
        <v>1485</v>
      </c>
      <c r="H21" s="8">
        <v>104.6</v>
      </c>
      <c r="I21" s="5" t="s">
        <v>192</v>
      </c>
      <c r="J21" s="5" t="s">
        <v>177</v>
      </c>
      <c r="K21" s="5" t="s">
        <v>178</v>
      </c>
      <c r="L21" s="5" t="s">
        <v>186</v>
      </c>
      <c r="M21" s="8">
        <v>24607</v>
      </c>
      <c r="N21" s="5" t="s">
        <v>180</v>
      </c>
    </row>
    <row r="22" spans="1:14" x14ac:dyDescent="0.25">
      <c r="A22" s="1"/>
      <c r="B22" s="5" t="s">
        <v>372</v>
      </c>
      <c r="C22" s="5" t="s">
        <v>373</v>
      </c>
      <c r="D22" s="5" t="s">
        <v>374</v>
      </c>
      <c r="E22" s="4" t="s">
        <v>375</v>
      </c>
      <c r="F22" s="4" t="s">
        <v>211</v>
      </c>
      <c r="G22" s="6" t="s">
        <v>1486</v>
      </c>
      <c r="H22" s="8">
        <v>0.39</v>
      </c>
      <c r="I22" s="5" t="s">
        <v>192</v>
      </c>
      <c r="J22" s="5" t="s">
        <v>177</v>
      </c>
      <c r="K22" s="5" t="s">
        <v>178</v>
      </c>
      <c r="L22" s="5" t="s">
        <v>179</v>
      </c>
      <c r="M22" s="8">
        <v>1018</v>
      </c>
      <c r="N22" s="5" t="s">
        <v>180</v>
      </c>
    </row>
    <row r="23" spans="1:14" x14ac:dyDescent="0.25">
      <c r="A23" s="1"/>
      <c r="B23" s="5" t="s">
        <v>372</v>
      </c>
      <c r="C23" s="5" t="s">
        <v>373</v>
      </c>
      <c r="D23" s="5" t="s">
        <v>377</v>
      </c>
      <c r="E23" s="4" t="s">
        <v>375</v>
      </c>
      <c r="F23" s="4" t="s">
        <v>211</v>
      </c>
      <c r="G23" s="6" t="s">
        <v>1486</v>
      </c>
      <c r="H23" s="8">
        <v>0.28000000000000003</v>
      </c>
      <c r="I23" s="5" t="s">
        <v>192</v>
      </c>
      <c r="J23" s="5" t="s">
        <v>177</v>
      </c>
      <c r="K23" s="5" t="s">
        <v>178</v>
      </c>
      <c r="L23" s="5" t="s">
        <v>179</v>
      </c>
      <c r="M23" s="8">
        <v>1019</v>
      </c>
      <c r="N23" s="5" t="s">
        <v>180</v>
      </c>
    </row>
    <row r="24" spans="1:14" x14ac:dyDescent="0.25">
      <c r="A24" s="1"/>
      <c r="B24" s="5" t="s">
        <v>372</v>
      </c>
      <c r="C24" s="5" t="s">
        <v>373</v>
      </c>
      <c r="D24" s="5" t="s">
        <v>378</v>
      </c>
      <c r="E24" s="4" t="s">
        <v>375</v>
      </c>
      <c r="F24" s="4" t="s">
        <v>211</v>
      </c>
      <c r="G24" s="6" t="s">
        <v>1486</v>
      </c>
      <c r="H24" s="8">
        <v>0.75</v>
      </c>
      <c r="I24" s="5" t="s">
        <v>192</v>
      </c>
      <c r="J24" s="5" t="s">
        <v>177</v>
      </c>
      <c r="K24" s="5" t="s">
        <v>178</v>
      </c>
      <c r="L24" s="5" t="s">
        <v>179</v>
      </c>
      <c r="M24" s="8">
        <v>1020</v>
      </c>
      <c r="N24" s="5" t="s">
        <v>180</v>
      </c>
    </row>
    <row r="25" spans="1:14" x14ac:dyDescent="0.25">
      <c r="A25" s="1"/>
      <c r="B25" s="5" t="s">
        <v>372</v>
      </c>
      <c r="C25" s="5" t="s">
        <v>373</v>
      </c>
      <c r="D25" s="5" t="s">
        <v>379</v>
      </c>
      <c r="E25" s="4" t="s">
        <v>375</v>
      </c>
      <c r="F25" s="4" t="s">
        <v>211</v>
      </c>
      <c r="G25" s="6" t="s">
        <v>1486</v>
      </c>
      <c r="H25" s="8">
        <v>0.38</v>
      </c>
      <c r="I25" s="5" t="s">
        <v>192</v>
      </c>
      <c r="J25" s="5" t="s">
        <v>177</v>
      </c>
      <c r="K25" s="5" t="s">
        <v>178</v>
      </c>
      <c r="L25" s="5" t="s">
        <v>179</v>
      </c>
      <c r="M25" s="8">
        <v>1034</v>
      </c>
      <c r="N25" s="5" t="s">
        <v>180</v>
      </c>
    </row>
    <row r="26" spans="1:14" x14ac:dyDescent="0.25">
      <c r="A26" s="1"/>
      <c r="B26" s="5" t="s">
        <v>396</v>
      </c>
      <c r="C26" s="5" t="s">
        <v>397</v>
      </c>
      <c r="D26" s="5" t="s">
        <v>61</v>
      </c>
      <c r="E26" s="4" t="s">
        <v>398</v>
      </c>
      <c r="F26" s="4" t="s">
        <v>190</v>
      </c>
      <c r="G26" s="6" t="s">
        <v>399</v>
      </c>
      <c r="H26" s="8">
        <v>0.5</v>
      </c>
      <c r="I26" s="5" t="s">
        <v>192</v>
      </c>
      <c r="J26" s="5" t="s">
        <v>177</v>
      </c>
      <c r="K26" s="5" t="s">
        <v>178</v>
      </c>
      <c r="L26" s="5" t="s">
        <v>206</v>
      </c>
      <c r="M26" s="8">
        <v>23437</v>
      </c>
      <c r="N26" s="5" t="s">
        <v>180</v>
      </c>
    </row>
    <row r="27" spans="1:14" ht="25.5" x14ac:dyDescent="0.25">
      <c r="A27" s="1"/>
      <c r="B27" s="5" t="s">
        <v>408</v>
      </c>
      <c r="C27" s="5" t="s">
        <v>412</v>
      </c>
      <c r="D27" s="5" t="s">
        <v>413</v>
      </c>
      <c r="E27" s="4" t="s">
        <v>173</v>
      </c>
      <c r="F27" s="4" t="s">
        <v>190</v>
      </c>
      <c r="G27" s="6" t="s">
        <v>1487</v>
      </c>
      <c r="H27" s="8">
        <v>175.923</v>
      </c>
      <c r="I27" s="5" t="s">
        <v>192</v>
      </c>
      <c r="J27" s="5" t="s">
        <v>177</v>
      </c>
      <c r="K27" s="5" t="s">
        <v>178</v>
      </c>
      <c r="L27" s="5" t="s">
        <v>186</v>
      </c>
      <c r="M27" s="8">
        <v>15108</v>
      </c>
      <c r="N27" s="5" t="s">
        <v>180</v>
      </c>
    </row>
    <row r="28" spans="1:14" ht="76.5" x14ac:dyDescent="0.25">
      <c r="A28" s="1"/>
      <c r="B28" s="5" t="s">
        <v>112</v>
      </c>
      <c r="C28" s="5" t="s">
        <v>835</v>
      </c>
      <c r="D28" s="5" t="s">
        <v>420</v>
      </c>
      <c r="E28" s="4" t="s">
        <v>173</v>
      </c>
      <c r="F28" s="4" t="s">
        <v>190</v>
      </c>
      <c r="G28" s="6" t="s">
        <v>1488</v>
      </c>
      <c r="H28" s="8">
        <v>5.65</v>
      </c>
      <c r="I28" s="5" t="s">
        <v>192</v>
      </c>
      <c r="J28" s="5" t="s">
        <v>177</v>
      </c>
      <c r="K28" s="5" t="s">
        <v>178</v>
      </c>
      <c r="L28" s="5" t="s">
        <v>206</v>
      </c>
      <c r="M28" s="8">
        <v>205</v>
      </c>
      <c r="N28" s="5" t="s">
        <v>180</v>
      </c>
    </row>
    <row r="29" spans="1:14" ht="76.5" x14ac:dyDescent="0.25">
      <c r="A29" s="1"/>
      <c r="B29" s="5" t="s">
        <v>112</v>
      </c>
      <c r="C29" s="5" t="s">
        <v>433</v>
      </c>
      <c r="D29" s="5" t="s">
        <v>434</v>
      </c>
      <c r="E29" s="4" t="s">
        <v>435</v>
      </c>
      <c r="F29" s="4" t="s">
        <v>190</v>
      </c>
      <c r="G29" s="6" t="s">
        <v>432</v>
      </c>
      <c r="H29" s="8">
        <v>0</v>
      </c>
      <c r="I29" s="5" t="s">
        <v>192</v>
      </c>
      <c r="J29" s="5" t="s">
        <v>177</v>
      </c>
      <c r="K29" s="5" t="s">
        <v>178</v>
      </c>
      <c r="L29" s="5" t="s">
        <v>206</v>
      </c>
      <c r="M29" s="8">
        <v>204</v>
      </c>
      <c r="N29" s="5" t="s">
        <v>180</v>
      </c>
    </row>
    <row r="30" spans="1:14" ht="25.5" x14ac:dyDescent="0.25">
      <c r="A30" s="1"/>
      <c r="B30" s="5" t="s">
        <v>30</v>
      </c>
      <c r="C30" s="5" t="s">
        <v>31</v>
      </c>
      <c r="D30" s="5" t="s">
        <v>436</v>
      </c>
      <c r="E30" s="4" t="s">
        <v>173</v>
      </c>
      <c r="F30" s="4" t="s">
        <v>190</v>
      </c>
      <c r="G30" s="6" t="s">
        <v>1489</v>
      </c>
      <c r="H30" s="8">
        <v>34</v>
      </c>
      <c r="I30" s="5" t="s">
        <v>192</v>
      </c>
      <c r="J30" s="5" t="s">
        <v>177</v>
      </c>
      <c r="K30" s="5" t="s">
        <v>178</v>
      </c>
      <c r="L30" s="5" t="s">
        <v>206</v>
      </c>
      <c r="M30" s="8">
        <v>21</v>
      </c>
      <c r="N30" s="5" t="s">
        <v>180</v>
      </c>
    </row>
    <row r="31" spans="1:14" ht="25.5" x14ac:dyDescent="0.25">
      <c r="A31" s="1"/>
      <c r="B31" s="5" t="s">
        <v>30</v>
      </c>
      <c r="C31" s="5" t="s">
        <v>31</v>
      </c>
      <c r="D31" s="5" t="s">
        <v>33</v>
      </c>
      <c r="E31" s="4" t="s">
        <v>291</v>
      </c>
      <c r="F31" s="4" t="s">
        <v>438</v>
      </c>
      <c r="G31" s="6" t="s">
        <v>1490</v>
      </c>
      <c r="H31" s="8">
        <v>15</v>
      </c>
      <c r="I31" s="5" t="s">
        <v>176</v>
      </c>
      <c r="J31" s="5" t="s">
        <v>177</v>
      </c>
      <c r="K31" s="5" t="s">
        <v>178</v>
      </c>
      <c r="L31" s="5" t="s">
        <v>179</v>
      </c>
      <c r="M31" s="8">
        <v>18</v>
      </c>
      <c r="N31" s="5" t="s">
        <v>180</v>
      </c>
    </row>
    <row r="32" spans="1:14" x14ac:dyDescent="0.25">
      <c r="A32" s="1"/>
      <c r="B32" s="5" t="s">
        <v>446</v>
      </c>
      <c r="C32" s="5" t="s">
        <v>447</v>
      </c>
      <c r="D32" s="5" t="s">
        <v>61</v>
      </c>
      <c r="E32" s="4" t="s">
        <v>448</v>
      </c>
      <c r="F32" s="4" t="s">
        <v>449</v>
      </c>
      <c r="G32" s="6" t="s">
        <v>450</v>
      </c>
      <c r="H32" s="8">
        <v>5.9</v>
      </c>
      <c r="I32" s="5" t="s">
        <v>176</v>
      </c>
      <c r="J32" s="5" t="s">
        <v>177</v>
      </c>
      <c r="K32" s="5" t="s">
        <v>178</v>
      </c>
      <c r="L32" s="5" t="s">
        <v>186</v>
      </c>
      <c r="M32" s="8">
        <v>14160</v>
      </c>
      <c r="N32" s="5" t="s">
        <v>180</v>
      </c>
    </row>
    <row r="33" spans="1:14" x14ac:dyDescent="0.25">
      <c r="A33" s="1"/>
      <c r="B33" s="5" t="s">
        <v>451</v>
      </c>
      <c r="C33" s="5" t="s">
        <v>452</v>
      </c>
      <c r="D33" s="5" t="s">
        <v>61</v>
      </c>
      <c r="E33" s="4" t="s">
        <v>453</v>
      </c>
      <c r="F33" s="4" t="s">
        <v>454</v>
      </c>
      <c r="G33" s="6" t="s">
        <v>455</v>
      </c>
      <c r="H33" s="8">
        <v>5.45</v>
      </c>
      <c r="I33" s="5" t="s">
        <v>192</v>
      </c>
      <c r="J33" s="5" t="s">
        <v>177</v>
      </c>
      <c r="K33" s="5" t="s">
        <v>178</v>
      </c>
      <c r="L33" s="5" t="s">
        <v>206</v>
      </c>
      <c r="M33" s="8">
        <v>15160</v>
      </c>
      <c r="N33" s="5" t="s">
        <v>180</v>
      </c>
    </row>
    <row r="34" spans="1:14" x14ac:dyDescent="0.25">
      <c r="A34" s="1"/>
      <c r="B34" s="5" t="s">
        <v>451</v>
      </c>
      <c r="C34" s="5" t="s">
        <v>452</v>
      </c>
      <c r="D34" s="5" t="s">
        <v>61</v>
      </c>
      <c r="E34" s="4" t="s">
        <v>456</v>
      </c>
      <c r="F34" s="4" t="s">
        <v>457</v>
      </c>
      <c r="G34" s="6" t="s">
        <v>1491</v>
      </c>
      <c r="H34" s="8">
        <v>2.2999999999999998</v>
      </c>
      <c r="I34" s="5" t="s">
        <v>176</v>
      </c>
      <c r="J34" s="5" t="s">
        <v>177</v>
      </c>
      <c r="K34" s="5" t="s">
        <v>178</v>
      </c>
      <c r="L34" s="5" t="s">
        <v>186</v>
      </c>
      <c r="M34" s="8">
        <v>15160</v>
      </c>
      <c r="N34" s="5" t="s">
        <v>180</v>
      </c>
    </row>
    <row r="35" spans="1:14" x14ac:dyDescent="0.25">
      <c r="A35" s="1"/>
      <c r="B35" s="5" t="s">
        <v>451</v>
      </c>
      <c r="C35" s="5" t="s">
        <v>452</v>
      </c>
      <c r="D35" s="5" t="s">
        <v>61</v>
      </c>
      <c r="E35" s="4" t="s">
        <v>231</v>
      </c>
      <c r="F35" s="4" t="s">
        <v>459</v>
      </c>
      <c r="G35" s="6" t="s">
        <v>460</v>
      </c>
      <c r="H35" s="8">
        <v>2.2999999999999998</v>
      </c>
      <c r="I35" s="5" t="s">
        <v>176</v>
      </c>
      <c r="J35" s="5" t="s">
        <v>177</v>
      </c>
      <c r="K35" s="5" t="s">
        <v>178</v>
      </c>
      <c r="L35" s="5" t="s">
        <v>186</v>
      </c>
      <c r="M35" s="8">
        <v>15160</v>
      </c>
      <c r="N35" s="5" t="s">
        <v>180</v>
      </c>
    </row>
    <row r="36" spans="1:14" x14ac:dyDescent="0.25">
      <c r="A36" s="1"/>
      <c r="B36" s="5" t="s">
        <v>451</v>
      </c>
      <c r="C36" s="5" t="s">
        <v>452</v>
      </c>
      <c r="D36" s="5" t="s">
        <v>61</v>
      </c>
      <c r="E36" s="4" t="s">
        <v>461</v>
      </c>
      <c r="F36" s="4" t="s">
        <v>462</v>
      </c>
      <c r="G36" s="6" t="s">
        <v>460</v>
      </c>
      <c r="H36" s="8">
        <v>2.2999999999999998</v>
      </c>
      <c r="I36" s="5" t="s">
        <v>176</v>
      </c>
      <c r="J36" s="5" t="s">
        <v>177</v>
      </c>
      <c r="K36" s="5" t="s">
        <v>178</v>
      </c>
      <c r="L36" s="5" t="s">
        <v>186</v>
      </c>
      <c r="M36" s="8">
        <v>15160</v>
      </c>
      <c r="N36" s="5" t="s">
        <v>180</v>
      </c>
    </row>
    <row r="37" spans="1:14" x14ac:dyDescent="0.25">
      <c r="A37" s="1"/>
      <c r="B37" s="5" t="s">
        <v>451</v>
      </c>
      <c r="C37" s="5" t="s">
        <v>452</v>
      </c>
      <c r="D37" s="5" t="s">
        <v>61</v>
      </c>
      <c r="E37" s="4" t="s">
        <v>463</v>
      </c>
      <c r="F37" s="4" t="s">
        <v>464</v>
      </c>
      <c r="G37" s="6" t="s">
        <v>460</v>
      </c>
      <c r="H37" s="8">
        <v>2.2999999999999998</v>
      </c>
      <c r="I37" s="5" t="s">
        <v>176</v>
      </c>
      <c r="J37" s="5" t="s">
        <v>177</v>
      </c>
      <c r="K37" s="5" t="s">
        <v>178</v>
      </c>
      <c r="L37" s="5" t="s">
        <v>186</v>
      </c>
      <c r="M37" s="8">
        <v>15160</v>
      </c>
      <c r="N37" s="5" t="s">
        <v>180</v>
      </c>
    </row>
    <row r="38" spans="1:14" x14ac:dyDescent="0.25">
      <c r="A38" s="1"/>
      <c r="B38" s="5" t="s">
        <v>451</v>
      </c>
      <c r="C38" s="5" t="s">
        <v>452</v>
      </c>
      <c r="D38" s="5" t="s">
        <v>61</v>
      </c>
      <c r="E38" s="4" t="s">
        <v>465</v>
      </c>
      <c r="F38" s="4" t="s">
        <v>466</v>
      </c>
      <c r="G38" s="6" t="s">
        <v>460</v>
      </c>
      <c r="H38" s="8">
        <v>2.2999999999999998</v>
      </c>
      <c r="I38" s="5" t="s">
        <v>176</v>
      </c>
      <c r="J38" s="5" t="s">
        <v>177</v>
      </c>
      <c r="K38" s="5" t="s">
        <v>178</v>
      </c>
      <c r="L38" s="5" t="s">
        <v>186</v>
      </c>
      <c r="M38" s="8">
        <v>15160</v>
      </c>
      <c r="N38" s="5" t="s">
        <v>180</v>
      </c>
    </row>
    <row r="39" spans="1:14" x14ac:dyDescent="0.25">
      <c r="A39" s="1"/>
      <c r="B39" s="5" t="s">
        <v>451</v>
      </c>
      <c r="C39" s="5" t="s">
        <v>452</v>
      </c>
      <c r="D39" s="5" t="s">
        <v>61</v>
      </c>
      <c r="E39" s="4" t="s">
        <v>467</v>
      </c>
      <c r="F39" s="4" t="s">
        <v>468</v>
      </c>
      <c r="G39" s="6" t="s">
        <v>460</v>
      </c>
      <c r="H39" s="8">
        <v>2.2999999999999998</v>
      </c>
      <c r="I39" s="5" t="s">
        <v>176</v>
      </c>
      <c r="J39" s="5" t="s">
        <v>177</v>
      </c>
      <c r="K39" s="5" t="s">
        <v>178</v>
      </c>
      <c r="L39" s="5" t="s">
        <v>186</v>
      </c>
      <c r="M39" s="8">
        <v>15160</v>
      </c>
      <c r="N39" s="5" t="s">
        <v>180</v>
      </c>
    </row>
    <row r="40" spans="1:14" x14ac:dyDescent="0.25">
      <c r="A40" s="1"/>
      <c r="B40" s="5" t="s">
        <v>451</v>
      </c>
      <c r="C40" s="5" t="s">
        <v>452</v>
      </c>
      <c r="D40" s="5" t="s">
        <v>61</v>
      </c>
      <c r="E40" s="4" t="s">
        <v>469</v>
      </c>
      <c r="F40" s="4" t="s">
        <v>470</v>
      </c>
      <c r="G40" s="6" t="s">
        <v>471</v>
      </c>
      <c r="H40" s="8">
        <v>2.2999999999999998</v>
      </c>
      <c r="I40" s="5" t="s">
        <v>176</v>
      </c>
      <c r="J40" s="5" t="s">
        <v>177</v>
      </c>
      <c r="K40" s="5" t="s">
        <v>178</v>
      </c>
      <c r="L40" s="5" t="s">
        <v>186</v>
      </c>
      <c r="M40" s="8">
        <v>15160</v>
      </c>
      <c r="N40" s="5" t="s">
        <v>180</v>
      </c>
    </row>
    <row r="41" spans="1:14" x14ac:dyDescent="0.25">
      <c r="A41" s="1"/>
      <c r="B41" s="5" t="s">
        <v>451</v>
      </c>
      <c r="C41" s="5" t="s">
        <v>452</v>
      </c>
      <c r="D41" s="5" t="s">
        <v>61</v>
      </c>
      <c r="E41" s="4" t="s">
        <v>472</v>
      </c>
      <c r="F41" s="4" t="s">
        <v>473</v>
      </c>
      <c r="G41" s="6" t="s">
        <v>471</v>
      </c>
      <c r="H41" s="8">
        <v>2.2999999999999998</v>
      </c>
      <c r="I41" s="5" t="s">
        <v>176</v>
      </c>
      <c r="J41" s="5" t="s">
        <v>177</v>
      </c>
      <c r="K41" s="5" t="s">
        <v>178</v>
      </c>
      <c r="L41" s="5" t="s">
        <v>186</v>
      </c>
      <c r="M41" s="8">
        <v>15160</v>
      </c>
      <c r="N41" s="5" t="s">
        <v>180</v>
      </c>
    </row>
    <row r="42" spans="1:14" x14ac:dyDescent="0.25">
      <c r="A42" s="1"/>
      <c r="B42" s="5" t="s">
        <v>451</v>
      </c>
      <c r="C42" s="5" t="s">
        <v>452</v>
      </c>
      <c r="D42" s="5" t="s">
        <v>61</v>
      </c>
      <c r="E42" s="4" t="s">
        <v>474</v>
      </c>
      <c r="F42" s="4" t="s">
        <v>475</v>
      </c>
      <c r="G42" s="6" t="s">
        <v>471</v>
      </c>
      <c r="H42" s="8">
        <v>2.2999999999999998</v>
      </c>
      <c r="I42" s="5" t="s">
        <v>176</v>
      </c>
      <c r="J42" s="5" t="s">
        <v>177</v>
      </c>
      <c r="K42" s="5" t="s">
        <v>178</v>
      </c>
      <c r="L42" s="5" t="s">
        <v>186</v>
      </c>
      <c r="M42" s="8">
        <v>15160</v>
      </c>
      <c r="N42" s="5" t="s">
        <v>180</v>
      </c>
    </row>
    <row r="43" spans="1:14" x14ac:dyDescent="0.25">
      <c r="A43" s="1"/>
      <c r="B43" s="5" t="s">
        <v>451</v>
      </c>
      <c r="C43" s="5" t="s">
        <v>452</v>
      </c>
      <c r="D43" s="5" t="s">
        <v>61</v>
      </c>
      <c r="E43" s="4" t="s">
        <v>476</v>
      </c>
      <c r="F43" s="4" t="s">
        <v>190</v>
      </c>
      <c r="G43" s="6" t="s">
        <v>471</v>
      </c>
      <c r="H43" s="8">
        <v>2.2999999999999998</v>
      </c>
      <c r="I43" s="5" t="s">
        <v>176</v>
      </c>
      <c r="J43" s="5" t="s">
        <v>177</v>
      </c>
      <c r="K43" s="5" t="s">
        <v>178</v>
      </c>
      <c r="L43" s="5" t="s">
        <v>186</v>
      </c>
      <c r="M43" s="8">
        <v>15160</v>
      </c>
      <c r="N43" s="5" t="s">
        <v>180</v>
      </c>
    </row>
    <row r="44" spans="1:14" x14ac:dyDescent="0.25">
      <c r="A44" s="1"/>
      <c r="B44" s="5" t="s">
        <v>477</v>
      </c>
      <c r="C44" s="5" t="s">
        <v>478</v>
      </c>
      <c r="D44" s="5" t="s">
        <v>86</v>
      </c>
      <c r="E44" s="4" t="s">
        <v>173</v>
      </c>
      <c r="F44" s="4" t="s">
        <v>190</v>
      </c>
      <c r="G44" s="6" t="s">
        <v>479</v>
      </c>
      <c r="H44" s="8">
        <v>1.5</v>
      </c>
      <c r="I44" s="5" t="s">
        <v>192</v>
      </c>
      <c r="J44" s="5" t="s">
        <v>177</v>
      </c>
      <c r="K44" s="5" t="s">
        <v>178</v>
      </c>
      <c r="L44" s="5" t="s">
        <v>206</v>
      </c>
      <c r="M44" s="8">
        <v>15114</v>
      </c>
      <c r="N44" s="5" t="s">
        <v>180</v>
      </c>
    </row>
    <row r="45" spans="1:14" x14ac:dyDescent="0.25">
      <c r="A45" s="1"/>
      <c r="B45" s="5" t="s">
        <v>45</v>
      </c>
      <c r="C45" s="5" t="s">
        <v>46</v>
      </c>
      <c r="D45" s="5" t="s">
        <v>600</v>
      </c>
      <c r="E45" s="4" t="s">
        <v>173</v>
      </c>
      <c r="F45" s="4" t="s">
        <v>190</v>
      </c>
      <c r="G45" s="6" t="s">
        <v>601</v>
      </c>
      <c r="H45" s="8">
        <v>22.576000000000001</v>
      </c>
      <c r="I45" s="5" t="s">
        <v>192</v>
      </c>
      <c r="J45" s="5" t="s">
        <v>177</v>
      </c>
      <c r="K45" s="5" t="s">
        <v>178</v>
      </c>
      <c r="L45" s="5" t="s">
        <v>206</v>
      </c>
      <c r="M45" s="8">
        <v>54</v>
      </c>
      <c r="N45" s="5" t="s">
        <v>180</v>
      </c>
    </row>
  </sheetData>
  <mergeCells count="1">
    <mergeCell ref="B3:G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Q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8" customWidth="1"/>
    <col min="3" max="97" width="6" customWidth="1"/>
    <col min="98" max="133" width="7" customWidth="1"/>
    <col min="135" max="203" width="6" customWidth="1"/>
    <col min="205" max="212" width="6" customWidth="1"/>
    <col min="214" max="221" width="6" customWidth="1"/>
    <col min="223" max="225" width="7" customWidth="1"/>
  </cols>
  <sheetData>
    <row r="1" spans="1:22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row>
    <row r="2" spans="1:22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row>
    <row r="3" spans="1:225" ht="69" customHeight="1" x14ac:dyDescent="0.25">
      <c r="A3" s="1"/>
      <c r="B3" s="235" t="s">
        <v>55</v>
      </c>
      <c r="C3" s="203"/>
      <c r="D3" s="203"/>
      <c r="E3" s="236" t="s">
        <v>1492</v>
      </c>
      <c r="F3" s="236"/>
      <c r="G3" s="236"/>
      <c r="H3" s="2"/>
      <c r="I3" s="2"/>
      <c r="J3" s="2"/>
      <c r="K3" s="2"/>
      <c r="L3" s="2" t="s">
        <v>1493</v>
      </c>
      <c r="M3" s="2"/>
      <c r="N3" s="2"/>
      <c r="O3" s="2"/>
      <c r="P3" s="2"/>
      <c r="Q3" s="2"/>
      <c r="R3" s="2"/>
      <c r="S3" s="2"/>
      <c r="T3" s="2"/>
      <c r="U3" s="2"/>
      <c r="V3" s="2" t="s">
        <v>1492</v>
      </c>
      <c r="W3" s="2"/>
      <c r="X3" s="2"/>
      <c r="Y3" s="2"/>
      <c r="Z3" s="2"/>
      <c r="AA3" s="2"/>
      <c r="AB3" s="2"/>
      <c r="AC3" s="2" t="s">
        <v>1493</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92" t="s">
        <v>1494</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92" t="s">
        <v>1495</v>
      </c>
      <c r="GX3" s="1"/>
      <c r="GY3" s="1"/>
      <c r="GZ3" s="1"/>
      <c r="HA3" s="1"/>
      <c r="HB3" s="1"/>
      <c r="HC3" s="1"/>
      <c r="HD3" s="1"/>
      <c r="HE3" s="1"/>
      <c r="HF3" s="92" t="s">
        <v>1496</v>
      </c>
      <c r="HG3" s="1"/>
      <c r="HH3" s="1"/>
      <c r="HI3" s="1"/>
      <c r="HJ3" s="1"/>
      <c r="HK3" s="1"/>
      <c r="HL3" s="1"/>
      <c r="HM3" s="1"/>
      <c r="HN3" s="1"/>
      <c r="HO3" s="92" t="s">
        <v>1062</v>
      </c>
      <c r="HP3" s="1"/>
      <c r="HQ3" s="1"/>
    </row>
    <row r="4" spans="1:225" ht="0" hidden="1" customHeight="1" x14ac:dyDescent="0.25">
      <c r="A4" s="1"/>
      <c r="B4" s="93" t="s">
        <v>1497</v>
      </c>
      <c r="C4" s="231" t="s">
        <v>1498</v>
      </c>
      <c r="D4" s="232" t="s">
        <v>279</v>
      </c>
      <c r="E4" s="234"/>
      <c r="F4" s="234"/>
      <c r="G4" s="233"/>
      <c r="H4" s="232" t="s">
        <v>1499</v>
      </c>
      <c r="I4" s="233"/>
      <c r="J4" s="232" t="s">
        <v>1500</v>
      </c>
      <c r="K4" s="233"/>
      <c r="L4" s="232" t="s">
        <v>98</v>
      </c>
      <c r="M4" s="234"/>
      <c r="N4" s="234"/>
      <c r="O4" s="234"/>
      <c r="P4" s="234"/>
      <c r="Q4" s="234"/>
      <c r="R4" s="234"/>
      <c r="S4" s="233"/>
      <c r="T4" s="232" t="s">
        <v>697</v>
      </c>
      <c r="U4" s="234"/>
      <c r="V4" s="233"/>
      <c r="W4" s="231" t="s">
        <v>1501</v>
      </c>
      <c r="X4" s="232" t="s">
        <v>265</v>
      </c>
      <c r="Y4" s="234"/>
      <c r="Z4" s="233"/>
      <c r="AA4" s="231" t="s">
        <v>1502</v>
      </c>
      <c r="AB4" s="231" t="s">
        <v>1503</v>
      </c>
      <c r="AC4" s="231" t="s">
        <v>1504</v>
      </c>
      <c r="AD4" s="232" t="s">
        <v>1505</v>
      </c>
      <c r="AE4" s="233"/>
      <c r="AF4" s="232" t="s">
        <v>1506</v>
      </c>
      <c r="AG4" s="233"/>
      <c r="AH4" s="231" t="s">
        <v>1507</v>
      </c>
      <c r="AI4" s="232" t="s">
        <v>1508</v>
      </c>
      <c r="AJ4" s="233"/>
      <c r="AK4" s="231" t="s">
        <v>1509</v>
      </c>
      <c r="AL4" s="231" t="s">
        <v>1510</v>
      </c>
      <c r="AM4" s="231" t="s">
        <v>1511</v>
      </c>
      <c r="AN4" s="232" t="s">
        <v>95</v>
      </c>
      <c r="AO4" s="234"/>
      <c r="AP4" s="233"/>
      <c r="AQ4" s="232" t="s">
        <v>45</v>
      </c>
      <c r="AR4" s="234"/>
      <c r="AS4" s="234"/>
      <c r="AT4" s="234"/>
      <c r="AU4" s="233"/>
      <c r="AV4" s="232" t="s">
        <v>1512</v>
      </c>
      <c r="AW4" s="233"/>
      <c r="AX4" s="232" t="s">
        <v>67</v>
      </c>
      <c r="AY4" s="234"/>
      <c r="AZ4" s="234"/>
      <c r="BA4" s="234"/>
      <c r="BB4" s="234"/>
      <c r="BC4" s="233"/>
      <c r="BD4" s="231" t="s">
        <v>790</v>
      </c>
      <c r="BE4" s="232" t="s">
        <v>75</v>
      </c>
      <c r="BF4" s="234"/>
      <c r="BG4" s="233"/>
      <c r="BH4" s="232" t="s">
        <v>83</v>
      </c>
      <c r="BI4" s="234"/>
      <c r="BJ4" s="234"/>
      <c r="BK4" s="234"/>
      <c r="BL4" s="234"/>
      <c r="BM4" s="234"/>
      <c r="BN4" s="234"/>
      <c r="BO4" s="234"/>
      <c r="BP4" s="234"/>
      <c r="BQ4" s="234"/>
      <c r="BR4" s="234"/>
      <c r="BS4" s="234"/>
      <c r="BT4" s="234"/>
      <c r="BU4" s="233"/>
      <c r="BV4" s="232" t="s">
        <v>1513</v>
      </c>
      <c r="BW4" s="233"/>
      <c r="BX4" s="232" t="s">
        <v>1514</v>
      </c>
      <c r="BY4" s="233"/>
      <c r="BZ4" s="232" t="s">
        <v>30</v>
      </c>
      <c r="CA4" s="234"/>
      <c r="CB4" s="234"/>
      <c r="CC4" s="234"/>
      <c r="CD4" s="234"/>
      <c r="CE4" s="234"/>
      <c r="CF4" s="234"/>
      <c r="CG4" s="234"/>
      <c r="CH4" s="234"/>
      <c r="CI4" s="234"/>
      <c r="CJ4" s="234"/>
      <c r="CK4" s="233"/>
      <c r="CL4" s="232" t="s">
        <v>137</v>
      </c>
      <c r="CM4" s="234"/>
      <c r="CN4" s="234"/>
      <c r="CO4" s="233"/>
      <c r="CP4" s="232" t="s">
        <v>1515</v>
      </c>
      <c r="CQ4" s="233"/>
      <c r="CR4" s="232" t="s">
        <v>1516</v>
      </c>
      <c r="CS4" s="233"/>
      <c r="CT4" s="232" t="s">
        <v>1517</v>
      </c>
      <c r="CU4" s="234"/>
      <c r="CV4" s="233"/>
      <c r="CW4" s="232" t="s">
        <v>1518</v>
      </c>
      <c r="CX4" s="234"/>
      <c r="CY4" s="234"/>
      <c r="CZ4" s="233"/>
      <c r="DA4" s="232" t="s">
        <v>1519</v>
      </c>
      <c r="DB4" s="234"/>
      <c r="DC4" s="234"/>
      <c r="DD4" s="234"/>
      <c r="DE4" s="234"/>
      <c r="DF4" s="234"/>
      <c r="DG4" s="234"/>
      <c r="DH4" s="234"/>
      <c r="DI4" s="234"/>
      <c r="DJ4" s="234"/>
      <c r="DK4" s="234"/>
      <c r="DL4" s="234"/>
      <c r="DM4" s="234"/>
      <c r="DN4" s="233"/>
      <c r="DO4" s="232" t="s">
        <v>1520</v>
      </c>
      <c r="DP4" s="234"/>
      <c r="DQ4" s="234"/>
      <c r="DR4" s="233"/>
      <c r="DS4" s="232" t="s">
        <v>1521</v>
      </c>
      <c r="DT4" s="234"/>
      <c r="DU4" s="234"/>
      <c r="DV4" s="233"/>
      <c r="DW4" s="231"/>
      <c r="DX4" s="232" t="s">
        <v>1522</v>
      </c>
      <c r="DY4" s="234"/>
      <c r="DZ4" s="234"/>
      <c r="EA4" s="234"/>
      <c r="EB4" s="234"/>
      <c r="EC4" s="233"/>
      <c r="ED4" s="1"/>
      <c r="EE4" s="231" t="s">
        <v>1523</v>
      </c>
      <c r="EF4" s="231" t="s">
        <v>1524</v>
      </c>
      <c r="EG4" s="231" t="s">
        <v>1525</v>
      </c>
      <c r="EH4" s="231" t="s">
        <v>1526</v>
      </c>
      <c r="EI4" s="231" t="s">
        <v>1527</v>
      </c>
      <c r="EJ4" s="231" t="s">
        <v>1528</v>
      </c>
      <c r="EK4" s="232" t="s">
        <v>1499</v>
      </c>
      <c r="EL4" s="233"/>
      <c r="EM4" s="232" t="s">
        <v>1529</v>
      </c>
      <c r="EN4" s="233"/>
      <c r="EO4" s="231" t="s">
        <v>1502</v>
      </c>
      <c r="EP4" s="231" t="s">
        <v>1530</v>
      </c>
      <c r="EQ4" s="231" t="s">
        <v>1531</v>
      </c>
      <c r="ER4" s="231" t="s">
        <v>1532</v>
      </c>
      <c r="ES4" s="231" t="s">
        <v>1533</v>
      </c>
      <c r="ET4" s="231" t="s">
        <v>1534</v>
      </c>
      <c r="EU4" s="231" t="s">
        <v>1535</v>
      </c>
      <c r="EV4" s="231" t="s">
        <v>1536</v>
      </c>
      <c r="EW4" s="231" t="s">
        <v>1537</v>
      </c>
      <c r="EX4" s="231" t="s">
        <v>1538</v>
      </c>
      <c r="EY4" s="231" t="s">
        <v>1539</v>
      </c>
      <c r="EZ4" s="231" t="s">
        <v>1540</v>
      </c>
      <c r="FA4" s="231" t="s">
        <v>1541</v>
      </c>
      <c r="FB4" s="231" t="s">
        <v>1542</v>
      </c>
      <c r="FC4" s="231" t="s">
        <v>1543</v>
      </c>
      <c r="FD4" s="231" t="s">
        <v>1544</v>
      </c>
      <c r="FE4" s="231" t="s">
        <v>1545</v>
      </c>
      <c r="FF4" s="231" t="s">
        <v>1546</v>
      </c>
      <c r="FG4" s="231" t="s">
        <v>1547</v>
      </c>
      <c r="FH4" s="231" t="s">
        <v>1548</v>
      </c>
      <c r="FI4" s="231" t="s">
        <v>1549</v>
      </c>
      <c r="FJ4" s="231" t="s">
        <v>1550</v>
      </c>
      <c r="FK4" s="231" t="s">
        <v>1551</v>
      </c>
      <c r="FL4" s="231" t="s">
        <v>1552</v>
      </c>
      <c r="FM4" s="231" t="s">
        <v>1553</v>
      </c>
      <c r="FN4" s="232" t="s">
        <v>262</v>
      </c>
      <c r="FO4" s="234"/>
      <c r="FP4" s="234"/>
      <c r="FQ4" s="233"/>
      <c r="FR4" s="232" t="s">
        <v>1554</v>
      </c>
      <c r="FS4" s="233"/>
      <c r="FT4" s="232" t="s">
        <v>83</v>
      </c>
      <c r="FU4" s="234"/>
      <c r="FV4" s="234"/>
      <c r="FW4" s="234"/>
      <c r="FX4" s="234"/>
      <c r="FY4" s="233"/>
      <c r="FZ4" s="232" t="s">
        <v>1555</v>
      </c>
      <c r="GA4" s="233"/>
      <c r="GB4" s="232" t="s">
        <v>730</v>
      </c>
      <c r="GC4" s="234"/>
      <c r="GD4" s="234"/>
      <c r="GE4" s="233"/>
      <c r="GF4" s="231" t="s">
        <v>1556</v>
      </c>
      <c r="GG4" s="231" t="s">
        <v>1557</v>
      </c>
      <c r="GH4" s="231" t="s">
        <v>1558</v>
      </c>
      <c r="GI4" s="232" t="s">
        <v>30</v>
      </c>
      <c r="GJ4" s="234"/>
      <c r="GK4" s="234"/>
      <c r="GL4" s="234"/>
      <c r="GM4" s="233"/>
      <c r="GN4" s="232" t="s">
        <v>477</v>
      </c>
      <c r="GO4" s="234"/>
      <c r="GP4" s="234"/>
      <c r="GQ4" s="233"/>
      <c r="GR4" s="231" t="s">
        <v>1559</v>
      </c>
      <c r="GS4" s="232" t="s">
        <v>1112</v>
      </c>
      <c r="GT4" s="234"/>
      <c r="GU4" s="233"/>
      <c r="GV4" s="1"/>
      <c r="GW4" s="231" t="s">
        <v>1523</v>
      </c>
      <c r="GX4" s="232" t="s">
        <v>1560</v>
      </c>
      <c r="GY4" s="233"/>
      <c r="GZ4" s="231" t="s">
        <v>1543</v>
      </c>
      <c r="HA4" s="231" t="s">
        <v>1544</v>
      </c>
      <c r="HB4" s="231" t="s">
        <v>1545</v>
      </c>
      <c r="HC4" s="231" t="s">
        <v>1546</v>
      </c>
      <c r="HD4" s="231" t="s">
        <v>1550</v>
      </c>
      <c r="HE4" s="1"/>
      <c r="HF4" s="231" t="s">
        <v>1561</v>
      </c>
      <c r="HG4" s="231" t="s">
        <v>1562</v>
      </c>
      <c r="HH4" s="231" t="s">
        <v>1563</v>
      </c>
      <c r="HI4" s="231" t="s">
        <v>1564</v>
      </c>
      <c r="HJ4" s="231" t="s">
        <v>1565</v>
      </c>
      <c r="HK4" s="231" t="s">
        <v>1566</v>
      </c>
      <c r="HL4" s="232" t="s">
        <v>1567</v>
      </c>
      <c r="HM4" s="233"/>
      <c r="HN4" s="1"/>
      <c r="HO4" s="232" t="s">
        <v>1521</v>
      </c>
      <c r="HP4" s="234"/>
      <c r="HQ4" s="233"/>
    </row>
    <row r="5" spans="1:225" x14ac:dyDescent="0.25">
      <c r="A5" s="1"/>
      <c r="B5" s="94"/>
      <c r="C5" s="94">
        <v>65333</v>
      </c>
      <c r="D5" s="95">
        <v>101</v>
      </c>
      <c r="E5" s="96">
        <v>102</v>
      </c>
      <c r="F5" s="96">
        <v>42667</v>
      </c>
      <c r="G5" s="97">
        <v>42668</v>
      </c>
      <c r="H5" s="95">
        <v>126</v>
      </c>
      <c r="I5" s="97">
        <v>127</v>
      </c>
      <c r="J5" s="95">
        <v>138</v>
      </c>
      <c r="K5" s="97">
        <v>139</v>
      </c>
      <c r="L5" s="95">
        <v>197</v>
      </c>
      <c r="M5" s="96">
        <v>203</v>
      </c>
      <c r="N5" s="96">
        <v>204</v>
      </c>
      <c r="O5" s="96">
        <v>230</v>
      </c>
      <c r="P5" s="96">
        <v>209</v>
      </c>
      <c r="Q5" s="96">
        <v>56677</v>
      </c>
      <c r="R5" s="96">
        <v>796</v>
      </c>
      <c r="S5" s="97">
        <v>2146</v>
      </c>
      <c r="T5" s="95">
        <v>142</v>
      </c>
      <c r="U5" s="96">
        <v>143</v>
      </c>
      <c r="V5" s="97">
        <v>187</v>
      </c>
      <c r="W5" s="94">
        <v>163</v>
      </c>
      <c r="X5" s="95">
        <v>298</v>
      </c>
      <c r="Y5" s="96">
        <v>299</v>
      </c>
      <c r="Z5" s="97">
        <v>219</v>
      </c>
      <c r="AA5" s="94">
        <v>182</v>
      </c>
      <c r="AB5" s="94">
        <v>212</v>
      </c>
      <c r="AC5" s="94">
        <v>758</v>
      </c>
      <c r="AD5" s="95">
        <v>263</v>
      </c>
      <c r="AE5" s="97">
        <v>265</v>
      </c>
      <c r="AF5" s="95">
        <v>775</v>
      </c>
      <c r="AG5" s="97">
        <v>777</v>
      </c>
      <c r="AH5" s="94">
        <v>2154</v>
      </c>
      <c r="AI5" s="95">
        <v>150</v>
      </c>
      <c r="AJ5" s="97">
        <v>149</v>
      </c>
      <c r="AK5" s="94">
        <v>188</v>
      </c>
      <c r="AL5" s="94">
        <v>2131</v>
      </c>
      <c r="AM5" s="94">
        <v>755</v>
      </c>
      <c r="AN5" s="95">
        <v>252</v>
      </c>
      <c r="AO5" s="96">
        <v>249</v>
      </c>
      <c r="AP5" s="97">
        <v>250</v>
      </c>
      <c r="AQ5" s="95">
        <v>117</v>
      </c>
      <c r="AR5" s="96">
        <v>119</v>
      </c>
      <c r="AS5" s="96">
        <v>120</v>
      </c>
      <c r="AT5" s="96">
        <v>122</v>
      </c>
      <c r="AU5" s="97">
        <v>266</v>
      </c>
      <c r="AV5" s="95">
        <v>337</v>
      </c>
      <c r="AW5" s="97">
        <v>338</v>
      </c>
      <c r="AX5" s="95">
        <v>151</v>
      </c>
      <c r="AY5" s="96">
        <v>153</v>
      </c>
      <c r="AZ5" s="96">
        <v>154</v>
      </c>
      <c r="BA5" s="96">
        <v>756</v>
      </c>
      <c r="BB5" s="96">
        <v>156</v>
      </c>
      <c r="BC5" s="97">
        <v>155</v>
      </c>
      <c r="BD5" s="94">
        <v>251</v>
      </c>
      <c r="BE5" s="95">
        <v>115</v>
      </c>
      <c r="BF5" s="96">
        <v>239</v>
      </c>
      <c r="BG5" s="97">
        <v>288</v>
      </c>
      <c r="BH5" s="95">
        <v>240</v>
      </c>
      <c r="BI5" s="96">
        <v>241</v>
      </c>
      <c r="BJ5" s="96">
        <v>242</v>
      </c>
      <c r="BK5" s="96">
        <v>191</v>
      </c>
      <c r="BL5" s="96">
        <v>194</v>
      </c>
      <c r="BM5" s="96">
        <v>196</v>
      </c>
      <c r="BN5" s="96">
        <v>207</v>
      </c>
      <c r="BO5" s="96">
        <v>236</v>
      </c>
      <c r="BP5" s="96">
        <v>795</v>
      </c>
      <c r="BQ5" s="96">
        <v>285</v>
      </c>
      <c r="BR5" s="96">
        <v>995</v>
      </c>
      <c r="BS5" s="96">
        <v>996</v>
      </c>
      <c r="BT5" s="96">
        <v>997</v>
      </c>
      <c r="BU5" s="97">
        <v>766</v>
      </c>
      <c r="BV5" s="95">
        <v>926</v>
      </c>
      <c r="BW5" s="97">
        <v>924</v>
      </c>
      <c r="BX5" s="95">
        <v>189</v>
      </c>
      <c r="BY5" s="97">
        <v>121</v>
      </c>
      <c r="BZ5" s="95">
        <v>103</v>
      </c>
      <c r="CA5" s="96">
        <v>104</v>
      </c>
      <c r="CB5" s="96">
        <v>106</v>
      </c>
      <c r="CC5" s="96">
        <v>105</v>
      </c>
      <c r="CD5" s="96">
        <v>107</v>
      </c>
      <c r="CE5" s="96">
        <v>110</v>
      </c>
      <c r="CF5" s="96">
        <v>109</v>
      </c>
      <c r="CG5" s="96">
        <v>144</v>
      </c>
      <c r="CH5" s="96">
        <v>113</v>
      </c>
      <c r="CI5" s="96">
        <v>114</v>
      </c>
      <c r="CJ5" s="96">
        <v>193</v>
      </c>
      <c r="CK5" s="97">
        <v>208</v>
      </c>
      <c r="CL5" s="95">
        <v>786</v>
      </c>
      <c r="CM5" s="96">
        <v>787</v>
      </c>
      <c r="CN5" s="96">
        <v>788</v>
      </c>
      <c r="CO5" s="97">
        <v>789</v>
      </c>
      <c r="CP5" s="95">
        <v>248</v>
      </c>
      <c r="CQ5" s="97">
        <v>2159</v>
      </c>
      <c r="CR5" s="95">
        <v>267</v>
      </c>
      <c r="CS5" s="97">
        <v>268</v>
      </c>
      <c r="CT5" s="95">
        <v>-1222</v>
      </c>
      <c r="CU5" s="96">
        <v>-1223</v>
      </c>
      <c r="CV5" s="97">
        <v>-1224</v>
      </c>
      <c r="CW5" s="95">
        <v>1221</v>
      </c>
      <c r="CX5" s="96">
        <v>1222</v>
      </c>
      <c r="CY5" s="96">
        <v>1223</v>
      </c>
      <c r="CZ5" s="97">
        <v>1224</v>
      </c>
      <c r="DA5" s="95">
        <v>1250</v>
      </c>
      <c r="DB5" s="96">
        <v>1266</v>
      </c>
      <c r="DC5" s="96">
        <v>1251</v>
      </c>
      <c r="DD5" s="96">
        <v>1252</v>
      </c>
      <c r="DE5" s="96">
        <v>1328</v>
      </c>
      <c r="DF5" s="96">
        <v>1253</v>
      </c>
      <c r="DG5" s="96">
        <v>1254</v>
      </c>
      <c r="DH5" s="96">
        <v>1255</v>
      </c>
      <c r="DI5" s="96">
        <v>1256</v>
      </c>
      <c r="DJ5" s="96">
        <v>1257</v>
      </c>
      <c r="DK5" s="96">
        <v>1258</v>
      </c>
      <c r="DL5" s="96">
        <v>1259</v>
      </c>
      <c r="DM5" s="96">
        <v>1260</v>
      </c>
      <c r="DN5" s="97">
        <v>1261</v>
      </c>
      <c r="DO5" s="95">
        <v>1226</v>
      </c>
      <c r="DP5" s="96">
        <v>1219</v>
      </c>
      <c r="DQ5" s="96">
        <v>1220</v>
      </c>
      <c r="DR5" s="97">
        <v>-1203</v>
      </c>
      <c r="DS5" s="95">
        <v>1227</v>
      </c>
      <c r="DT5" s="96">
        <v>1205</v>
      </c>
      <c r="DU5" s="96">
        <v>1207</v>
      </c>
      <c r="DV5" s="97">
        <v>1206</v>
      </c>
      <c r="DW5" s="94">
        <v>1218</v>
      </c>
      <c r="DX5" s="95">
        <v>1211</v>
      </c>
      <c r="DY5" s="96">
        <v>1212</v>
      </c>
      <c r="DZ5" s="96">
        <v>1213</v>
      </c>
      <c r="EA5" s="96">
        <v>1214</v>
      </c>
      <c r="EB5" s="96">
        <v>1229</v>
      </c>
      <c r="EC5" s="97">
        <v>-1221</v>
      </c>
      <c r="ED5" s="1"/>
      <c r="EE5" s="94">
        <v>289</v>
      </c>
      <c r="EF5" s="94">
        <v>59715</v>
      </c>
      <c r="EG5" s="94">
        <v>62255</v>
      </c>
      <c r="EH5" s="94">
        <v>1263</v>
      </c>
      <c r="EI5" s="94">
        <v>61800</v>
      </c>
      <c r="EJ5" s="94">
        <v>69125</v>
      </c>
      <c r="EK5" s="95">
        <v>216</v>
      </c>
      <c r="EL5" s="97">
        <v>198</v>
      </c>
      <c r="EM5" s="95">
        <v>70400</v>
      </c>
      <c r="EN5" s="97">
        <v>76068</v>
      </c>
      <c r="EO5" s="94">
        <v>49607</v>
      </c>
      <c r="EP5" s="94">
        <v>214</v>
      </c>
      <c r="EQ5" s="94">
        <v>260</v>
      </c>
      <c r="ER5" s="94">
        <v>2152</v>
      </c>
      <c r="ES5" s="94">
        <v>2128</v>
      </c>
      <c r="ET5" s="94">
        <v>247</v>
      </c>
      <c r="EU5" s="94">
        <v>228</v>
      </c>
      <c r="EV5" s="94">
        <v>2135</v>
      </c>
      <c r="EW5" s="94">
        <v>261</v>
      </c>
      <c r="EX5" s="94">
        <v>237</v>
      </c>
      <c r="EY5" s="94">
        <v>253</v>
      </c>
      <c r="EZ5" s="94">
        <v>770</v>
      </c>
      <c r="FA5" s="94">
        <v>235</v>
      </c>
      <c r="FB5" s="94">
        <v>238</v>
      </c>
      <c r="FC5" s="94">
        <v>213</v>
      </c>
      <c r="FD5" s="94">
        <v>232</v>
      </c>
      <c r="FE5" s="94">
        <v>2190</v>
      </c>
      <c r="FF5" s="94">
        <v>69867</v>
      </c>
      <c r="FG5" s="94">
        <v>2184</v>
      </c>
      <c r="FH5" s="94">
        <v>61855</v>
      </c>
      <c r="FI5" s="94">
        <v>223</v>
      </c>
      <c r="FJ5" s="94">
        <v>75066</v>
      </c>
      <c r="FK5" s="94">
        <v>2194</v>
      </c>
      <c r="FL5" s="94">
        <v>75566</v>
      </c>
      <c r="FM5" s="94">
        <v>303</v>
      </c>
      <c r="FN5" s="95">
        <v>226</v>
      </c>
      <c r="FO5" s="96">
        <v>201</v>
      </c>
      <c r="FP5" s="96">
        <v>258</v>
      </c>
      <c r="FQ5" s="97">
        <v>259</v>
      </c>
      <c r="FR5" s="95">
        <v>257</v>
      </c>
      <c r="FS5" s="97">
        <v>256</v>
      </c>
      <c r="FT5" s="95">
        <v>2148</v>
      </c>
      <c r="FU5" s="96">
        <v>58288</v>
      </c>
      <c r="FV5" s="96">
        <v>58289</v>
      </c>
      <c r="FW5" s="96">
        <v>58839</v>
      </c>
      <c r="FX5" s="96">
        <v>58840</v>
      </c>
      <c r="FY5" s="97">
        <v>75260</v>
      </c>
      <c r="FZ5" s="95">
        <v>296</v>
      </c>
      <c r="GA5" s="97">
        <v>297</v>
      </c>
      <c r="GB5" s="95">
        <v>211</v>
      </c>
      <c r="GC5" s="96">
        <v>2175</v>
      </c>
      <c r="GD5" s="96">
        <v>2178</v>
      </c>
      <c r="GE5" s="97">
        <v>2181</v>
      </c>
      <c r="GF5" s="94">
        <v>1262</v>
      </c>
      <c r="GG5" s="94">
        <v>63425</v>
      </c>
      <c r="GH5" s="94">
        <v>233</v>
      </c>
      <c r="GI5" s="95">
        <v>2150</v>
      </c>
      <c r="GJ5" s="96">
        <v>2165</v>
      </c>
      <c r="GK5" s="96">
        <v>2161</v>
      </c>
      <c r="GL5" s="96">
        <v>61197</v>
      </c>
      <c r="GM5" s="97">
        <v>58851</v>
      </c>
      <c r="GN5" s="95">
        <v>225</v>
      </c>
      <c r="GO5" s="96">
        <v>2201</v>
      </c>
      <c r="GP5" s="96">
        <v>2171</v>
      </c>
      <c r="GQ5" s="97">
        <v>760</v>
      </c>
      <c r="GR5" s="94">
        <v>234</v>
      </c>
      <c r="GS5" s="95">
        <v>215</v>
      </c>
      <c r="GT5" s="96">
        <v>917</v>
      </c>
      <c r="GU5" s="97">
        <v>920</v>
      </c>
      <c r="GV5" s="1"/>
      <c r="GW5" s="94">
        <v>289</v>
      </c>
      <c r="GX5" s="95">
        <v>58333</v>
      </c>
      <c r="GY5" s="97">
        <v>58336</v>
      </c>
      <c r="GZ5" s="94">
        <v>213</v>
      </c>
      <c r="HA5" s="94">
        <v>232</v>
      </c>
      <c r="HB5" s="94">
        <v>2190</v>
      </c>
      <c r="HC5" s="94">
        <v>69867</v>
      </c>
      <c r="HD5" s="94">
        <v>75066</v>
      </c>
      <c r="HE5" s="1"/>
      <c r="HF5" s="94">
        <v>221</v>
      </c>
      <c r="HG5" s="94">
        <v>222</v>
      </c>
      <c r="HH5" s="94">
        <v>224</v>
      </c>
      <c r="HI5" s="94">
        <v>2187</v>
      </c>
      <c r="HJ5" s="94">
        <v>227</v>
      </c>
      <c r="HK5" s="94">
        <v>49400</v>
      </c>
      <c r="HL5" s="95">
        <v>199</v>
      </c>
      <c r="HM5" s="97">
        <v>200</v>
      </c>
      <c r="HN5" s="1"/>
      <c r="HO5" s="95">
        <v>7000</v>
      </c>
      <c r="HP5" s="96">
        <v>7001</v>
      </c>
      <c r="HQ5" s="97">
        <v>7002</v>
      </c>
    </row>
    <row r="6" spans="1:225" ht="170.1" customHeight="1" x14ac:dyDescent="0.25">
      <c r="A6" s="1"/>
      <c r="B6" s="98" t="s">
        <v>1568</v>
      </c>
      <c r="C6" s="98" t="s">
        <v>368</v>
      </c>
      <c r="D6" s="99" t="s">
        <v>282</v>
      </c>
      <c r="E6" s="100" t="s">
        <v>745</v>
      </c>
      <c r="F6" s="100" t="s">
        <v>746</v>
      </c>
      <c r="G6" s="101" t="s">
        <v>747</v>
      </c>
      <c r="H6" s="99" t="s">
        <v>383</v>
      </c>
      <c r="I6" s="101" t="s">
        <v>748</v>
      </c>
      <c r="J6" s="99" t="s">
        <v>749</v>
      </c>
      <c r="K6" s="101" t="s">
        <v>750</v>
      </c>
      <c r="L6" s="99" t="s">
        <v>751</v>
      </c>
      <c r="M6" s="100" t="s">
        <v>752</v>
      </c>
      <c r="N6" s="100" t="s">
        <v>753</v>
      </c>
      <c r="O6" s="100" t="s">
        <v>754</v>
      </c>
      <c r="P6" s="100" t="s">
        <v>755</v>
      </c>
      <c r="Q6" s="100" t="s">
        <v>756</v>
      </c>
      <c r="R6" s="100" t="s">
        <v>757</v>
      </c>
      <c r="S6" s="101" t="s">
        <v>758</v>
      </c>
      <c r="T6" s="99" t="s">
        <v>759</v>
      </c>
      <c r="U6" s="100" t="s">
        <v>760</v>
      </c>
      <c r="V6" s="101" t="s">
        <v>761</v>
      </c>
      <c r="W6" s="98" t="s">
        <v>762</v>
      </c>
      <c r="X6" s="99" t="s">
        <v>763</v>
      </c>
      <c r="Y6" s="100" t="s">
        <v>764</v>
      </c>
      <c r="Z6" s="101" t="s">
        <v>269</v>
      </c>
      <c r="AA6" s="98" t="s">
        <v>765</v>
      </c>
      <c r="AB6" s="98" t="s">
        <v>766</v>
      </c>
      <c r="AC6" s="98" t="s">
        <v>412</v>
      </c>
      <c r="AD6" s="99" t="s">
        <v>767</v>
      </c>
      <c r="AE6" s="101" t="s">
        <v>768</v>
      </c>
      <c r="AF6" s="99" t="s">
        <v>769</v>
      </c>
      <c r="AG6" s="101" t="s">
        <v>286</v>
      </c>
      <c r="AH6" s="98" t="s">
        <v>701</v>
      </c>
      <c r="AI6" s="99" t="s">
        <v>770</v>
      </c>
      <c r="AJ6" s="101" t="s">
        <v>771</v>
      </c>
      <c r="AK6" s="98" t="s">
        <v>772</v>
      </c>
      <c r="AL6" s="98" t="s">
        <v>773</v>
      </c>
      <c r="AM6" s="98" t="s">
        <v>774</v>
      </c>
      <c r="AN6" s="99" t="s">
        <v>775</v>
      </c>
      <c r="AO6" s="100" t="s">
        <v>776</v>
      </c>
      <c r="AP6" s="101" t="s">
        <v>777</v>
      </c>
      <c r="AQ6" s="99" t="s">
        <v>46</v>
      </c>
      <c r="AR6" s="100" t="s">
        <v>778</v>
      </c>
      <c r="AS6" s="100" t="s">
        <v>779</v>
      </c>
      <c r="AT6" s="100" t="s">
        <v>780</v>
      </c>
      <c r="AU6" s="101" t="s">
        <v>781</v>
      </c>
      <c r="AV6" s="99" t="s">
        <v>782</v>
      </c>
      <c r="AW6" s="101" t="s">
        <v>783</v>
      </c>
      <c r="AX6" s="99" t="s">
        <v>784</v>
      </c>
      <c r="AY6" s="100" t="s">
        <v>785</v>
      </c>
      <c r="AZ6" s="100" t="s">
        <v>786</v>
      </c>
      <c r="BA6" s="100" t="s">
        <v>787</v>
      </c>
      <c r="BB6" s="100" t="s">
        <v>788</v>
      </c>
      <c r="BC6" s="101" t="s">
        <v>789</v>
      </c>
      <c r="BD6" s="98" t="s">
        <v>790</v>
      </c>
      <c r="BE6" s="99" t="s">
        <v>791</v>
      </c>
      <c r="BF6" s="100" t="s">
        <v>792</v>
      </c>
      <c r="BG6" s="101" t="s">
        <v>793</v>
      </c>
      <c r="BH6" s="99" t="s">
        <v>794</v>
      </c>
      <c r="BI6" s="100" t="s">
        <v>795</v>
      </c>
      <c r="BJ6" s="100" t="s">
        <v>796</v>
      </c>
      <c r="BK6" s="100" t="s">
        <v>797</v>
      </c>
      <c r="BL6" s="100" t="s">
        <v>798</v>
      </c>
      <c r="BM6" s="100" t="s">
        <v>799</v>
      </c>
      <c r="BN6" s="100" t="s">
        <v>800</v>
      </c>
      <c r="BO6" s="100" t="s">
        <v>801</v>
      </c>
      <c r="BP6" s="100" t="s">
        <v>802</v>
      </c>
      <c r="BQ6" s="100" t="s">
        <v>803</v>
      </c>
      <c r="BR6" s="100" t="s">
        <v>804</v>
      </c>
      <c r="BS6" s="100" t="s">
        <v>805</v>
      </c>
      <c r="BT6" s="100" t="s">
        <v>806</v>
      </c>
      <c r="BU6" s="101" t="s">
        <v>807</v>
      </c>
      <c r="BV6" s="99" t="s">
        <v>808</v>
      </c>
      <c r="BW6" s="101" t="s">
        <v>809</v>
      </c>
      <c r="BX6" s="99" t="s">
        <v>810</v>
      </c>
      <c r="BY6" s="101" t="s">
        <v>373</v>
      </c>
      <c r="BZ6" s="99" t="s">
        <v>811</v>
      </c>
      <c r="CA6" s="100" t="s">
        <v>812</v>
      </c>
      <c r="CB6" s="100" t="s">
        <v>813</v>
      </c>
      <c r="CC6" s="100" t="s">
        <v>31</v>
      </c>
      <c r="CD6" s="100" t="s">
        <v>814</v>
      </c>
      <c r="CE6" s="100" t="s">
        <v>815</v>
      </c>
      <c r="CF6" s="100" t="s">
        <v>816</v>
      </c>
      <c r="CG6" s="100" t="s">
        <v>817</v>
      </c>
      <c r="CH6" s="100" t="s">
        <v>818</v>
      </c>
      <c r="CI6" s="100" t="s">
        <v>819</v>
      </c>
      <c r="CJ6" s="100" t="s">
        <v>820</v>
      </c>
      <c r="CK6" s="101" t="s">
        <v>821</v>
      </c>
      <c r="CL6" s="99" t="s">
        <v>822</v>
      </c>
      <c r="CM6" s="100" t="s">
        <v>823</v>
      </c>
      <c r="CN6" s="100" t="s">
        <v>824</v>
      </c>
      <c r="CO6" s="101" t="s">
        <v>825</v>
      </c>
      <c r="CP6" s="99" t="s">
        <v>826</v>
      </c>
      <c r="CQ6" s="101" t="s">
        <v>827</v>
      </c>
      <c r="CR6" s="99" t="s">
        <v>828</v>
      </c>
      <c r="CS6" s="101" t="s">
        <v>829</v>
      </c>
      <c r="CT6" s="99" t="s">
        <v>1569</v>
      </c>
      <c r="CU6" s="100" t="s">
        <v>1570</v>
      </c>
      <c r="CV6" s="101" t="s">
        <v>1571</v>
      </c>
      <c r="CW6" s="99" t="s">
        <v>1572</v>
      </c>
      <c r="CX6" s="100" t="s">
        <v>1573</v>
      </c>
      <c r="CY6" s="100" t="s">
        <v>1574</v>
      </c>
      <c r="CZ6" s="101" t="s">
        <v>1575</v>
      </c>
      <c r="DA6" s="99" t="s">
        <v>1576</v>
      </c>
      <c r="DB6" s="100" t="s">
        <v>1577</v>
      </c>
      <c r="DC6" s="100" t="s">
        <v>1578</v>
      </c>
      <c r="DD6" s="100" t="s">
        <v>1579</v>
      </c>
      <c r="DE6" s="100" t="s">
        <v>1580</v>
      </c>
      <c r="DF6" s="100" t="s">
        <v>1581</v>
      </c>
      <c r="DG6" s="100" t="s">
        <v>1582</v>
      </c>
      <c r="DH6" s="100" t="s">
        <v>1583</v>
      </c>
      <c r="DI6" s="100" t="s">
        <v>1584</v>
      </c>
      <c r="DJ6" s="100" t="s">
        <v>1585</v>
      </c>
      <c r="DK6" s="100" t="s">
        <v>1586</v>
      </c>
      <c r="DL6" s="100" t="s">
        <v>1587</v>
      </c>
      <c r="DM6" s="100" t="s">
        <v>1588</v>
      </c>
      <c r="DN6" s="101" t="s">
        <v>1589</v>
      </c>
      <c r="DO6" s="99" t="s">
        <v>1590</v>
      </c>
      <c r="DP6" s="100" t="s">
        <v>1591</v>
      </c>
      <c r="DQ6" s="100" t="s">
        <v>1592</v>
      </c>
      <c r="DR6" s="101" t="s">
        <v>1593</v>
      </c>
      <c r="DS6" s="99" t="s">
        <v>1594</v>
      </c>
      <c r="DT6" s="100" t="s">
        <v>1595</v>
      </c>
      <c r="DU6" s="100" t="s">
        <v>1596</v>
      </c>
      <c r="DV6" s="101" t="s">
        <v>1597</v>
      </c>
      <c r="DW6" s="98" t="s">
        <v>1598</v>
      </c>
      <c r="DX6" s="99" t="s">
        <v>1599</v>
      </c>
      <c r="DY6" s="100" t="s">
        <v>1600</v>
      </c>
      <c r="DZ6" s="100" t="s">
        <v>1601</v>
      </c>
      <c r="EA6" s="100" t="s">
        <v>1602</v>
      </c>
      <c r="EB6" s="100" t="s">
        <v>1603</v>
      </c>
      <c r="EC6" s="101" t="s">
        <v>1604</v>
      </c>
      <c r="ED6" s="1"/>
      <c r="EE6" s="98" t="s">
        <v>890</v>
      </c>
      <c r="EF6" s="98" t="s">
        <v>304</v>
      </c>
      <c r="EG6" s="98" t="s">
        <v>830</v>
      </c>
      <c r="EH6" s="98" t="s">
        <v>831</v>
      </c>
      <c r="EI6" s="98" t="s">
        <v>832</v>
      </c>
      <c r="EJ6" s="98" t="s">
        <v>833</v>
      </c>
      <c r="EK6" s="99" t="s">
        <v>834</v>
      </c>
      <c r="EL6" s="101" t="s">
        <v>835</v>
      </c>
      <c r="EM6" s="99" t="s">
        <v>836</v>
      </c>
      <c r="EN6" s="101" t="s">
        <v>837</v>
      </c>
      <c r="EO6" s="98" t="s">
        <v>838</v>
      </c>
      <c r="EP6" s="98" t="s">
        <v>839</v>
      </c>
      <c r="EQ6" s="98" t="s">
        <v>840</v>
      </c>
      <c r="ER6" s="98" t="s">
        <v>841</v>
      </c>
      <c r="ES6" s="98" t="s">
        <v>842</v>
      </c>
      <c r="ET6" s="98" t="s">
        <v>843</v>
      </c>
      <c r="EU6" s="98" t="s">
        <v>844</v>
      </c>
      <c r="EV6" s="98" t="s">
        <v>845</v>
      </c>
      <c r="EW6" s="98" t="s">
        <v>846</v>
      </c>
      <c r="EX6" s="98" t="s">
        <v>847</v>
      </c>
      <c r="EY6" s="98" t="s">
        <v>848</v>
      </c>
      <c r="EZ6" s="98" t="s">
        <v>849</v>
      </c>
      <c r="FA6" s="98" t="s">
        <v>850</v>
      </c>
      <c r="FB6" s="98" t="s">
        <v>851</v>
      </c>
      <c r="FC6" s="98" t="s">
        <v>893</v>
      </c>
      <c r="FD6" s="98" t="s">
        <v>894</v>
      </c>
      <c r="FE6" s="98" t="s">
        <v>895</v>
      </c>
      <c r="FF6" s="98" t="s">
        <v>171</v>
      </c>
      <c r="FG6" s="98" t="s">
        <v>852</v>
      </c>
      <c r="FH6" s="98" t="s">
        <v>853</v>
      </c>
      <c r="FI6" s="98" t="s">
        <v>234</v>
      </c>
      <c r="FJ6" s="98" t="s">
        <v>896</v>
      </c>
      <c r="FK6" s="98" t="s">
        <v>854</v>
      </c>
      <c r="FL6" s="98" t="s">
        <v>855</v>
      </c>
      <c r="FM6" s="98" t="s">
        <v>856</v>
      </c>
      <c r="FN6" s="99" t="s">
        <v>857</v>
      </c>
      <c r="FO6" s="100" t="s">
        <v>858</v>
      </c>
      <c r="FP6" s="100" t="s">
        <v>859</v>
      </c>
      <c r="FQ6" s="101" t="s">
        <v>860</v>
      </c>
      <c r="FR6" s="99" t="s">
        <v>861</v>
      </c>
      <c r="FS6" s="101" t="s">
        <v>862</v>
      </c>
      <c r="FT6" s="99" t="s">
        <v>863</v>
      </c>
      <c r="FU6" s="100" t="s">
        <v>864</v>
      </c>
      <c r="FV6" s="100" t="s">
        <v>865</v>
      </c>
      <c r="FW6" s="100" t="s">
        <v>866</v>
      </c>
      <c r="FX6" s="100" t="s">
        <v>867</v>
      </c>
      <c r="FY6" s="101" t="s">
        <v>868</v>
      </c>
      <c r="FZ6" s="99" t="s">
        <v>869</v>
      </c>
      <c r="GA6" s="101" t="s">
        <v>870</v>
      </c>
      <c r="GB6" s="99" t="s">
        <v>871</v>
      </c>
      <c r="GC6" s="100" t="s">
        <v>872</v>
      </c>
      <c r="GD6" s="100" t="s">
        <v>873</v>
      </c>
      <c r="GE6" s="101" t="s">
        <v>874</v>
      </c>
      <c r="GF6" s="98" t="s">
        <v>875</v>
      </c>
      <c r="GG6" s="98" t="s">
        <v>876</v>
      </c>
      <c r="GH6" s="98" t="s">
        <v>877</v>
      </c>
      <c r="GI6" s="99" t="s">
        <v>878</v>
      </c>
      <c r="GJ6" s="100" t="s">
        <v>879</v>
      </c>
      <c r="GK6" s="100" t="s">
        <v>880</v>
      </c>
      <c r="GL6" s="100" t="s">
        <v>881</v>
      </c>
      <c r="GM6" s="101" t="s">
        <v>882</v>
      </c>
      <c r="GN6" s="99" t="s">
        <v>883</v>
      </c>
      <c r="GO6" s="100" t="s">
        <v>884</v>
      </c>
      <c r="GP6" s="100" t="s">
        <v>885</v>
      </c>
      <c r="GQ6" s="101" t="s">
        <v>886</v>
      </c>
      <c r="GR6" s="98" t="s">
        <v>345</v>
      </c>
      <c r="GS6" s="99" t="s">
        <v>887</v>
      </c>
      <c r="GT6" s="100" t="s">
        <v>888</v>
      </c>
      <c r="GU6" s="101" t="s">
        <v>889</v>
      </c>
      <c r="GV6" s="1"/>
      <c r="GW6" s="98" t="s">
        <v>890</v>
      </c>
      <c r="GX6" s="99" t="s">
        <v>891</v>
      </c>
      <c r="GY6" s="101" t="s">
        <v>892</v>
      </c>
      <c r="GZ6" s="98" t="s">
        <v>893</v>
      </c>
      <c r="HA6" s="98" t="s">
        <v>894</v>
      </c>
      <c r="HB6" s="98" t="s">
        <v>895</v>
      </c>
      <c r="HC6" s="98" t="s">
        <v>171</v>
      </c>
      <c r="HD6" s="98" t="s">
        <v>896</v>
      </c>
      <c r="HE6" s="1"/>
      <c r="HF6" s="98" t="s">
        <v>898</v>
      </c>
      <c r="HG6" s="98" t="s">
        <v>899</v>
      </c>
      <c r="HH6" s="98" t="s">
        <v>900</v>
      </c>
      <c r="HI6" s="98" t="s">
        <v>901</v>
      </c>
      <c r="HJ6" s="98" t="s">
        <v>902</v>
      </c>
      <c r="HK6" s="98" t="s">
        <v>903</v>
      </c>
      <c r="HL6" s="99" t="s">
        <v>904</v>
      </c>
      <c r="HM6" s="101" t="s">
        <v>905</v>
      </c>
      <c r="HN6" s="1"/>
      <c r="HO6" s="99" t="s">
        <v>1605</v>
      </c>
      <c r="HP6" s="100" t="s">
        <v>1606</v>
      </c>
      <c r="HQ6" s="101" t="s">
        <v>1607</v>
      </c>
    </row>
    <row r="7" spans="1:225" x14ac:dyDescent="0.25">
      <c r="A7" s="1"/>
      <c r="B7" s="102" t="s">
        <v>906</v>
      </c>
      <c r="C7" s="103"/>
      <c r="D7" s="104"/>
      <c r="E7" s="105"/>
      <c r="F7" s="105">
        <v>8.8258700000000001</v>
      </c>
      <c r="G7" s="106">
        <v>8.5166900000000005</v>
      </c>
      <c r="H7" s="104"/>
      <c r="I7" s="106"/>
      <c r="J7" s="104"/>
      <c r="K7" s="106"/>
      <c r="L7" s="104"/>
      <c r="M7" s="105"/>
      <c r="N7" s="105"/>
      <c r="O7" s="105"/>
      <c r="P7" s="105"/>
      <c r="Q7" s="105"/>
      <c r="R7" s="105"/>
      <c r="S7" s="106"/>
      <c r="T7" s="104">
        <v>16.524100000000001</v>
      </c>
      <c r="U7" s="105">
        <v>18.56485</v>
      </c>
      <c r="V7" s="106">
        <v>1.0612699999999999</v>
      </c>
      <c r="W7" s="103"/>
      <c r="X7" s="104"/>
      <c r="Y7" s="105"/>
      <c r="Z7" s="106"/>
      <c r="AA7" s="103"/>
      <c r="AB7" s="103"/>
      <c r="AC7" s="103"/>
      <c r="AD7" s="104">
        <v>213.71525</v>
      </c>
      <c r="AE7" s="106">
        <v>7.8466800000000001</v>
      </c>
      <c r="AF7" s="104"/>
      <c r="AG7" s="106"/>
      <c r="AH7" s="103"/>
      <c r="AI7" s="104"/>
      <c r="AJ7" s="106"/>
      <c r="AK7" s="103"/>
      <c r="AL7" s="103"/>
      <c r="AM7" s="103"/>
      <c r="AN7" s="104"/>
      <c r="AO7" s="105"/>
      <c r="AP7" s="106"/>
      <c r="AQ7" s="104"/>
      <c r="AR7" s="105"/>
      <c r="AS7" s="105"/>
      <c r="AT7" s="105"/>
      <c r="AU7" s="106"/>
      <c r="AV7" s="104"/>
      <c r="AW7" s="106"/>
      <c r="AX7" s="104"/>
      <c r="AY7" s="105"/>
      <c r="AZ7" s="105"/>
      <c r="BA7" s="105">
        <v>11.413130000000001</v>
      </c>
      <c r="BB7" s="105">
        <v>23.889150000000001</v>
      </c>
      <c r="BC7" s="106">
        <v>10.22284</v>
      </c>
      <c r="BD7" s="103"/>
      <c r="BE7" s="104"/>
      <c r="BF7" s="105"/>
      <c r="BG7" s="106"/>
      <c r="BH7" s="104">
        <v>164.44227000000001</v>
      </c>
      <c r="BI7" s="105">
        <v>165.47058000000001</v>
      </c>
      <c r="BJ7" s="105">
        <v>165.59853000000001</v>
      </c>
      <c r="BK7" s="105"/>
      <c r="BL7" s="105"/>
      <c r="BM7" s="105"/>
      <c r="BN7" s="105"/>
      <c r="BO7" s="105"/>
      <c r="BP7" s="105"/>
      <c r="BQ7" s="105"/>
      <c r="BR7" s="105">
        <v>206.49456000000001</v>
      </c>
      <c r="BS7" s="105">
        <v>206.11548999999999</v>
      </c>
      <c r="BT7" s="105">
        <v>205.99002999999999</v>
      </c>
      <c r="BU7" s="106"/>
      <c r="BV7" s="104">
        <v>17.41583</v>
      </c>
      <c r="BW7" s="106">
        <v>44.053669999999997</v>
      </c>
      <c r="BX7" s="104"/>
      <c r="BY7" s="106"/>
      <c r="BZ7" s="104"/>
      <c r="CA7" s="105"/>
      <c r="CB7" s="105"/>
      <c r="CC7" s="105"/>
      <c r="CD7" s="105"/>
      <c r="CE7" s="105"/>
      <c r="CF7" s="105"/>
      <c r="CG7" s="105"/>
      <c r="CH7" s="105"/>
      <c r="CI7" s="105"/>
      <c r="CJ7" s="105"/>
      <c r="CK7" s="106"/>
      <c r="CL7" s="104"/>
      <c r="CM7" s="105">
        <v>180.52450999999999</v>
      </c>
      <c r="CN7" s="105"/>
      <c r="CO7" s="106">
        <v>181.02912000000001</v>
      </c>
      <c r="CP7" s="104"/>
      <c r="CQ7" s="106"/>
      <c r="CR7" s="104"/>
      <c r="CS7" s="106"/>
      <c r="CT7" s="104"/>
      <c r="CU7" s="105"/>
      <c r="CV7" s="107"/>
      <c r="CW7" s="104"/>
      <c r="CX7" s="105">
        <v>7134.6059999999998</v>
      </c>
      <c r="CY7" s="105"/>
      <c r="CZ7" s="106"/>
      <c r="DA7" s="104"/>
      <c r="DB7" s="105"/>
      <c r="DC7" s="105"/>
      <c r="DD7" s="105"/>
      <c r="DE7" s="105"/>
      <c r="DF7" s="105"/>
      <c r="DG7" s="105"/>
      <c r="DH7" s="105"/>
      <c r="DI7" s="105"/>
      <c r="DJ7" s="105"/>
      <c r="DK7" s="105"/>
      <c r="DL7" s="105"/>
      <c r="DM7" s="105"/>
      <c r="DN7" s="106"/>
      <c r="DO7" s="108"/>
      <c r="DP7" s="109"/>
      <c r="DQ7" s="109"/>
      <c r="DR7" s="110" t="s">
        <v>1608</v>
      </c>
      <c r="DS7" s="104">
        <v>1986.95225</v>
      </c>
      <c r="DT7" s="105"/>
      <c r="DU7" s="105"/>
      <c r="DV7" s="106"/>
      <c r="DW7" s="103"/>
      <c r="DX7" s="104"/>
      <c r="DY7" s="105"/>
      <c r="DZ7" s="105"/>
      <c r="EA7" s="105"/>
      <c r="EB7" s="105"/>
      <c r="EC7" s="107">
        <v>7051.96</v>
      </c>
      <c r="ED7" s="1"/>
      <c r="EE7" s="103"/>
      <c r="EF7" s="103"/>
      <c r="EG7" s="103"/>
      <c r="EH7" s="103"/>
      <c r="EI7" s="103"/>
      <c r="EJ7" s="103"/>
      <c r="EK7" s="104"/>
      <c r="EL7" s="106"/>
      <c r="EM7" s="104"/>
      <c r="EN7" s="106"/>
      <c r="EO7" s="103"/>
      <c r="EP7" s="103"/>
      <c r="EQ7" s="103"/>
      <c r="ER7" s="103"/>
      <c r="ES7" s="103"/>
      <c r="ET7" s="103"/>
      <c r="EU7" s="103"/>
      <c r="EV7" s="103"/>
      <c r="EW7" s="103"/>
      <c r="EX7" s="103"/>
      <c r="EY7" s="103"/>
      <c r="EZ7" s="103"/>
      <c r="FA7" s="103"/>
      <c r="FB7" s="103"/>
      <c r="FC7" s="103"/>
      <c r="FD7" s="103"/>
      <c r="FE7" s="103"/>
      <c r="FF7" s="103"/>
      <c r="FG7" s="103"/>
      <c r="FH7" s="103"/>
      <c r="FI7" s="103"/>
      <c r="FJ7" s="103"/>
      <c r="FK7" s="103"/>
      <c r="FL7" s="103"/>
      <c r="FM7" s="103"/>
      <c r="FN7" s="104"/>
      <c r="FO7" s="105"/>
      <c r="FP7" s="105"/>
      <c r="FQ7" s="106"/>
      <c r="FR7" s="104"/>
      <c r="FS7" s="106"/>
      <c r="FT7" s="104"/>
      <c r="FU7" s="105"/>
      <c r="FV7" s="105"/>
      <c r="FW7" s="105"/>
      <c r="FX7" s="105"/>
      <c r="FY7" s="106"/>
      <c r="FZ7" s="104"/>
      <c r="GA7" s="106"/>
      <c r="GB7" s="104"/>
      <c r="GC7" s="105"/>
      <c r="GD7" s="105"/>
      <c r="GE7" s="106"/>
      <c r="GF7" s="103"/>
      <c r="GG7" s="103"/>
      <c r="GH7" s="103"/>
      <c r="GI7" s="104"/>
      <c r="GJ7" s="105"/>
      <c r="GK7" s="105"/>
      <c r="GL7" s="105"/>
      <c r="GM7" s="106"/>
      <c r="GN7" s="104"/>
      <c r="GO7" s="105"/>
      <c r="GP7" s="105"/>
      <c r="GQ7" s="106"/>
      <c r="GR7" s="103"/>
      <c r="GS7" s="104"/>
      <c r="GT7" s="105"/>
      <c r="GU7" s="106"/>
      <c r="GV7" s="1"/>
      <c r="GW7" s="103"/>
      <c r="GX7" s="104">
        <v>48.848520000000001</v>
      </c>
      <c r="GY7" s="106">
        <v>80.389309999999995</v>
      </c>
      <c r="GZ7" s="103"/>
      <c r="HA7" s="103"/>
      <c r="HB7" s="103"/>
      <c r="HC7" s="103"/>
      <c r="HD7" s="103"/>
      <c r="HE7" s="1"/>
      <c r="HF7" s="103"/>
      <c r="HG7" s="103"/>
      <c r="HH7" s="103"/>
      <c r="HI7" s="103"/>
      <c r="HJ7" s="103"/>
      <c r="HK7" s="103"/>
      <c r="HL7" s="104"/>
      <c r="HM7" s="106"/>
      <c r="HN7" s="1"/>
      <c r="HO7" s="104">
        <v>1986.95225</v>
      </c>
      <c r="HP7" s="105">
        <v>1951.8633</v>
      </c>
      <c r="HQ7" s="106">
        <v>187.8792</v>
      </c>
    </row>
    <row r="8" spans="1:225" x14ac:dyDescent="0.25">
      <c r="A8" s="1"/>
      <c r="B8" s="102" t="s">
        <v>907</v>
      </c>
      <c r="C8" s="103"/>
      <c r="D8" s="104"/>
      <c r="E8" s="105"/>
      <c r="F8" s="105">
        <v>8.8258700000000001</v>
      </c>
      <c r="G8" s="106">
        <v>8.5166900000000005</v>
      </c>
      <c r="H8" s="104"/>
      <c r="I8" s="106"/>
      <c r="J8" s="104"/>
      <c r="K8" s="106"/>
      <c r="L8" s="104"/>
      <c r="M8" s="105"/>
      <c r="N8" s="105"/>
      <c r="O8" s="105"/>
      <c r="P8" s="105"/>
      <c r="Q8" s="105"/>
      <c r="R8" s="105"/>
      <c r="S8" s="106"/>
      <c r="T8" s="104">
        <v>16.524100000000001</v>
      </c>
      <c r="U8" s="105">
        <v>18.56485</v>
      </c>
      <c r="V8" s="106">
        <v>1.0612699999999999</v>
      </c>
      <c r="W8" s="103"/>
      <c r="X8" s="104"/>
      <c r="Y8" s="105"/>
      <c r="Z8" s="106"/>
      <c r="AA8" s="103"/>
      <c r="AB8" s="103"/>
      <c r="AC8" s="103"/>
      <c r="AD8" s="104">
        <v>213.71525</v>
      </c>
      <c r="AE8" s="106">
        <v>7.8466800000000001</v>
      </c>
      <c r="AF8" s="104"/>
      <c r="AG8" s="106"/>
      <c r="AH8" s="103"/>
      <c r="AI8" s="104"/>
      <c r="AJ8" s="106"/>
      <c r="AK8" s="103"/>
      <c r="AL8" s="103"/>
      <c r="AM8" s="103"/>
      <c r="AN8" s="104"/>
      <c r="AO8" s="105"/>
      <c r="AP8" s="106"/>
      <c r="AQ8" s="104"/>
      <c r="AR8" s="105"/>
      <c r="AS8" s="105"/>
      <c r="AT8" s="105"/>
      <c r="AU8" s="106"/>
      <c r="AV8" s="104"/>
      <c r="AW8" s="106"/>
      <c r="AX8" s="104"/>
      <c r="AY8" s="105"/>
      <c r="AZ8" s="105"/>
      <c r="BA8" s="105">
        <v>11.413130000000001</v>
      </c>
      <c r="BB8" s="105">
        <v>23.889150000000001</v>
      </c>
      <c r="BC8" s="106">
        <v>10.22284</v>
      </c>
      <c r="BD8" s="103"/>
      <c r="BE8" s="104"/>
      <c r="BF8" s="105"/>
      <c r="BG8" s="106"/>
      <c r="BH8" s="104">
        <v>164.44227000000001</v>
      </c>
      <c r="BI8" s="105">
        <v>165.47058000000001</v>
      </c>
      <c r="BJ8" s="105">
        <v>165.59853000000001</v>
      </c>
      <c r="BK8" s="105"/>
      <c r="BL8" s="105"/>
      <c r="BM8" s="105"/>
      <c r="BN8" s="105"/>
      <c r="BO8" s="105"/>
      <c r="BP8" s="105"/>
      <c r="BQ8" s="105"/>
      <c r="BR8" s="105">
        <v>206.49456000000001</v>
      </c>
      <c r="BS8" s="105">
        <v>206.11548999999999</v>
      </c>
      <c r="BT8" s="105">
        <v>205.99002999999999</v>
      </c>
      <c r="BU8" s="106"/>
      <c r="BV8" s="104">
        <v>17.41583</v>
      </c>
      <c r="BW8" s="106">
        <v>44.053669999999997</v>
      </c>
      <c r="BX8" s="104"/>
      <c r="BY8" s="106"/>
      <c r="BZ8" s="104"/>
      <c r="CA8" s="105"/>
      <c r="CB8" s="105"/>
      <c r="CC8" s="105"/>
      <c r="CD8" s="105"/>
      <c r="CE8" s="105"/>
      <c r="CF8" s="105"/>
      <c r="CG8" s="105"/>
      <c r="CH8" s="105"/>
      <c r="CI8" s="105"/>
      <c r="CJ8" s="105"/>
      <c r="CK8" s="106"/>
      <c r="CL8" s="104"/>
      <c r="CM8" s="105">
        <v>180.52450999999999</v>
      </c>
      <c r="CN8" s="105"/>
      <c r="CO8" s="106">
        <v>181.02912000000001</v>
      </c>
      <c r="CP8" s="104"/>
      <c r="CQ8" s="106"/>
      <c r="CR8" s="104"/>
      <c r="CS8" s="106"/>
      <c r="CT8" s="104"/>
      <c r="CU8" s="105"/>
      <c r="CV8" s="107"/>
      <c r="CW8" s="104"/>
      <c r="CX8" s="105">
        <v>7004.1970000000001</v>
      </c>
      <c r="CY8" s="105"/>
      <c r="CZ8" s="106"/>
      <c r="DA8" s="104"/>
      <c r="DB8" s="105"/>
      <c r="DC8" s="105"/>
      <c r="DD8" s="105"/>
      <c r="DE8" s="105"/>
      <c r="DF8" s="105"/>
      <c r="DG8" s="105"/>
      <c r="DH8" s="105"/>
      <c r="DI8" s="105"/>
      <c r="DJ8" s="105"/>
      <c r="DK8" s="105"/>
      <c r="DL8" s="105"/>
      <c r="DM8" s="105"/>
      <c r="DN8" s="106"/>
      <c r="DO8" s="108"/>
      <c r="DP8" s="109"/>
      <c r="DQ8" s="109"/>
      <c r="DR8" s="110" t="s">
        <v>1608</v>
      </c>
      <c r="DS8" s="104">
        <v>1986.95225</v>
      </c>
      <c r="DT8" s="105"/>
      <c r="DU8" s="105"/>
      <c r="DV8" s="106"/>
      <c r="DW8" s="103"/>
      <c r="DX8" s="104"/>
      <c r="DY8" s="105"/>
      <c r="DZ8" s="105"/>
      <c r="EA8" s="105"/>
      <c r="EB8" s="105"/>
      <c r="EC8" s="107">
        <v>6921.22</v>
      </c>
      <c r="ED8" s="1"/>
      <c r="EE8" s="103"/>
      <c r="EF8" s="103"/>
      <c r="EG8" s="103"/>
      <c r="EH8" s="103"/>
      <c r="EI8" s="103"/>
      <c r="EJ8" s="103"/>
      <c r="EK8" s="104"/>
      <c r="EL8" s="106"/>
      <c r="EM8" s="104"/>
      <c r="EN8" s="106"/>
      <c r="EO8" s="103"/>
      <c r="EP8" s="103"/>
      <c r="EQ8" s="103"/>
      <c r="ER8" s="103"/>
      <c r="ES8" s="103"/>
      <c r="ET8" s="103"/>
      <c r="EU8" s="103"/>
      <c r="EV8" s="103"/>
      <c r="EW8" s="103"/>
      <c r="EX8" s="103"/>
      <c r="EY8" s="103"/>
      <c r="EZ8" s="103"/>
      <c r="FA8" s="103"/>
      <c r="FB8" s="103"/>
      <c r="FC8" s="103"/>
      <c r="FD8" s="103"/>
      <c r="FE8" s="103"/>
      <c r="FF8" s="103"/>
      <c r="FG8" s="103"/>
      <c r="FH8" s="103"/>
      <c r="FI8" s="103"/>
      <c r="FJ8" s="103"/>
      <c r="FK8" s="103"/>
      <c r="FL8" s="103"/>
      <c r="FM8" s="103"/>
      <c r="FN8" s="104"/>
      <c r="FO8" s="105"/>
      <c r="FP8" s="105"/>
      <c r="FQ8" s="106"/>
      <c r="FR8" s="104"/>
      <c r="FS8" s="106"/>
      <c r="FT8" s="104"/>
      <c r="FU8" s="105"/>
      <c r="FV8" s="105"/>
      <c r="FW8" s="105"/>
      <c r="FX8" s="105"/>
      <c r="FY8" s="106"/>
      <c r="FZ8" s="104"/>
      <c r="GA8" s="106"/>
      <c r="GB8" s="104"/>
      <c r="GC8" s="105"/>
      <c r="GD8" s="105"/>
      <c r="GE8" s="106"/>
      <c r="GF8" s="103"/>
      <c r="GG8" s="103"/>
      <c r="GH8" s="103"/>
      <c r="GI8" s="104"/>
      <c r="GJ8" s="105"/>
      <c r="GK8" s="105"/>
      <c r="GL8" s="105"/>
      <c r="GM8" s="106"/>
      <c r="GN8" s="104"/>
      <c r="GO8" s="105"/>
      <c r="GP8" s="105"/>
      <c r="GQ8" s="106"/>
      <c r="GR8" s="103"/>
      <c r="GS8" s="104"/>
      <c r="GT8" s="105"/>
      <c r="GU8" s="106"/>
      <c r="GV8" s="1"/>
      <c r="GW8" s="103"/>
      <c r="GX8" s="104">
        <v>48.848520000000001</v>
      </c>
      <c r="GY8" s="106">
        <v>80.389309999999995</v>
      </c>
      <c r="GZ8" s="103"/>
      <c r="HA8" s="103"/>
      <c r="HB8" s="103"/>
      <c r="HC8" s="103"/>
      <c r="HD8" s="103"/>
      <c r="HE8" s="1"/>
      <c r="HF8" s="103"/>
      <c r="HG8" s="103"/>
      <c r="HH8" s="103"/>
      <c r="HI8" s="103"/>
      <c r="HJ8" s="103"/>
      <c r="HK8" s="103"/>
      <c r="HL8" s="104"/>
      <c r="HM8" s="106"/>
      <c r="HN8" s="1"/>
      <c r="HO8" s="104">
        <v>1986.95225</v>
      </c>
      <c r="HP8" s="105">
        <v>1951.8633</v>
      </c>
      <c r="HQ8" s="106">
        <v>187.8792</v>
      </c>
    </row>
    <row r="9" spans="1:225" x14ac:dyDescent="0.25">
      <c r="A9" s="1"/>
      <c r="B9" s="102" t="s">
        <v>908</v>
      </c>
      <c r="C9" s="103"/>
      <c r="D9" s="104"/>
      <c r="E9" s="105"/>
      <c r="F9" s="105">
        <v>8.8258700000000001</v>
      </c>
      <c r="G9" s="106">
        <v>8.5166900000000005</v>
      </c>
      <c r="H9" s="104"/>
      <c r="I9" s="106"/>
      <c r="J9" s="104"/>
      <c r="K9" s="106"/>
      <c r="L9" s="104"/>
      <c r="M9" s="105"/>
      <c r="N9" s="105"/>
      <c r="O9" s="105"/>
      <c r="P9" s="105"/>
      <c r="Q9" s="105"/>
      <c r="R9" s="105"/>
      <c r="S9" s="106"/>
      <c r="T9" s="104">
        <v>16.524100000000001</v>
      </c>
      <c r="U9" s="105">
        <v>18.56485</v>
      </c>
      <c r="V9" s="106">
        <v>1.0612699999999999</v>
      </c>
      <c r="W9" s="103"/>
      <c r="X9" s="104"/>
      <c r="Y9" s="105"/>
      <c r="Z9" s="106"/>
      <c r="AA9" s="103"/>
      <c r="AB9" s="103"/>
      <c r="AC9" s="103"/>
      <c r="AD9" s="104">
        <v>213.71525</v>
      </c>
      <c r="AE9" s="106">
        <v>7.8466800000000001</v>
      </c>
      <c r="AF9" s="104"/>
      <c r="AG9" s="106"/>
      <c r="AH9" s="103"/>
      <c r="AI9" s="104"/>
      <c r="AJ9" s="106"/>
      <c r="AK9" s="103"/>
      <c r="AL9" s="103"/>
      <c r="AM9" s="103"/>
      <c r="AN9" s="104"/>
      <c r="AO9" s="105"/>
      <c r="AP9" s="106"/>
      <c r="AQ9" s="104"/>
      <c r="AR9" s="105"/>
      <c r="AS9" s="105"/>
      <c r="AT9" s="105"/>
      <c r="AU9" s="106"/>
      <c r="AV9" s="104"/>
      <c r="AW9" s="106"/>
      <c r="AX9" s="104"/>
      <c r="AY9" s="105"/>
      <c r="AZ9" s="105"/>
      <c r="BA9" s="105">
        <v>11.413130000000001</v>
      </c>
      <c r="BB9" s="105">
        <v>23.889150000000001</v>
      </c>
      <c r="BC9" s="106">
        <v>10.22284</v>
      </c>
      <c r="BD9" s="103"/>
      <c r="BE9" s="104"/>
      <c r="BF9" s="105"/>
      <c r="BG9" s="106"/>
      <c r="BH9" s="104">
        <v>164.44227000000001</v>
      </c>
      <c r="BI9" s="105">
        <v>165.47058000000001</v>
      </c>
      <c r="BJ9" s="105">
        <v>165.59853000000001</v>
      </c>
      <c r="BK9" s="105"/>
      <c r="BL9" s="105"/>
      <c r="BM9" s="105"/>
      <c r="BN9" s="105"/>
      <c r="BO9" s="105"/>
      <c r="BP9" s="105"/>
      <c r="BQ9" s="105"/>
      <c r="BR9" s="105">
        <v>206.49456000000001</v>
      </c>
      <c r="BS9" s="105">
        <v>206.11548999999999</v>
      </c>
      <c r="BT9" s="105">
        <v>205.99002999999999</v>
      </c>
      <c r="BU9" s="106"/>
      <c r="BV9" s="104">
        <v>17.41583</v>
      </c>
      <c r="BW9" s="106">
        <v>44.053669999999997</v>
      </c>
      <c r="BX9" s="104"/>
      <c r="BY9" s="106"/>
      <c r="BZ9" s="104"/>
      <c r="CA9" s="105"/>
      <c r="CB9" s="105"/>
      <c r="CC9" s="105"/>
      <c r="CD9" s="105"/>
      <c r="CE9" s="105"/>
      <c r="CF9" s="105"/>
      <c r="CG9" s="105"/>
      <c r="CH9" s="105"/>
      <c r="CI9" s="105"/>
      <c r="CJ9" s="105"/>
      <c r="CK9" s="106"/>
      <c r="CL9" s="104"/>
      <c r="CM9" s="105">
        <v>180.52450999999999</v>
      </c>
      <c r="CN9" s="105"/>
      <c r="CO9" s="106">
        <v>181.02912000000001</v>
      </c>
      <c r="CP9" s="104"/>
      <c r="CQ9" s="106"/>
      <c r="CR9" s="104"/>
      <c r="CS9" s="106"/>
      <c r="CT9" s="104"/>
      <c r="CU9" s="105"/>
      <c r="CV9" s="107"/>
      <c r="CW9" s="104"/>
      <c r="CX9" s="105">
        <v>6950.9340000000002</v>
      </c>
      <c r="CY9" s="105"/>
      <c r="CZ9" s="106"/>
      <c r="DA9" s="104"/>
      <c r="DB9" s="105"/>
      <c r="DC9" s="105"/>
      <c r="DD9" s="105"/>
      <c r="DE9" s="105"/>
      <c r="DF9" s="105"/>
      <c r="DG9" s="105"/>
      <c r="DH9" s="105"/>
      <c r="DI9" s="105"/>
      <c r="DJ9" s="105"/>
      <c r="DK9" s="105"/>
      <c r="DL9" s="105"/>
      <c r="DM9" s="105"/>
      <c r="DN9" s="106"/>
      <c r="DO9" s="108"/>
      <c r="DP9" s="109"/>
      <c r="DQ9" s="109"/>
      <c r="DR9" s="110" t="s">
        <v>1608</v>
      </c>
      <c r="DS9" s="104">
        <v>1986.95225</v>
      </c>
      <c r="DT9" s="105"/>
      <c r="DU9" s="105"/>
      <c r="DV9" s="106"/>
      <c r="DW9" s="103"/>
      <c r="DX9" s="104"/>
      <c r="DY9" s="105"/>
      <c r="DZ9" s="105"/>
      <c r="EA9" s="105"/>
      <c r="EB9" s="105"/>
      <c r="EC9" s="107">
        <v>6867.81</v>
      </c>
      <c r="ED9" s="1"/>
      <c r="EE9" s="103"/>
      <c r="EF9" s="103"/>
      <c r="EG9" s="103"/>
      <c r="EH9" s="103"/>
      <c r="EI9" s="103"/>
      <c r="EJ9" s="103"/>
      <c r="EK9" s="104"/>
      <c r="EL9" s="106"/>
      <c r="EM9" s="104"/>
      <c r="EN9" s="106"/>
      <c r="EO9" s="103"/>
      <c r="EP9" s="103"/>
      <c r="EQ9" s="103"/>
      <c r="ER9" s="103"/>
      <c r="ES9" s="103"/>
      <c r="ET9" s="103"/>
      <c r="EU9" s="103"/>
      <c r="EV9" s="103"/>
      <c r="EW9" s="103"/>
      <c r="EX9" s="103"/>
      <c r="EY9" s="103"/>
      <c r="EZ9" s="103"/>
      <c r="FA9" s="103"/>
      <c r="FB9" s="103"/>
      <c r="FC9" s="103"/>
      <c r="FD9" s="103"/>
      <c r="FE9" s="103"/>
      <c r="FF9" s="103"/>
      <c r="FG9" s="103"/>
      <c r="FH9" s="103"/>
      <c r="FI9" s="103"/>
      <c r="FJ9" s="103"/>
      <c r="FK9" s="103"/>
      <c r="FL9" s="103"/>
      <c r="FM9" s="103"/>
      <c r="FN9" s="104"/>
      <c r="FO9" s="105"/>
      <c r="FP9" s="105"/>
      <c r="FQ9" s="106"/>
      <c r="FR9" s="104"/>
      <c r="FS9" s="106"/>
      <c r="FT9" s="104"/>
      <c r="FU9" s="105"/>
      <c r="FV9" s="105"/>
      <c r="FW9" s="105"/>
      <c r="FX9" s="105"/>
      <c r="FY9" s="106"/>
      <c r="FZ9" s="104"/>
      <c r="GA9" s="106"/>
      <c r="GB9" s="104"/>
      <c r="GC9" s="105"/>
      <c r="GD9" s="105"/>
      <c r="GE9" s="106"/>
      <c r="GF9" s="103"/>
      <c r="GG9" s="103"/>
      <c r="GH9" s="103"/>
      <c r="GI9" s="104"/>
      <c r="GJ9" s="105"/>
      <c r="GK9" s="105"/>
      <c r="GL9" s="105"/>
      <c r="GM9" s="106"/>
      <c r="GN9" s="104"/>
      <c r="GO9" s="105"/>
      <c r="GP9" s="105"/>
      <c r="GQ9" s="106"/>
      <c r="GR9" s="103"/>
      <c r="GS9" s="104"/>
      <c r="GT9" s="105"/>
      <c r="GU9" s="106"/>
      <c r="GV9" s="1"/>
      <c r="GW9" s="103"/>
      <c r="GX9" s="104">
        <v>48.848520000000001</v>
      </c>
      <c r="GY9" s="106">
        <v>80.389309999999995</v>
      </c>
      <c r="GZ9" s="103"/>
      <c r="HA9" s="103"/>
      <c r="HB9" s="103"/>
      <c r="HC9" s="103"/>
      <c r="HD9" s="103"/>
      <c r="HE9" s="1"/>
      <c r="HF9" s="103"/>
      <c r="HG9" s="103"/>
      <c r="HH9" s="103"/>
      <c r="HI9" s="103"/>
      <c r="HJ9" s="103"/>
      <c r="HK9" s="103"/>
      <c r="HL9" s="104"/>
      <c r="HM9" s="106"/>
      <c r="HN9" s="1"/>
      <c r="HO9" s="104">
        <v>1986.95225</v>
      </c>
      <c r="HP9" s="105">
        <v>1951.8633</v>
      </c>
      <c r="HQ9" s="106">
        <v>187.8792</v>
      </c>
    </row>
    <row r="10" spans="1:225" x14ac:dyDescent="0.25">
      <c r="A10" s="1"/>
      <c r="B10" s="102" t="s">
        <v>909</v>
      </c>
      <c r="C10" s="103"/>
      <c r="D10" s="104"/>
      <c r="E10" s="105"/>
      <c r="F10" s="105">
        <v>8.8258700000000001</v>
      </c>
      <c r="G10" s="106">
        <v>8.5166900000000005</v>
      </c>
      <c r="H10" s="104"/>
      <c r="I10" s="106"/>
      <c r="J10" s="104"/>
      <c r="K10" s="106"/>
      <c r="L10" s="104"/>
      <c r="M10" s="105"/>
      <c r="N10" s="105"/>
      <c r="O10" s="105"/>
      <c r="P10" s="105"/>
      <c r="Q10" s="105"/>
      <c r="R10" s="105"/>
      <c r="S10" s="106"/>
      <c r="T10" s="104">
        <v>16.524100000000001</v>
      </c>
      <c r="U10" s="105">
        <v>18.56485</v>
      </c>
      <c r="V10" s="106">
        <v>1.0612699999999999</v>
      </c>
      <c r="W10" s="103"/>
      <c r="X10" s="104"/>
      <c r="Y10" s="105"/>
      <c r="Z10" s="106"/>
      <c r="AA10" s="103"/>
      <c r="AB10" s="103"/>
      <c r="AC10" s="103"/>
      <c r="AD10" s="104">
        <v>213.71525</v>
      </c>
      <c r="AE10" s="106">
        <v>7.8466800000000001</v>
      </c>
      <c r="AF10" s="104"/>
      <c r="AG10" s="106"/>
      <c r="AH10" s="103"/>
      <c r="AI10" s="104"/>
      <c r="AJ10" s="106"/>
      <c r="AK10" s="103"/>
      <c r="AL10" s="103"/>
      <c r="AM10" s="103"/>
      <c r="AN10" s="104"/>
      <c r="AO10" s="105"/>
      <c r="AP10" s="106"/>
      <c r="AQ10" s="104"/>
      <c r="AR10" s="105"/>
      <c r="AS10" s="105"/>
      <c r="AT10" s="105"/>
      <c r="AU10" s="106"/>
      <c r="AV10" s="104"/>
      <c r="AW10" s="106"/>
      <c r="AX10" s="104"/>
      <c r="AY10" s="105"/>
      <c r="AZ10" s="105"/>
      <c r="BA10" s="105">
        <v>11.413130000000001</v>
      </c>
      <c r="BB10" s="105">
        <v>23.889150000000001</v>
      </c>
      <c r="BC10" s="106">
        <v>10.22284</v>
      </c>
      <c r="BD10" s="103"/>
      <c r="BE10" s="104"/>
      <c r="BF10" s="105"/>
      <c r="BG10" s="106"/>
      <c r="BH10" s="104">
        <v>164.44227000000001</v>
      </c>
      <c r="BI10" s="105">
        <v>165.47058000000001</v>
      </c>
      <c r="BJ10" s="105">
        <v>165.59853000000001</v>
      </c>
      <c r="BK10" s="105"/>
      <c r="BL10" s="105"/>
      <c r="BM10" s="105"/>
      <c r="BN10" s="105"/>
      <c r="BO10" s="105"/>
      <c r="BP10" s="105"/>
      <c r="BQ10" s="105"/>
      <c r="BR10" s="105">
        <v>206.49456000000001</v>
      </c>
      <c r="BS10" s="105">
        <v>206.11548999999999</v>
      </c>
      <c r="BT10" s="105">
        <v>205.99002999999999</v>
      </c>
      <c r="BU10" s="106"/>
      <c r="BV10" s="104">
        <v>17.41583</v>
      </c>
      <c r="BW10" s="106">
        <v>44.053669999999997</v>
      </c>
      <c r="BX10" s="104"/>
      <c r="BY10" s="106"/>
      <c r="BZ10" s="104"/>
      <c r="CA10" s="105"/>
      <c r="CB10" s="105"/>
      <c r="CC10" s="105"/>
      <c r="CD10" s="105"/>
      <c r="CE10" s="105"/>
      <c r="CF10" s="105"/>
      <c r="CG10" s="105"/>
      <c r="CH10" s="105"/>
      <c r="CI10" s="105"/>
      <c r="CJ10" s="105"/>
      <c r="CK10" s="106"/>
      <c r="CL10" s="104"/>
      <c r="CM10" s="105">
        <v>180.52450999999999</v>
      </c>
      <c r="CN10" s="105"/>
      <c r="CO10" s="106">
        <v>181.02912000000001</v>
      </c>
      <c r="CP10" s="104"/>
      <c r="CQ10" s="106"/>
      <c r="CR10" s="104"/>
      <c r="CS10" s="106"/>
      <c r="CT10" s="104"/>
      <c r="CU10" s="105"/>
      <c r="CV10" s="107"/>
      <c r="CW10" s="104"/>
      <c r="CX10" s="105">
        <v>6738.7129999999997</v>
      </c>
      <c r="CY10" s="105"/>
      <c r="CZ10" s="106"/>
      <c r="DA10" s="104"/>
      <c r="DB10" s="105"/>
      <c r="DC10" s="105"/>
      <c r="DD10" s="105"/>
      <c r="DE10" s="105"/>
      <c r="DF10" s="105"/>
      <c r="DG10" s="105"/>
      <c r="DH10" s="105"/>
      <c r="DI10" s="105"/>
      <c r="DJ10" s="105"/>
      <c r="DK10" s="105"/>
      <c r="DL10" s="105"/>
      <c r="DM10" s="105"/>
      <c r="DN10" s="106"/>
      <c r="DO10" s="108"/>
      <c r="DP10" s="109"/>
      <c r="DQ10" s="109"/>
      <c r="DR10" s="110" t="s">
        <v>1608</v>
      </c>
      <c r="DS10" s="104">
        <v>1986.95225</v>
      </c>
      <c r="DT10" s="105"/>
      <c r="DU10" s="105"/>
      <c r="DV10" s="106"/>
      <c r="DW10" s="103"/>
      <c r="DX10" s="104"/>
      <c r="DY10" s="105"/>
      <c r="DZ10" s="105"/>
      <c r="EA10" s="105"/>
      <c r="EB10" s="105"/>
      <c r="EC10" s="107">
        <v>6655.57</v>
      </c>
      <c r="ED10" s="1"/>
      <c r="EE10" s="103"/>
      <c r="EF10" s="103"/>
      <c r="EG10" s="103"/>
      <c r="EH10" s="103"/>
      <c r="EI10" s="103"/>
      <c r="EJ10" s="103"/>
      <c r="EK10" s="104"/>
      <c r="EL10" s="106"/>
      <c r="EM10" s="104"/>
      <c r="EN10" s="106"/>
      <c r="EO10" s="103"/>
      <c r="EP10" s="103"/>
      <c r="EQ10" s="103"/>
      <c r="ER10" s="103"/>
      <c r="ES10" s="103"/>
      <c r="ET10" s="103"/>
      <c r="EU10" s="103"/>
      <c r="EV10" s="103"/>
      <c r="EW10" s="103"/>
      <c r="EX10" s="103"/>
      <c r="EY10" s="103"/>
      <c r="EZ10" s="103"/>
      <c r="FA10" s="103"/>
      <c r="FB10" s="103"/>
      <c r="FC10" s="103"/>
      <c r="FD10" s="103"/>
      <c r="FE10" s="103"/>
      <c r="FF10" s="103"/>
      <c r="FG10" s="103"/>
      <c r="FH10" s="103"/>
      <c r="FI10" s="103"/>
      <c r="FJ10" s="103"/>
      <c r="FK10" s="103"/>
      <c r="FL10" s="103"/>
      <c r="FM10" s="103"/>
      <c r="FN10" s="104"/>
      <c r="FO10" s="105"/>
      <c r="FP10" s="105"/>
      <c r="FQ10" s="106"/>
      <c r="FR10" s="104"/>
      <c r="FS10" s="106"/>
      <c r="FT10" s="104"/>
      <c r="FU10" s="105"/>
      <c r="FV10" s="105"/>
      <c r="FW10" s="105"/>
      <c r="FX10" s="105"/>
      <c r="FY10" s="106"/>
      <c r="FZ10" s="104"/>
      <c r="GA10" s="106"/>
      <c r="GB10" s="104"/>
      <c r="GC10" s="105"/>
      <c r="GD10" s="105"/>
      <c r="GE10" s="106"/>
      <c r="GF10" s="103"/>
      <c r="GG10" s="103"/>
      <c r="GH10" s="103"/>
      <c r="GI10" s="104"/>
      <c r="GJ10" s="105"/>
      <c r="GK10" s="105"/>
      <c r="GL10" s="105"/>
      <c r="GM10" s="106"/>
      <c r="GN10" s="104"/>
      <c r="GO10" s="105"/>
      <c r="GP10" s="105"/>
      <c r="GQ10" s="106"/>
      <c r="GR10" s="103"/>
      <c r="GS10" s="104"/>
      <c r="GT10" s="105"/>
      <c r="GU10" s="106"/>
      <c r="GV10" s="1"/>
      <c r="GW10" s="103"/>
      <c r="GX10" s="104">
        <v>48.848520000000001</v>
      </c>
      <c r="GY10" s="106">
        <v>80.389309999999995</v>
      </c>
      <c r="GZ10" s="103"/>
      <c r="HA10" s="103"/>
      <c r="HB10" s="103"/>
      <c r="HC10" s="103"/>
      <c r="HD10" s="103"/>
      <c r="HE10" s="1"/>
      <c r="HF10" s="103"/>
      <c r="HG10" s="103"/>
      <c r="HH10" s="103"/>
      <c r="HI10" s="103"/>
      <c r="HJ10" s="103"/>
      <c r="HK10" s="103"/>
      <c r="HL10" s="104"/>
      <c r="HM10" s="106"/>
      <c r="HN10" s="1"/>
      <c r="HO10" s="104">
        <v>1986.95225</v>
      </c>
      <c r="HP10" s="105">
        <v>1951.8633</v>
      </c>
      <c r="HQ10" s="106">
        <v>187.8792</v>
      </c>
    </row>
    <row r="11" spans="1:225" x14ac:dyDescent="0.25">
      <c r="A11" s="1"/>
      <c r="B11" s="102" t="s">
        <v>910</v>
      </c>
      <c r="C11" s="103"/>
      <c r="D11" s="104"/>
      <c r="E11" s="105"/>
      <c r="F11" s="105">
        <v>8.8258700000000001</v>
      </c>
      <c r="G11" s="106">
        <v>8.5166900000000005</v>
      </c>
      <c r="H11" s="104"/>
      <c r="I11" s="106"/>
      <c r="J11" s="104"/>
      <c r="K11" s="106"/>
      <c r="L11" s="104"/>
      <c r="M11" s="105"/>
      <c r="N11" s="105"/>
      <c r="O11" s="105"/>
      <c r="P11" s="105"/>
      <c r="Q11" s="105"/>
      <c r="R11" s="105"/>
      <c r="S11" s="106"/>
      <c r="T11" s="104">
        <v>16.524100000000001</v>
      </c>
      <c r="U11" s="105">
        <v>18.56485</v>
      </c>
      <c r="V11" s="106">
        <v>1.0612699999999999</v>
      </c>
      <c r="W11" s="103"/>
      <c r="X11" s="104"/>
      <c r="Y11" s="105"/>
      <c r="Z11" s="106"/>
      <c r="AA11" s="103"/>
      <c r="AB11" s="103"/>
      <c r="AC11" s="103"/>
      <c r="AD11" s="104">
        <v>213.71525</v>
      </c>
      <c r="AE11" s="106">
        <v>7.8466800000000001</v>
      </c>
      <c r="AF11" s="104"/>
      <c r="AG11" s="106"/>
      <c r="AH11" s="103"/>
      <c r="AI11" s="104"/>
      <c r="AJ11" s="106"/>
      <c r="AK11" s="103"/>
      <c r="AL11" s="103"/>
      <c r="AM11" s="103"/>
      <c r="AN11" s="104"/>
      <c r="AO11" s="105"/>
      <c r="AP11" s="106"/>
      <c r="AQ11" s="104"/>
      <c r="AR11" s="105"/>
      <c r="AS11" s="105"/>
      <c r="AT11" s="105"/>
      <c r="AU11" s="106"/>
      <c r="AV11" s="104"/>
      <c r="AW11" s="106"/>
      <c r="AX11" s="104"/>
      <c r="AY11" s="105"/>
      <c r="AZ11" s="105"/>
      <c r="BA11" s="105">
        <v>11.413130000000001</v>
      </c>
      <c r="BB11" s="105">
        <v>23.889150000000001</v>
      </c>
      <c r="BC11" s="106">
        <v>10.22284</v>
      </c>
      <c r="BD11" s="103"/>
      <c r="BE11" s="104"/>
      <c r="BF11" s="105"/>
      <c r="BG11" s="106"/>
      <c r="BH11" s="104">
        <v>164.44227000000001</v>
      </c>
      <c r="BI11" s="105">
        <v>165.47058000000001</v>
      </c>
      <c r="BJ11" s="105">
        <v>165.59853000000001</v>
      </c>
      <c r="BK11" s="105"/>
      <c r="BL11" s="105"/>
      <c r="BM11" s="105"/>
      <c r="BN11" s="105"/>
      <c r="BO11" s="105"/>
      <c r="BP11" s="105"/>
      <c r="BQ11" s="105"/>
      <c r="BR11" s="105">
        <v>206.49456000000001</v>
      </c>
      <c r="BS11" s="105">
        <v>206.11548999999999</v>
      </c>
      <c r="BT11" s="105">
        <v>205.99002999999999</v>
      </c>
      <c r="BU11" s="106"/>
      <c r="BV11" s="104">
        <v>17.41583</v>
      </c>
      <c r="BW11" s="106">
        <v>44.053669999999997</v>
      </c>
      <c r="BX11" s="104"/>
      <c r="BY11" s="106"/>
      <c r="BZ11" s="104"/>
      <c r="CA11" s="105"/>
      <c r="CB11" s="105"/>
      <c r="CC11" s="105"/>
      <c r="CD11" s="105"/>
      <c r="CE11" s="105"/>
      <c r="CF11" s="105"/>
      <c r="CG11" s="105"/>
      <c r="CH11" s="105"/>
      <c r="CI11" s="105"/>
      <c r="CJ11" s="105"/>
      <c r="CK11" s="106"/>
      <c r="CL11" s="104"/>
      <c r="CM11" s="105">
        <v>180.52450999999999</v>
      </c>
      <c r="CN11" s="105"/>
      <c r="CO11" s="106">
        <v>181.02912000000001</v>
      </c>
      <c r="CP11" s="104"/>
      <c r="CQ11" s="106"/>
      <c r="CR11" s="104"/>
      <c r="CS11" s="106"/>
      <c r="CT11" s="104"/>
      <c r="CU11" s="105"/>
      <c r="CV11" s="107"/>
      <c r="CW11" s="104"/>
      <c r="CX11" s="105">
        <v>6802.6180000000004</v>
      </c>
      <c r="CY11" s="105"/>
      <c r="CZ11" s="106"/>
      <c r="DA11" s="104"/>
      <c r="DB11" s="105"/>
      <c r="DC11" s="105"/>
      <c r="DD11" s="105"/>
      <c r="DE11" s="105"/>
      <c r="DF11" s="105"/>
      <c r="DG11" s="105"/>
      <c r="DH11" s="105"/>
      <c r="DI11" s="105"/>
      <c r="DJ11" s="105"/>
      <c r="DK11" s="105"/>
      <c r="DL11" s="105"/>
      <c r="DM11" s="105"/>
      <c r="DN11" s="106"/>
      <c r="DO11" s="108"/>
      <c r="DP11" s="109"/>
      <c r="DQ11" s="109"/>
      <c r="DR11" s="110" t="s">
        <v>1608</v>
      </c>
      <c r="DS11" s="104">
        <v>1986.95225</v>
      </c>
      <c r="DT11" s="105"/>
      <c r="DU11" s="105"/>
      <c r="DV11" s="106"/>
      <c r="DW11" s="103"/>
      <c r="DX11" s="104"/>
      <c r="DY11" s="105"/>
      <c r="DZ11" s="105"/>
      <c r="EA11" s="105"/>
      <c r="EB11" s="105"/>
      <c r="EC11" s="107">
        <v>6719.27</v>
      </c>
      <c r="ED11" s="1"/>
      <c r="EE11" s="103"/>
      <c r="EF11" s="103"/>
      <c r="EG11" s="103"/>
      <c r="EH11" s="103"/>
      <c r="EI11" s="103"/>
      <c r="EJ11" s="103"/>
      <c r="EK11" s="104"/>
      <c r="EL11" s="106"/>
      <c r="EM11" s="104"/>
      <c r="EN11" s="106"/>
      <c r="EO11" s="103"/>
      <c r="EP11" s="103"/>
      <c r="EQ11" s="103"/>
      <c r="ER11" s="103"/>
      <c r="ES11" s="103"/>
      <c r="ET11" s="103"/>
      <c r="EU11" s="103"/>
      <c r="EV11" s="103"/>
      <c r="EW11" s="103"/>
      <c r="EX11" s="103"/>
      <c r="EY11" s="103"/>
      <c r="EZ11" s="103"/>
      <c r="FA11" s="103"/>
      <c r="FB11" s="103"/>
      <c r="FC11" s="103"/>
      <c r="FD11" s="103"/>
      <c r="FE11" s="103"/>
      <c r="FF11" s="103"/>
      <c r="FG11" s="103"/>
      <c r="FH11" s="103"/>
      <c r="FI11" s="103"/>
      <c r="FJ11" s="103"/>
      <c r="FK11" s="103"/>
      <c r="FL11" s="103"/>
      <c r="FM11" s="103"/>
      <c r="FN11" s="104"/>
      <c r="FO11" s="105"/>
      <c r="FP11" s="105"/>
      <c r="FQ11" s="106"/>
      <c r="FR11" s="104"/>
      <c r="FS11" s="106"/>
      <c r="FT11" s="104"/>
      <c r="FU11" s="105"/>
      <c r="FV11" s="105"/>
      <c r="FW11" s="105"/>
      <c r="FX11" s="105"/>
      <c r="FY11" s="106"/>
      <c r="FZ11" s="104"/>
      <c r="GA11" s="106"/>
      <c r="GB11" s="104"/>
      <c r="GC11" s="105"/>
      <c r="GD11" s="105"/>
      <c r="GE11" s="106"/>
      <c r="GF11" s="103"/>
      <c r="GG11" s="103"/>
      <c r="GH11" s="103"/>
      <c r="GI11" s="104"/>
      <c r="GJ11" s="105"/>
      <c r="GK11" s="105"/>
      <c r="GL11" s="105"/>
      <c r="GM11" s="106"/>
      <c r="GN11" s="104"/>
      <c r="GO11" s="105"/>
      <c r="GP11" s="105"/>
      <c r="GQ11" s="106"/>
      <c r="GR11" s="103"/>
      <c r="GS11" s="104"/>
      <c r="GT11" s="105"/>
      <c r="GU11" s="106"/>
      <c r="GV11" s="1"/>
      <c r="GW11" s="103"/>
      <c r="GX11" s="104">
        <v>48.848520000000001</v>
      </c>
      <c r="GY11" s="106">
        <v>80.389309999999995</v>
      </c>
      <c r="GZ11" s="103"/>
      <c r="HA11" s="103"/>
      <c r="HB11" s="103"/>
      <c r="HC11" s="103"/>
      <c r="HD11" s="103"/>
      <c r="HE11" s="1"/>
      <c r="HF11" s="103"/>
      <c r="HG11" s="103"/>
      <c r="HH11" s="103"/>
      <c r="HI11" s="103"/>
      <c r="HJ11" s="103"/>
      <c r="HK11" s="103"/>
      <c r="HL11" s="104"/>
      <c r="HM11" s="106"/>
      <c r="HN11" s="1"/>
      <c r="HO11" s="104">
        <v>1986.95225</v>
      </c>
      <c r="HP11" s="105">
        <v>1951.8633</v>
      </c>
      <c r="HQ11" s="106">
        <v>187.8792</v>
      </c>
    </row>
    <row r="12" spans="1:225" x14ac:dyDescent="0.25">
      <c r="A12" s="1"/>
      <c r="B12" s="102" t="s">
        <v>911</v>
      </c>
      <c r="C12" s="103"/>
      <c r="D12" s="104"/>
      <c r="E12" s="105"/>
      <c r="F12" s="105">
        <v>8.8258700000000001</v>
      </c>
      <c r="G12" s="106">
        <v>8.5166900000000005</v>
      </c>
      <c r="H12" s="104"/>
      <c r="I12" s="106"/>
      <c r="J12" s="104"/>
      <c r="K12" s="106"/>
      <c r="L12" s="104"/>
      <c r="M12" s="105"/>
      <c r="N12" s="105"/>
      <c r="O12" s="105"/>
      <c r="P12" s="105"/>
      <c r="Q12" s="105"/>
      <c r="R12" s="105"/>
      <c r="S12" s="106"/>
      <c r="T12" s="104">
        <v>16.524100000000001</v>
      </c>
      <c r="U12" s="105">
        <v>18.56485</v>
      </c>
      <c r="V12" s="106">
        <v>1.0612699999999999</v>
      </c>
      <c r="W12" s="103"/>
      <c r="X12" s="104"/>
      <c r="Y12" s="105"/>
      <c r="Z12" s="106"/>
      <c r="AA12" s="103"/>
      <c r="AB12" s="103"/>
      <c r="AC12" s="103"/>
      <c r="AD12" s="104">
        <v>213.71525</v>
      </c>
      <c r="AE12" s="106">
        <v>7.8466800000000001</v>
      </c>
      <c r="AF12" s="104"/>
      <c r="AG12" s="106"/>
      <c r="AH12" s="103"/>
      <c r="AI12" s="104"/>
      <c r="AJ12" s="106"/>
      <c r="AK12" s="103"/>
      <c r="AL12" s="103"/>
      <c r="AM12" s="103"/>
      <c r="AN12" s="104"/>
      <c r="AO12" s="105"/>
      <c r="AP12" s="106"/>
      <c r="AQ12" s="104"/>
      <c r="AR12" s="105"/>
      <c r="AS12" s="105"/>
      <c r="AT12" s="105"/>
      <c r="AU12" s="106"/>
      <c r="AV12" s="104"/>
      <c r="AW12" s="106"/>
      <c r="AX12" s="104"/>
      <c r="AY12" s="105"/>
      <c r="AZ12" s="105"/>
      <c r="BA12" s="105">
        <v>11.413130000000001</v>
      </c>
      <c r="BB12" s="105">
        <v>23.889150000000001</v>
      </c>
      <c r="BC12" s="106">
        <v>10.22284</v>
      </c>
      <c r="BD12" s="103"/>
      <c r="BE12" s="104"/>
      <c r="BF12" s="105"/>
      <c r="BG12" s="106"/>
      <c r="BH12" s="104">
        <v>164.44227000000001</v>
      </c>
      <c r="BI12" s="105">
        <v>165.47058000000001</v>
      </c>
      <c r="BJ12" s="105">
        <v>165.59853000000001</v>
      </c>
      <c r="BK12" s="105"/>
      <c r="BL12" s="105"/>
      <c r="BM12" s="105"/>
      <c r="BN12" s="105"/>
      <c r="BO12" s="105"/>
      <c r="BP12" s="105"/>
      <c r="BQ12" s="105"/>
      <c r="BR12" s="105">
        <v>206.49456000000001</v>
      </c>
      <c r="BS12" s="105">
        <v>206.11548999999999</v>
      </c>
      <c r="BT12" s="105">
        <v>205.99002999999999</v>
      </c>
      <c r="BU12" s="106"/>
      <c r="BV12" s="104">
        <v>17.41583</v>
      </c>
      <c r="BW12" s="106">
        <v>44.053669999999997</v>
      </c>
      <c r="BX12" s="104"/>
      <c r="BY12" s="106"/>
      <c r="BZ12" s="104"/>
      <c r="CA12" s="105"/>
      <c r="CB12" s="105"/>
      <c r="CC12" s="105"/>
      <c r="CD12" s="105"/>
      <c r="CE12" s="105"/>
      <c r="CF12" s="105"/>
      <c r="CG12" s="105"/>
      <c r="CH12" s="105"/>
      <c r="CI12" s="105"/>
      <c r="CJ12" s="105"/>
      <c r="CK12" s="106"/>
      <c r="CL12" s="104"/>
      <c r="CM12" s="105">
        <v>180.52450999999999</v>
      </c>
      <c r="CN12" s="105">
        <v>181.33356000000001</v>
      </c>
      <c r="CO12" s="106">
        <v>181.02912000000001</v>
      </c>
      <c r="CP12" s="104"/>
      <c r="CQ12" s="106"/>
      <c r="CR12" s="104"/>
      <c r="CS12" s="106"/>
      <c r="CT12" s="104"/>
      <c r="CU12" s="105"/>
      <c r="CV12" s="107"/>
      <c r="CW12" s="104"/>
      <c r="CX12" s="105">
        <v>6729.1469999999999</v>
      </c>
      <c r="CY12" s="105"/>
      <c r="CZ12" s="106"/>
      <c r="DA12" s="104"/>
      <c r="DB12" s="105"/>
      <c r="DC12" s="105"/>
      <c r="DD12" s="105"/>
      <c r="DE12" s="105"/>
      <c r="DF12" s="105"/>
      <c r="DG12" s="105"/>
      <c r="DH12" s="105"/>
      <c r="DI12" s="105"/>
      <c r="DJ12" s="105"/>
      <c r="DK12" s="105"/>
      <c r="DL12" s="105"/>
      <c r="DM12" s="105"/>
      <c r="DN12" s="106"/>
      <c r="DO12" s="108"/>
      <c r="DP12" s="109"/>
      <c r="DQ12" s="109"/>
      <c r="DR12" s="110" t="s">
        <v>1608</v>
      </c>
      <c r="DS12" s="104">
        <v>2168.2858099999999</v>
      </c>
      <c r="DT12" s="105"/>
      <c r="DU12" s="105"/>
      <c r="DV12" s="106"/>
      <c r="DW12" s="103"/>
      <c r="DX12" s="104"/>
      <c r="DY12" s="105"/>
      <c r="DZ12" s="105"/>
      <c r="EA12" s="105"/>
      <c r="EB12" s="105"/>
      <c r="EC12" s="107">
        <v>6645.34</v>
      </c>
      <c r="ED12" s="1"/>
      <c r="EE12" s="103"/>
      <c r="EF12" s="103"/>
      <c r="EG12" s="103"/>
      <c r="EH12" s="103"/>
      <c r="EI12" s="103"/>
      <c r="EJ12" s="103"/>
      <c r="EK12" s="104"/>
      <c r="EL12" s="106"/>
      <c r="EM12" s="104"/>
      <c r="EN12" s="106"/>
      <c r="EO12" s="103"/>
      <c r="EP12" s="103"/>
      <c r="EQ12" s="103"/>
      <c r="ER12" s="103"/>
      <c r="ES12" s="103"/>
      <c r="ET12" s="103"/>
      <c r="EU12" s="103"/>
      <c r="EV12" s="103"/>
      <c r="EW12" s="103"/>
      <c r="EX12" s="103"/>
      <c r="EY12" s="103"/>
      <c r="EZ12" s="103"/>
      <c r="FA12" s="103"/>
      <c r="FB12" s="103"/>
      <c r="FC12" s="103"/>
      <c r="FD12" s="103"/>
      <c r="FE12" s="103"/>
      <c r="FF12" s="103"/>
      <c r="FG12" s="103"/>
      <c r="FH12" s="103"/>
      <c r="FI12" s="103"/>
      <c r="FJ12" s="103"/>
      <c r="FK12" s="103"/>
      <c r="FL12" s="103"/>
      <c r="FM12" s="103"/>
      <c r="FN12" s="104"/>
      <c r="FO12" s="105"/>
      <c r="FP12" s="105"/>
      <c r="FQ12" s="106"/>
      <c r="FR12" s="104"/>
      <c r="FS12" s="106"/>
      <c r="FT12" s="104"/>
      <c r="FU12" s="105"/>
      <c r="FV12" s="105"/>
      <c r="FW12" s="105"/>
      <c r="FX12" s="105"/>
      <c r="FY12" s="106"/>
      <c r="FZ12" s="104"/>
      <c r="GA12" s="106"/>
      <c r="GB12" s="104"/>
      <c r="GC12" s="105"/>
      <c r="GD12" s="105"/>
      <c r="GE12" s="106"/>
      <c r="GF12" s="103"/>
      <c r="GG12" s="103"/>
      <c r="GH12" s="103"/>
      <c r="GI12" s="104"/>
      <c r="GJ12" s="105"/>
      <c r="GK12" s="105"/>
      <c r="GL12" s="105"/>
      <c r="GM12" s="106"/>
      <c r="GN12" s="104"/>
      <c r="GO12" s="105"/>
      <c r="GP12" s="105"/>
      <c r="GQ12" s="106"/>
      <c r="GR12" s="103"/>
      <c r="GS12" s="104"/>
      <c r="GT12" s="105"/>
      <c r="GU12" s="106"/>
      <c r="GV12" s="1"/>
      <c r="GW12" s="103"/>
      <c r="GX12" s="104">
        <v>48.848520000000001</v>
      </c>
      <c r="GY12" s="106">
        <v>80.389309999999995</v>
      </c>
      <c r="GZ12" s="103"/>
      <c r="HA12" s="103"/>
      <c r="HB12" s="103"/>
      <c r="HC12" s="103"/>
      <c r="HD12" s="103"/>
      <c r="HE12" s="1"/>
      <c r="HF12" s="103"/>
      <c r="HG12" s="103"/>
      <c r="HH12" s="103"/>
      <c r="HI12" s="103"/>
      <c r="HJ12" s="103"/>
      <c r="HK12" s="103"/>
      <c r="HL12" s="104"/>
      <c r="HM12" s="106"/>
      <c r="HN12" s="1"/>
      <c r="HO12" s="104">
        <v>2168.2858099999999</v>
      </c>
      <c r="HP12" s="105">
        <v>2133.19686</v>
      </c>
      <c r="HQ12" s="106">
        <v>187.8792</v>
      </c>
    </row>
    <row r="13" spans="1:225" x14ac:dyDescent="0.25">
      <c r="A13" s="1"/>
      <c r="B13" s="102" t="s">
        <v>912</v>
      </c>
      <c r="C13" s="103"/>
      <c r="D13" s="104"/>
      <c r="E13" s="105"/>
      <c r="F13" s="105">
        <v>8.8258700000000001</v>
      </c>
      <c r="G13" s="106">
        <v>8.5166900000000005</v>
      </c>
      <c r="H13" s="104"/>
      <c r="I13" s="106"/>
      <c r="J13" s="104"/>
      <c r="K13" s="106"/>
      <c r="L13" s="104"/>
      <c r="M13" s="105"/>
      <c r="N13" s="105"/>
      <c r="O13" s="105"/>
      <c r="P13" s="105"/>
      <c r="Q13" s="105"/>
      <c r="R13" s="105"/>
      <c r="S13" s="106"/>
      <c r="T13" s="104">
        <v>16.524100000000001</v>
      </c>
      <c r="U13" s="105">
        <v>18.56485</v>
      </c>
      <c r="V13" s="106">
        <v>1.0612699999999999</v>
      </c>
      <c r="W13" s="103"/>
      <c r="X13" s="104"/>
      <c r="Y13" s="105"/>
      <c r="Z13" s="106"/>
      <c r="AA13" s="103"/>
      <c r="AB13" s="103"/>
      <c r="AC13" s="103"/>
      <c r="AD13" s="104">
        <v>213.71525</v>
      </c>
      <c r="AE13" s="106">
        <v>7.8466800000000001</v>
      </c>
      <c r="AF13" s="104"/>
      <c r="AG13" s="106"/>
      <c r="AH13" s="103"/>
      <c r="AI13" s="104"/>
      <c r="AJ13" s="106"/>
      <c r="AK13" s="103"/>
      <c r="AL13" s="103"/>
      <c r="AM13" s="103"/>
      <c r="AN13" s="104"/>
      <c r="AO13" s="105"/>
      <c r="AP13" s="106"/>
      <c r="AQ13" s="104"/>
      <c r="AR13" s="105"/>
      <c r="AS13" s="105"/>
      <c r="AT13" s="105"/>
      <c r="AU13" s="106"/>
      <c r="AV13" s="104"/>
      <c r="AW13" s="106"/>
      <c r="AX13" s="104"/>
      <c r="AY13" s="105"/>
      <c r="AZ13" s="105"/>
      <c r="BA13" s="105">
        <v>11.413130000000001</v>
      </c>
      <c r="BB13" s="105">
        <v>23.889150000000001</v>
      </c>
      <c r="BC13" s="106">
        <v>10.22284</v>
      </c>
      <c r="BD13" s="103"/>
      <c r="BE13" s="104"/>
      <c r="BF13" s="105"/>
      <c r="BG13" s="106"/>
      <c r="BH13" s="104">
        <v>164.44227000000001</v>
      </c>
      <c r="BI13" s="105">
        <v>165.47058000000001</v>
      </c>
      <c r="BJ13" s="105">
        <v>165.59853000000001</v>
      </c>
      <c r="BK13" s="105"/>
      <c r="BL13" s="105"/>
      <c r="BM13" s="105"/>
      <c r="BN13" s="105"/>
      <c r="BO13" s="105"/>
      <c r="BP13" s="105"/>
      <c r="BQ13" s="105"/>
      <c r="BR13" s="105">
        <v>206.49456000000001</v>
      </c>
      <c r="BS13" s="105">
        <v>206.11548999999999</v>
      </c>
      <c r="BT13" s="105">
        <v>205.99002999999999</v>
      </c>
      <c r="BU13" s="106"/>
      <c r="BV13" s="104">
        <v>17.41583</v>
      </c>
      <c r="BW13" s="106">
        <v>44.053669999999997</v>
      </c>
      <c r="BX13" s="104"/>
      <c r="BY13" s="106"/>
      <c r="BZ13" s="104"/>
      <c r="CA13" s="105"/>
      <c r="CB13" s="105"/>
      <c r="CC13" s="105"/>
      <c r="CD13" s="105"/>
      <c r="CE13" s="105"/>
      <c r="CF13" s="105"/>
      <c r="CG13" s="105"/>
      <c r="CH13" s="105"/>
      <c r="CI13" s="105"/>
      <c r="CJ13" s="105"/>
      <c r="CK13" s="106"/>
      <c r="CL13" s="104"/>
      <c r="CM13" s="105">
        <v>180.52450999999999</v>
      </c>
      <c r="CN13" s="105">
        <v>181.33356000000001</v>
      </c>
      <c r="CO13" s="106">
        <v>181.02912000000001</v>
      </c>
      <c r="CP13" s="104"/>
      <c r="CQ13" s="106"/>
      <c r="CR13" s="104"/>
      <c r="CS13" s="106"/>
      <c r="CT13" s="104"/>
      <c r="CU13" s="105"/>
      <c r="CV13" s="107"/>
      <c r="CW13" s="104"/>
      <c r="CX13" s="105">
        <v>6734.134</v>
      </c>
      <c r="CY13" s="105"/>
      <c r="CZ13" s="106"/>
      <c r="DA13" s="104"/>
      <c r="DB13" s="105"/>
      <c r="DC13" s="105"/>
      <c r="DD13" s="105"/>
      <c r="DE13" s="105"/>
      <c r="DF13" s="105"/>
      <c r="DG13" s="105"/>
      <c r="DH13" s="105"/>
      <c r="DI13" s="105"/>
      <c r="DJ13" s="105"/>
      <c r="DK13" s="105"/>
      <c r="DL13" s="105"/>
      <c r="DM13" s="105"/>
      <c r="DN13" s="106"/>
      <c r="DO13" s="108"/>
      <c r="DP13" s="109"/>
      <c r="DQ13" s="109"/>
      <c r="DR13" s="110" t="s">
        <v>1608</v>
      </c>
      <c r="DS13" s="104">
        <v>2168.2858099999999</v>
      </c>
      <c r="DT13" s="105"/>
      <c r="DU13" s="105"/>
      <c r="DV13" s="106"/>
      <c r="DW13" s="103"/>
      <c r="DX13" s="104"/>
      <c r="DY13" s="105"/>
      <c r="DZ13" s="105"/>
      <c r="EA13" s="105"/>
      <c r="EB13" s="105"/>
      <c r="EC13" s="107">
        <v>6650.15</v>
      </c>
      <c r="ED13" s="1"/>
      <c r="EE13" s="103"/>
      <c r="EF13" s="103"/>
      <c r="EG13" s="103"/>
      <c r="EH13" s="103"/>
      <c r="EI13" s="103"/>
      <c r="EJ13" s="103"/>
      <c r="EK13" s="104"/>
      <c r="EL13" s="106"/>
      <c r="EM13" s="104"/>
      <c r="EN13" s="106"/>
      <c r="EO13" s="103"/>
      <c r="EP13" s="103"/>
      <c r="EQ13" s="103"/>
      <c r="ER13" s="103"/>
      <c r="ES13" s="103"/>
      <c r="ET13" s="103"/>
      <c r="EU13" s="103"/>
      <c r="EV13" s="103"/>
      <c r="EW13" s="103"/>
      <c r="EX13" s="103"/>
      <c r="EY13" s="103"/>
      <c r="EZ13" s="103"/>
      <c r="FA13" s="103"/>
      <c r="FB13" s="103"/>
      <c r="FC13" s="103"/>
      <c r="FD13" s="103"/>
      <c r="FE13" s="103"/>
      <c r="FF13" s="103"/>
      <c r="FG13" s="103"/>
      <c r="FH13" s="103"/>
      <c r="FI13" s="103"/>
      <c r="FJ13" s="103"/>
      <c r="FK13" s="103"/>
      <c r="FL13" s="103"/>
      <c r="FM13" s="103"/>
      <c r="FN13" s="104"/>
      <c r="FO13" s="105"/>
      <c r="FP13" s="105"/>
      <c r="FQ13" s="106"/>
      <c r="FR13" s="104"/>
      <c r="FS13" s="106"/>
      <c r="FT13" s="104"/>
      <c r="FU13" s="105"/>
      <c r="FV13" s="105"/>
      <c r="FW13" s="105"/>
      <c r="FX13" s="105"/>
      <c r="FY13" s="106"/>
      <c r="FZ13" s="104"/>
      <c r="GA13" s="106"/>
      <c r="GB13" s="104"/>
      <c r="GC13" s="105"/>
      <c r="GD13" s="105"/>
      <c r="GE13" s="106"/>
      <c r="GF13" s="103"/>
      <c r="GG13" s="103"/>
      <c r="GH13" s="103"/>
      <c r="GI13" s="104"/>
      <c r="GJ13" s="105"/>
      <c r="GK13" s="105"/>
      <c r="GL13" s="105"/>
      <c r="GM13" s="106"/>
      <c r="GN13" s="104"/>
      <c r="GO13" s="105"/>
      <c r="GP13" s="105"/>
      <c r="GQ13" s="106"/>
      <c r="GR13" s="103"/>
      <c r="GS13" s="104"/>
      <c r="GT13" s="105"/>
      <c r="GU13" s="106"/>
      <c r="GV13" s="1"/>
      <c r="GW13" s="103"/>
      <c r="GX13" s="104">
        <v>48.848520000000001</v>
      </c>
      <c r="GY13" s="106">
        <v>80.389309999999995</v>
      </c>
      <c r="GZ13" s="103"/>
      <c r="HA13" s="103"/>
      <c r="HB13" s="103"/>
      <c r="HC13" s="103"/>
      <c r="HD13" s="103"/>
      <c r="HE13" s="1"/>
      <c r="HF13" s="103"/>
      <c r="HG13" s="103"/>
      <c r="HH13" s="103"/>
      <c r="HI13" s="103"/>
      <c r="HJ13" s="103"/>
      <c r="HK13" s="103"/>
      <c r="HL13" s="104"/>
      <c r="HM13" s="106"/>
      <c r="HN13" s="1"/>
      <c r="HO13" s="104">
        <v>2168.2858099999999</v>
      </c>
      <c r="HP13" s="105">
        <v>2133.19686</v>
      </c>
      <c r="HQ13" s="106">
        <v>187.8792</v>
      </c>
    </row>
    <row r="14" spans="1:225" x14ac:dyDescent="0.25">
      <c r="A14" s="1"/>
      <c r="B14" s="102" t="s">
        <v>913</v>
      </c>
      <c r="C14" s="103"/>
      <c r="D14" s="104"/>
      <c r="E14" s="105"/>
      <c r="F14" s="105">
        <v>8.8258700000000001</v>
      </c>
      <c r="G14" s="106">
        <v>8.5166900000000005</v>
      </c>
      <c r="H14" s="104"/>
      <c r="I14" s="106"/>
      <c r="J14" s="104"/>
      <c r="K14" s="106"/>
      <c r="L14" s="104"/>
      <c r="M14" s="105"/>
      <c r="N14" s="105"/>
      <c r="O14" s="105"/>
      <c r="P14" s="105"/>
      <c r="Q14" s="105"/>
      <c r="R14" s="105"/>
      <c r="S14" s="106"/>
      <c r="T14" s="104">
        <v>16.524100000000001</v>
      </c>
      <c r="U14" s="105">
        <v>18.56485</v>
      </c>
      <c r="V14" s="106">
        <v>1.0612699999999999</v>
      </c>
      <c r="W14" s="103"/>
      <c r="X14" s="104"/>
      <c r="Y14" s="105"/>
      <c r="Z14" s="106"/>
      <c r="AA14" s="103"/>
      <c r="AB14" s="103"/>
      <c r="AC14" s="103"/>
      <c r="AD14" s="104">
        <v>213.71525</v>
      </c>
      <c r="AE14" s="106">
        <v>7.8466800000000001</v>
      </c>
      <c r="AF14" s="104"/>
      <c r="AG14" s="106"/>
      <c r="AH14" s="103"/>
      <c r="AI14" s="104"/>
      <c r="AJ14" s="106"/>
      <c r="AK14" s="103"/>
      <c r="AL14" s="103"/>
      <c r="AM14" s="103"/>
      <c r="AN14" s="104"/>
      <c r="AO14" s="105"/>
      <c r="AP14" s="106"/>
      <c r="AQ14" s="104"/>
      <c r="AR14" s="105"/>
      <c r="AS14" s="105"/>
      <c r="AT14" s="105"/>
      <c r="AU14" s="106"/>
      <c r="AV14" s="104"/>
      <c r="AW14" s="106"/>
      <c r="AX14" s="104"/>
      <c r="AY14" s="105"/>
      <c r="AZ14" s="105"/>
      <c r="BA14" s="105">
        <v>11.413130000000001</v>
      </c>
      <c r="BB14" s="105">
        <v>23.889150000000001</v>
      </c>
      <c r="BC14" s="106">
        <v>10.22284</v>
      </c>
      <c r="BD14" s="103"/>
      <c r="BE14" s="104"/>
      <c r="BF14" s="105"/>
      <c r="BG14" s="106"/>
      <c r="BH14" s="104">
        <v>164.44227000000001</v>
      </c>
      <c r="BI14" s="105">
        <v>165.47058000000001</v>
      </c>
      <c r="BJ14" s="105">
        <v>165.59853000000001</v>
      </c>
      <c r="BK14" s="105"/>
      <c r="BL14" s="105"/>
      <c r="BM14" s="105"/>
      <c r="BN14" s="105"/>
      <c r="BO14" s="105"/>
      <c r="BP14" s="105"/>
      <c r="BQ14" s="105"/>
      <c r="BR14" s="105">
        <v>206.49456000000001</v>
      </c>
      <c r="BS14" s="105">
        <v>206.11548999999999</v>
      </c>
      <c r="BT14" s="105">
        <v>205.99002999999999</v>
      </c>
      <c r="BU14" s="106"/>
      <c r="BV14" s="104">
        <v>17.41583</v>
      </c>
      <c r="BW14" s="106">
        <v>44.053669999999997</v>
      </c>
      <c r="BX14" s="104"/>
      <c r="BY14" s="106"/>
      <c r="BZ14" s="104"/>
      <c r="CA14" s="105"/>
      <c r="CB14" s="105"/>
      <c r="CC14" s="105"/>
      <c r="CD14" s="105"/>
      <c r="CE14" s="105"/>
      <c r="CF14" s="105"/>
      <c r="CG14" s="105"/>
      <c r="CH14" s="105"/>
      <c r="CI14" s="105"/>
      <c r="CJ14" s="105"/>
      <c r="CK14" s="106"/>
      <c r="CL14" s="104"/>
      <c r="CM14" s="105">
        <v>180.52450999999999</v>
      </c>
      <c r="CN14" s="105">
        <v>181.33356000000001</v>
      </c>
      <c r="CO14" s="106">
        <v>181.02912000000001</v>
      </c>
      <c r="CP14" s="104"/>
      <c r="CQ14" s="106"/>
      <c r="CR14" s="104"/>
      <c r="CS14" s="106"/>
      <c r="CT14" s="104"/>
      <c r="CU14" s="105"/>
      <c r="CV14" s="107"/>
      <c r="CW14" s="104"/>
      <c r="CX14" s="105">
        <v>6689.6719999999996</v>
      </c>
      <c r="CY14" s="105"/>
      <c r="CZ14" s="106"/>
      <c r="DA14" s="104"/>
      <c r="DB14" s="105"/>
      <c r="DC14" s="105"/>
      <c r="DD14" s="105"/>
      <c r="DE14" s="105"/>
      <c r="DF14" s="105"/>
      <c r="DG14" s="105"/>
      <c r="DH14" s="105"/>
      <c r="DI14" s="105"/>
      <c r="DJ14" s="105"/>
      <c r="DK14" s="105"/>
      <c r="DL14" s="105"/>
      <c r="DM14" s="105"/>
      <c r="DN14" s="106"/>
      <c r="DO14" s="108"/>
      <c r="DP14" s="109"/>
      <c r="DQ14" s="109"/>
      <c r="DR14" s="110" t="s">
        <v>1608</v>
      </c>
      <c r="DS14" s="104">
        <v>2168.2858099999999</v>
      </c>
      <c r="DT14" s="105"/>
      <c r="DU14" s="105"/>
      <c r="DV14" s="106"/>
      <c r="DW14" s="103"/>
      <c r="DX14" s="104"/>
      <c r="DY14" s="105"/>
      <c r="DZ14" s="105"/>
      <c r="EA14" s="105"/>
      <c r="EB14" s="105"/>
      <c r="EC14" s="107">
        <v>6605.5</v>
      </c>
      <c r="ED14" s="1"/>
      <c r="EE14" s="103"/>
      <c r="EF14" s="103"/>
      <c r="EG14" s="103"/>
      <c r="EH14" s="103"/>
      <c r="EI14" s="103"/>
      <c r="EJ14" s="103"/>
      <c r="EK14" s="104"/>
      <c r="EL14" s="106"/>
      <c r="EM14" s="104"/>
      <c r="EN14" s="106"/>
      <c r="EO14" s="103"/>
      <c r="EP14" s="103"/>
      <c r="EQ14" s="103"/>
      <c r="ER14" s="103"/>
      <c r="ES14" s="103"/>
      <c r="ET14" s="103"/>
      <c r="EU14" s="103"/>
      <c r="EV14" s="103"/>
      <c r="EW14" s="103"/>
      <c r="EX14" s="103"/>
      <c r="EY14" s="103"/>
      <c r="EZ14" s="103"/>
      <c r="FA14" s="103"/>
      <c r="FB14" s="103"/>
      <c r="FC14" s="103"/>
      <c r="FD14" s="103"/>
      <c r="FE14" s="103"/>
      <c r="FF14" s="103"/>
      <c r="FG14" s="103"/>
      <c r="FH14" s="103"/>
      <c r="FI14" s="103"/>
      <c r="FJ14" s="103"/>
      <c r="FK14" s="103"/>
      <c r="FL14" s="103"/>
      <c r="FM14" s="103"/>
      <c r="FN14" s="104"/>
      <c r="FO14" s="105"/>
      <c r="FP14" s="105"/>
      <c r="FQ14" s="106"/>
      <c r="FR14" s="104"/>
      <c r="FS14" s="106"/>
      <c r="FT14" s="104"/>
      <c r="FU14" s="105"/>
      <c r="FV14" s="105"/>
      <c r="FW14" s="105"/>
      <c r="FX14" s="105"/>
      <c r="FY14" s="106"/>
      <c r="FZ14" s="104"/>
      <c r="GA14" s="106"/>
      <c r="GB14" s="104"/>
      <c r="GC14" s="105"/>
      <c r="GD14" s="105"/>
      <c r="GE14" s="106"/>
      <c r="GF14" s="103"/>
      <c r="GG14" s="103"/>
      <c r="GH14" s="103"/>
      <c r="GI14" s="104"/>
      <c r="GJ14" s="105"/>
      <c r="GK14" s="105"/>
      <c r="GL14" s="105"/>
      <c r="GM14" s="106"/>
      <c r="GN14" s="104"/>
      <c r="GO14" s="105"/>
      <c r="GP14" s="105"/>
      <c r="GQ14" s="106"/>
      <c r="GR14" s="103"/>
      <c r="GS14" s="104"/>
      <c r="GT14" s="105"/>
      <c r="GU14" s="106"/>
      <c r="GV14" s="1"/>
      <c r="GW14" s="103"/>
      <c r="GX14" s="104">
        <v>48.848520000000001</v>
      </c>
      <c r="GY14" s="106">
        <v>80.389309999999995</v>
      </c>
      <c r="GZ14" s="103"/>
      <c r="HA14" s="103"/>
      <c r="HB14" s="103"/>
      <c r="HC14" s="103"/>
      <c r="HD14" s="103"/>
      <c r="HE14" s="1"/>
      <c r="HF14" s="103"/>
      <c r="HG14" s="103"/>
      <c r="HH14" s="103"/>
      <c r="HI14" s="103"/>
      <c r="HJ14" s="103"/>
      <c r="HK14" s="103"/>
      <c r="HL14" s="104"/>
      <c r="HM14" s="106"/>
      <c r="HN14" s="1"/>
      <c r="HO14" s="104">
        <v>2168.2858099999999</v>
      </c>
      <c r="HP14" s="105">
        <v>2133.19686</v>
      </c>
      <c r="HQ14" s="106">
        <v>187.8792</v>
      </c>
    </row>
    <row r="15" spans="1:225" x14ac:dyDescent="0.25">
      <c r="A15" s="1"/>
      <c r="B15" s="102" t="s">
        <v>914</v>
      </c>
      <c r="C15" s="103"/>
      <c r="D15" s="104"/>
      <c r="E15" s="105"/>
      <c r="F15" s="105">
        <v>8.8258700000000001</v>
      </c>
      <c r="G15" s="106">
        <v>8.5166900000000005</v>
      </c>
      <c r="H15" s="104"/>
      <c r="I15" s="106"/>
      <c r="J15" s="104"/>
      <c r="K15" s="106"/>
      <c r="L15" s="104"/>
      <c r="M15" s="105"/>
      <c r="N15" s="105"/>
      <c r="O15" s="105"/>
      <c r="P15" s="105"/>
      <c r="Q15" s="105"/>
      <c r="R15" s="105"/>
      <c r="S15" s="106"/>
      <c r="T15" s="104">
        <v>16.524100000000001</v>
      </c>
      <c r="U15" s="105">
        <v>18.56485</v>
      </c>
      <c r="V15" s="106">
        <v>1.0612699999999999</v>
      </c>
      <c r="W15" s="103"/>
      <c r="X15" s="104"/>
      <c r="Y15" s="105"/>
      <c r="Z15" s="106"/>
      <c r="AA15" s="103"/>
      <c r="AB15" s="103"/>
      <c r="AC15" s="103"/>
      <c r="AD15" s="104">
        <v>213.71525</v>
      </c>
      <c r="AE15" s="106">
        <v>7.8466800000000001</v>
      </c>
      <c r="AF15" s="104"/>
      <c r="AG15" s="106"/>
      <c r="AH15" s="103"/>
      <c r="AI15" s="104"/>
      <c r="AJ15" s="106"/>
      <c r="AK15" s="103"/>
      <c r="AL15" s="103"/>
      <c r="AM15" s="103"/>
      <c r="AN15" s="104"/>
      <c r="AO15" s="105"/>
      <c r="AP15" s="106"/>
      <c r="AQ15" s="104"/>
      <c r="AR15" s="105"/>
      <c r="AS15" s="105"/>
      <c r="AT15" s="105"/>
      <c r="AU15" s="106"/>
      <c r="AV15" s="104"/>
      <c r="AW15" s="106"/>
      <c r="AX15" s="104"/>
      <c r="AY15" s="105"/>
      <c r="AZ15" s="105"/>
      <c r="BA15" s="105">
        <v>11.413130000000001</v>
      </c>
      <c r="BB15" s="105">
        <v>23.889150000000001</v>
      </c>
      <c r="BC15" s="106">
        <v>10.22284</v>
      </c>
      <c r="BD15" s="103"/>
      <c r="BE15" s="104"/>
      <c r="BF15" s="105"/>
      <c r="BG15" s="106"/>
      <c r="BH15" s="104">
        <v>164.44227000000001</v>
      </c>
      <c r="BI15" s="105">
        <v>165.47058000000001</v>
      </c>
      <c r="BJ15" s="105">
        <v>165.59853000000001</v>
      </c>
      <c r="BK15" s="105"/>
      <c r="BL15" s="105"/>
      <c r="BM15" s="105"/>
      <c r="BN15" s="105"/>
      <c r="BO15" s="105"/>
      <c r="BP15" s="105"/>
      <c r="BQ15" s="105"/>
      <c r="BR15" s="105">
        <v>206.49456000000001</v>
      </c>
      <c r="BS15" s="105">
        <v>206.11548999999999</v>
      </c>
      <c r="BT15" s="105">
        <v>205.99002999999999</v>
      </c>
      <c r="BU15" s="106"/>
      <c r="BV15" s="104">
        <v>17.41583</v>
      </c>
      <c r="BW15" s="106">
        <v>44.053669999999997</v>
      </c>
      <c r="BX15" s="104"/>
      <c r="BY15" s="106"/>
      <c r="BZ15" s="104"/>
      <c r="CA15" s="105"/>
      <c r="CB15" s="105"/>
      <c r="CC15" s="105"/>
      <c r="CD15" s="105"/>
      <c r="CE15" s="105"/>
      <c r="CF15" s="105"/>
      <c r="CG15" s="105"/>
      <c r="CH15" s="105"/>
      <c r="CI15" s="105"/>
      <c r="CJ15" s="105"/>
      <c r="CK15" s="106"/>
      <c r="CL15" s="104"/>
      <c r="CM15" s="105">
        <v>180.52450999999999</v>
      </c>
      <c r="CN15" s="105">
        <v>181.33356000000001</v>
      </c>
      <c r="CO15" s="106">
        <v>181.02912000000001</v>
      </c>
      <c r="CP15" s="104"/>
      <c r="CQ15" s="106"/>
      <c r="CR15" s="104"/>
      <c r="CS15" s="106"/>
      <c r="CT15" s="104"/>
      <c r="CU15" s="105"/>
      <c r="CV15" s="107"/>
      <c r="CW15" s="104"/>
      <c r="CX15" s="105">
        <v>6788.0749999999998</v>
      </c>
      <c r="CY15" s="105"/>
      <c r="CZ15" s="106"/>
      <c r="DA15" s="104"/>
      <c r="DB15" s="105"/>
      <c r="DC15" s="105"/>
      <c r="DD15" s="105"/>
      <c r="DE15" s="105"/>
      <c r="DF15" s="105"/>
      <c r="DG15" s="105"/>
      <c r="DH15" s="105"/>
      <c r="DI15" s="105"/>
      <c r="DJ15" s="105"/>
      <c r="DK15" s="105"/>
      <c r="DL15" s="105"/>
      <c r="DM15" s="105"/>
      <c r="DN15" s="106"/>
      <c r="DO15" s="108"/>
      <c r="DP15" s="109"/>
      <c r="DQ15" s="109"/>
      <c r="DR15" s="110" t="s">
        <v>1608</v>
      </c>
      <c r="DS15" s="104">
        <v>2168.2858099999999</v>
      </c>
      <c r="DT15" s="105"/>
      <c r="DU15" s="105"/>
      <c r="DV15" s="106"/>
      <c r="DW15" s="103"/>
      <c r="DX15" s="104"/>
      <c r="DY15" s="105"/>
      <c r="DZ15" s="105"/>
      <c r="EA15" s="105"/>
      <c r="EB15" s="105"/>
      <c r="EC15" s="107">
        <v>6703.22</v>
      </c>
      <c r="ED15" s="1"/>
      <c r="EE15" s="103"/>
      <c r="EF15" s="103"/>
      <c r="EG15" s="103"/>
      <c r="EH15" s="103"/>
      <c r="EI15" s="103"/>
      <c r="EJ15" s="103"/>
      <c r="EK15" s="104"/>
      <c r="EL15" s="106"/>
      <c r="EM15" s="104"/>
      <c r="EN15" s="106"/>
      <c r="EO15" s="103"/>
      <c r="EP15" s="103"/>
      <c r="EQ15" s="103"/>
      <c r="ER15" s="103"/>
      <c r="ES15" s="103"/>
      <c r="ET15" s="103"/>
      <c r="EU15" s="103"/>
      <c r="EV15" s="103"/>
      <c r="EW15" s="103"/>
      <c r="EX15" s="103"/>
      <c r="EY15" s="103"/>
      <c r="EZ15" s="103"/>
      <c r="FA15" s="103"/>
      <c r="FB15" s="103"/>
      <c r="FC15" s="103"/>
      <c r="FD15" s="103"/>
      <c r="FE15" s="103"/>
      <c r="FF15" s="103"/>
      <c r="FG15" s="103"/>
      <c r="FH15" s="103"/>
      <c r="FI15" s="103"/>
      <c r="FJ15" s="103"/>
      <c r="FK15" s="103"/>
      <c r="FL15" s="103"/>
      <c r="FM15" s="103"/>
      <c r="FN15" s="104"/>
      <c r="FO15" s="105"/>
      <c r="FP15" s="105"/>
      <c r="FQ15" s="106"/>
      <c r="FR15" s="104"/>
      <c r="FS15" s="106"/>
      <c r="FT15" s="104"/>
      <c r="FU15" s="105"/>
      <c r="FV15" s="105"/>
      <c r="FW15" s="105"/>
      <c r="FX15" s="105"/>
      <c r="FY15" s="106"/>
      <c r="FZ15" s="104"/>
      <c r="GA15" s="106"/>
      <c r="GB15" s="104"/>
      <c r="GC15" s="105"/>
      <c r="GD15" s="105"/>
      <c r="GE15" s="106"/>
      <c r="GF15" s="103"/>
      <c r="GG15" s="103"/>
      <c r="GH15" s="103"/>
      <c r="GI15" s="104"/>
      <c r="GJ15" s="105"/>
      <c r="GK15" s="105"/>
      <c r="GL15" s="105"/>
      <c r="GM15" s="106"/>
      <c r="GN15" s="104"/>
      <c r="GO15" s="105"/>
      <c r="GP15" s="105"/>
      <c r="GQ15" s="106"/>
      <c r="GR15" s="103"/>
      <c r="GS15" s="104"/>
      <c r="GT15" s="105"/>
      <c r="GU15" s="106"/>
      <c r="GV15" s="1"/>
      <c r="GW15" s="103"/>
      <c r="GX15" s="104">
        <v>48.848520000000001</v>
      </c>
      <c r="GY15" s="106">
        <v>80.389309999999995</v>
      </c>
      <c r="GZ15" s="103"/>
      <c r="HA15" s="103"/>
      <c r="HB15" s="103"/>
      <c r="HC15" s="103"/>
      <c r="HD15" s="103"/>
      <c r="HE15" s="1"/>
      <c r="HF15" s="103"/>
      <c r="HG15" s="103"/>
      <c r="HH15" s="103"/>
      <c r="HI15" s="103"/>
      <c r="HJ15" s="103"/>
      <c r="HK15" s="103"/>
      <c r="HL15" s="104"/>
      <c r="HM15" s="106"/>
      <c r="HN15" s="1"/>
      <c r="HO15" s="104">
        <v>2168.2858099999999</v>
      </c>
      <c r="HP15" s="105">
        <v>2133.19686</v>
      </c>
      <c r="HQ15" s="106">
        <v>187.8792</v>
      </c>
    </row>
    <row r="16" spans="1:225" x14ac:dyDescent="0.25">
      <c r="A16" s="1"/>
      <c r="B16" s="102" t="s">
        <v>915</v>
      </c>
      <c r="C16" s="103"/>
      <c r="D16" s="104"/>
      <c r="E16" s="105"/>
      <c r="F16" s="105">
        <v>8.8258700000000001</v>
      </c>
      <c r="G16" s="106">
        <v>8.5166900000000005</v>
      </c>
      <c r="H16" s="104"/>
      <c r="I16" s="106"/>
      <c r="J16" s="104"/>
      <c r="K16" s="106"/>
      <c r="L16" s="104"/>
      <c r="M16" s="105"/>
      <c r="N16" s="105"/>
      <c r="O16" s="105"/>
      <c r="P16" s="105"/>
      <c r="Q16" s="105"/>
      <c r="R16" s="105"/>
      <c r="S16" s="106"/>
      <c r="T16" s="104">
        <v>16.524100000000001</v>
      </c>
      <c r="U16" s="105">
        <v>18.56485</v>
      </c>
      <c r="V16" s="106">
        <v>1.0612699999999999</v>
      </c>
      <c r="W16" s="103"/>
      <c r="X16" s="104"/>
      <c r="Y16" s="105"/>
      <c r="Z16" s="106"/>
      <c r="AA16" s="103"/>
      <c r="AB16" s="103"/>
      <c r="AC16" s="103"/>
      <c r="AD16" s="104">
        <v>213.71525</v>
      </c>
      <c r="AE16" s="106">
        <v>7.8466800000000001</v>
      </c>
      <c r="AF16" s="104"/>
      <c r="AG16" s="106"/>
      <c r="AH16" s="103"/>
      <c r="AI16" s="104"/>
      <c r="AJ16" s="106"/>
      <c r="AK16" s="103"/>
      <c r="AL16" s="103"/>
      <c r="AM16" s="103"/>
      <c r="AN16" s="104"/>
      <c r="AO16" s="105"/>
      <c r="AP16" s="106"/>
      <c r="AQ16" s="104"/>
      <c r="AR16" s="105"/>
      <c r="AS16" s="105"/>
      <c r="AT16" s="105"/>
      <c r="AU16" s="106"/>
      <c r="AV16" s="104"/>
      <c r="AW16" s="106"/>
      <c r="AX16" s="104"/>
      <c r="AY16" s="105"/>
      <c r="AZ16" s="105"/>
      <c r="BA16" s="105">
        <v>11.413130000000001</v>
      </c>
      <c r="BB16" s="105">
        <v>23.889150000000001</v>
      </c>
      <c r="BC16" s="106">
        <v>10.22284</v>
      </c>
      <c r="BD16" s="103"/>
      <c r="BE16" s="104"/>
      <c r="BF16" s="105"/>
      <c r="BG16" s="106"/>
      <c r="BH16" s="104">
        <v>164.44227000000001</v>
      </c>
      <c r="BI16" s="105">
        <v>165.47058000000001</v>
      </c>
      <c r="BJ16" s="105">
        <v>165.59853000000001</v>
      </c>
      <c r="BK16" s="105"/>
      <c r="BL16" s="105"/>
      <c r="BM16" s="105"/>
      <c r="BN16" s="105"/>
      <c r="BO16" s="105"/>
      <c r="BP16" s="105"/>
      <c r="BQ16" s="105"/>
      <c r="BR16" s="105">
        <v>206.49456000000001</v>
      </c>
      <c r="BS16" s="105">
        <v>206.11548999999999</v>
      </c>
      <c r="BT16" s="105">
        <v>205.99002999999999</v>
      </c>
      <c r="BU16" s="106"/>
      <c r="BV16" s="104">
        <v>17.41583</v>
      </c>
      <c r="BW16" s="106">
        <v>44.053669999999997</v>
      </c>
      <c r="BX16" s="104"/>
      <c r="BY16" s="106"/>
      <c r="BZ16" s="104"/>
      <c r="CA16" s="105"/>
      <c r="CB16" s="105"/>
      <c r="CC16" s="105"/>
      <c r="CD16" s="105"/>
      <c r="CE16" s="105"/>
      <c r="CF16" s="105"/>
      <c r="CG16" s="105"/>
      <c r="CH16" s="105"/>
      <c r="CI16" s="105"/>
      <c r="CJ16" s="105"/>
      <c r="CK16" s="106"/>
      <c r="CL16" s="104"/>
      <c r="CM16" s="105">
        <v>180.52450999999999</v>
      </c>
      <c r="CN16" s="105">
        <v>181.33356000000001</v>
      </c>
      <c r="CO16" s="106">
        <v>181.02912000000001</v>
      </c>
      <c r="CP16" s="104"/>
      <c r="CQ16" s="106"/>
      <c r="CR16" s="104"/>
      <c r="CS16" s="106"/>
      <c r="CT16" s="104"/>
      <c r="CU16" s="105"/>
      <c r="CV16" s="107"/>
      <c r="CW16" s="104"/>
      <c r="CX16" s="105">
        <v>6747.8559999999998</v>
      </c>
      <c r="CY16" s="105"/>
      <c r="CZ16" s="106"/>
      <c r="DA16" s="104"/>
      <c r="DB16" s="105"/>
      <c r="DC16" s="105"/>
      <c r="DD16" s="105"/>
      <c r="DE16" s="105"/>
      <c r="DF16" s="105"/>
      <c r="DG16" s="105"/>
      <c r="DH16" s="105"/>
      <c r="DI16" s="105"/>
      <c r="DJ16" s="105"/>
      <c r="DK16" s="105"/>
      <c r="DL16" s="105"/>
      <c r="DM16" s="105"/>
      <c r="DN16" s="106"/>
      <c r="DO16" s="108"/>
      <c r="DP16" s="109"/>
      <c r="DQ16" s="109"/>
      <c r="DR16" s="110" t="s">
        <v>1608</v>
      </c>
      <c r="DS16" s="104">
        <v>2168.2858099999999</v>
      </c>
      <c r="DT16" s="105"/>
      <c r="DU16" s="105"/>
      <c r="DV16" s="106"/>
      <c r="DW16" s="103"/>
      <c r="DX16" s="104"/>
      <c r="DY16" s="105"/>
      <c r="DZ16" s="105"/>
      <c r="EA16" s="105"/>
      <c r="EB16" s="105"/>
      <c r="EC16" s="107">
        <v>6663.27</v>
      </c>
      <c r="ED16" s="1"/>
      <c r="EE16" s="103"/>
      <c r="EF16" s="103"/>
      <c r="EG16" s="103"/>
      <c r="EH16" s="103"/>
      <c r="EI16" s="103"/>
      <c r="EJ16" s="103"/>
      <c r="EK16" s="104"/>
      <c r="EL16" s="106"/>
      <c r="EM16" s="104"/>
      <c r="EN16" s="106"/>
      <c r="EO16" s="103"/>
      <c r="EP16" s="103"/>
      <c r="EQ16" s="103"/>
      <c r="ER16" s="103"/>
      <c r="ES16" s="103"/>
      <c r="ET16" s="103"/>
      <c r="EU16" s="103"/>
      <c r="EV16" s="103"/>
      <c r="EW16" s="103"/>
      <c r="EX16" s="103"/>
      <c r="EY16" s="103"/>
      <c r="EZ16" s="103"/>
      <c r="FA16" s="103"/>
      <c r="FB16" s="103"/>
      <c r="FC16" s="103"/>
      <c r="FD16" s="103"/>
      <c r="FE16" s="103"/>
      <c r="FF16" s="103"/>
      <c r="FG16" s="103"/>
      <c r="FH16" s="103"/>
      <c r="FI16" s="103"/>
      <c r="FJ16" s="103"/>
      <c r="FK16" s="103"/>
      <c r="FL16" s="103"/>
      <c r="FM16" s="103"/>
      <c r="FN16" s="104"/>
      <c r="FO16" s="105"/>
      <c r="FP16" s="105"/>
      <c r="FQ16" s="106"/>
      <c r="FR16" s="104"/>
      <c r="FS16" s="106"/>
      <c r="FT16" s="104"/>
      <c r="FU16" s="105"/>
      <c r="FV16" s="105"/>
      <c r="FW16" s="105"/>
      <c r="FX16" s="105"/>
      <c r="FY16" s="106"/>
      <c r="FZ16" s="104"/>
      <c r="GA16" s="106"/>
      <c r="GB16" s="104"/>
      <c r="GC16" s="105"/>
      <c r="GD16" s="105"/>
      <c r="GE16" s="106"/>
      <c r="GF16" s="103"/>
      <c r="GG16" s="103"/>
      <c r="GH16" s="103"/>
      <c r="GI16" s="104"/>
      <c r="GJ16" s="105"/>
      <c r="GK16" s="105"/>
      <c r="GL16" s="105"/>
      <c r="GM16" s="106"/>
      <c r="GN16" s="104"/>
      <c r="GO16" s="105"/>
      <c r="GP16" s="105"/>
      <c r="GQ16" s="106"/>
      <c r="GR16" s="103"/>
      <c r="GS16" s="104"/>
      <c r="GT16" s="105"/>
      <c r="GU16" s="106"/>
      <c r="GV16" s="1"/>
      <c r="GW16" s="103"/>
      <c r="GX16" s="104">
        <v>48.848520000000001</v>
      </c>
      <c r="GY16" s="106">
        <v>80.389309999999995</v>
      </c>
      <c r="GZ16" s="103"/>
      <c r="HA16" s="103"/>
      <c r="HB16" s="103"/>
      <c r="HC16" s="103"/>
      <c r="HD16" s="103"/>
      <c r="HE16" s="1"/>
      <c r="HF16" s="103"/>
      <c r="HG16" s="103"/>
      <c r="HH16" s="103"/>
      <c r="HI16" s="103"/>
      <c r="HJ16" s="103"/>
      <c r="HK16" s="103"/>
      <c r="HL16" s="104"/>
      <c r="HM16" s="106"/>
      <c r="HN16" s="1"/>
      <c r="HO16" s="104">
        <v>2168.2858099999999</v>
      </c>
      <c r="HP16" s="105">
        <v>2133.19686</v>
      </c>
      <c r="HQ16" s="106">
        <v>187.8792</v>
      </c>
    </row>
    <row r="17" spans="1:225" x14ac:dyDescent="0.25">
      <c r="A17" s="1"/>
      <c r="B17" s="102" t="s">
        <v>916</v>
      </c>
      <c r="C17" s="103"/>
      <c r="D17" s="104"/>
      <c r="E17" s="105"/>
      <c r="F17" s="105">
        <v>8.8258700000000001</v>
      </c>
      <c r="G17" s="106">
        <v>8.5166900000000005</v>
      </c>
      <c r="H17" s="104"/>
      <c r="I17" s="106"/>
      <c r="J17" s="104"/>
      <c r="K17" s="106"/>
      <c r="L17" s="104"/>
      <c r="M17" s="105"/>
      <c r="N17" s="105"/>
      <c r="O17" s="105"/>
      <c r="P17" s="105"/>
      <c r="Q17" s="105"/>
      <c r="R17" s="105"/>
      <c r="S17" s="106"/>
      <c r="T17" s="104">
        <v>16.524100000000001</v>
      </c>
      <c r="U17" s="105">
        <v>18.56485</v>
      </c>
      <c r="V17" s="106">
        <v>1.0612699999999999</v>
      </c>
      <c r="W17" s="103"/>
      <c r="X17" s="104"/>
      <c r="Y17" s="105"/>
      <c r="Z17" s="106"/>
      <c r="AA17" s="103"/>
      <c r="AB17" s="103"/>
      <c r="AC17" s="103"/>
      <c r="AD17" s="104">
        <v>213.71525</v>
      </c>
      <c r="AE17" s="106">
        <v>7.8466800000000001</v>
      </c>
      <c r="AF17" s="104"/>
      <c r="AG17" s="106"/>
      <c r="AH17" s="103"/>
      <c r="AI17" s="104"/>
      <c r="AJ17" s="106"/>
      <c r="AK17" s="103"/>
      <c r="AL17" s="103"/>
      <c r="AM17" s="103"/>
      <c r="AN17" s="104"/>
      <c r="AO17" s="105"/>
      <c r="AP17" s="106"/>
      <c r="AQ17" s="104"/>
      <c r="AR17" s="105"/>
      <c r="AS17" s="105"/>
      <c r="AT17" s="105"/>
      <c r="AU17" s="106"/>
      <c r="AV17" s="104"/>
      <c r="AW17" s="106"/>
      <c r="AX17" s="104"/>
      <c r="AY17" s="105"/>
      <c r="AZ17" s="105"/>
      <c r="BA17" s="105">
        <v>11.413130000000001</v>
      </c>
      <c r="BB17" s="105">
        <v>23.889150000000001</v>
      </c>
      <c r="BC17" s="106">
        <v>10.22284</v>
      </c>
      <c r="BD17" s="103"/>
      <c r="BE17" s="104"/>
      <c r="BF17" s="105"/>
      <c r="BG17" s="106"/>
      <c r="BH17" s="104">
        <v>164.44227000000001</v>
      </c>
      <c r="BI17" s="105">
        <v>165.47058000000001</v>
      </c>
      <c r="BJ17" s="105">
        <v>165.59853000000001</v>
      </c>
      <c r="BK17" s="105"/>
      <c r="BL17" s="105"/>
      <c r="BM17" s="105"/>
      <c r="BN17" s="105"/>
      <c r="BO17" s="105"/>
      <c r="BP17" s="105"/>
      <c r="BQ17" s="105"/>
      <c r="BR17" s="105">
        <v>206.49456000000001</v>
      </c>
      <c r="BS17" s="105">
        <v>206.11548999999999</v>
      </c>
      <c r="BT17" s="105">
        <v>205.99002999999999</v>
      </c>
      <c r="BU17" s="106"/>
      <c r="BV17" s="104">
        <v>17.41583</v>
      </c>
      <c r="BW17" s="106">
        <v>44.053669999999997</v>
      </c>
      <c r="BX17" s="104"/>
      <c r="BY17" s="106"/>
      <c r="BZ17" s="104"/>
      <c r="CA17" s="105"/>
      <c r="CB17" s="105"/>
      <c r="CC17" s="105"/>
      <c r="CD17" s="105"/>
      <c r="CE17" s="105"/>
      <c r="CF17" s="105"/>
      <c r="CG17" s="105"/>
      <c r="CH17" s="105"/>
      <c r="CI17" s="105"/>
      <c r="CJ17" s="105"/>
      <c r="CK17" s="106"/>
      <c r="CL17" s="104"/>
      <c r="CM17" s="105">
        <v>180.52450999999999</v>
      </c>
      <c r="CN17" s="105">
        <v>181.33356000000001</v>
      </c>
      <c r="CO17" s="106">
        <v>181.02912000000001</v>
      </c>
      <c r="CP17" s="104"/>
      <c r="CQ17" s="106"/>
      <c r="CR17" s="104"/>
      <c r="CS17" s="106"/>
      <c r="CT17" s="104"/>
      <c r="CU17" s="105"/>
      <c r="CV17" s="107"/>
      <c r="CW17" s="104"/>
      <c r="CX17" s="105">
        <v>6978.0479999999998</v>
      </c>
      <c r="CY17" s="105"/>
      <c r="CZ17" s="106"/>
      <c r="DA17" s="104"/>
      <c r="DB17" s="105"/>
      <c r="DC17" s="105"/>
      <c r="DD17" s="105"/>
      <c r="DE17" s="105"/>
      <c r="DF17" s="105"/>
      <c r="DG17" s="105"/>
      <c r="DH17" s="105"/>
      <c r="DI17" s="105"/>
      <c r="DJ17" s="105"/>
      <c r="DK17" s="105"/>
      <c r="DL17" s="105"/>
      <c r="DM17" s="105"/>
      <c r="DN17" s="106"/>
      <c r="DO17" s="108"/>
      <c r="DP17" s="109"/>
      <c r="DQ17" s="109"/>
      <c r="DR17" s="110" t="s">
        <v>1608</v>
      </c>
      <c r="DS17" s="104">
        <v>2170.6636400000002</v>
      </c>
      <c r="DT17" s="105"/>
      <c r="DU17" s="105"/>
      <c r="DV17" s="106"/>
      <c r="DW17" s="103"/>
      <c r="DX17" s="104"/>
      <c r="DY17" s="105"/>
      <c r="DZ17" s="105"/>
      <c r="EA17" s="105"/>
      <c r="EB17" s="105"/>
      <c r="EC17" s="107">
        <v>6893.68</v>
      </c>
      <c r="ED17" s="1"/>
      <c r="EE17" s="103">
        <v>2.3778299999999999</v>
      </c>
      <c r="EF17" s="103"/>
      <c r="EG17" s="103"/>
      <c r="EH17" s="103"/>
      <c r="EI17" s="103"/>
      <c r="EJ17" s="103"/>
      <c r="EK17" s="104"/>
      <c r="EL17" s="106"/>
      <c r="EM17" s="104"/>
      <c r="EN17" s="106"/>
      <c r="EO17" s="103"/>
      <c r="EP17" s="103"/>
      <c r="EQ17" s="103"/>
      <c r="ER17" s="103"/>
      <c r="ES17" s="103"/>
      <c r="ET17" s="103"/>
      <c r="EU17" s="103"/>
      <c r="EV17" s="103"/>
      <c r="EW17" s="103"/>
      <c r="EX17" s="103"/>
      <c r="EY17" s="103"/>
      <c r="EZ17" s="103"/>
      <c r="FA17" s="103"/>
      <c r="FB17" s="103"/>
      <c r="FC17" s="103"/>
      <c r="FD17" s="103"/>
      <c r="FE17" s="103"/>
      <c r="FF17" s="103"/>
      <c r="FG17" s="103"/>
      <c r="FH17" s="103"/>
      <c r="FI17" s="103"/>
      <c r="FJ17" s="103"/>
      <c r="FK17" s="103"/>
      <c r="FL17" s="103"/>
      <c r="FM17" s="103"/>
      <c r="FN17" s="104"/>
      <c r="FO17" s="105"/>
      <c r="FP17" s="105"/>
      <c r="FQ17" s="106"/>
      <c r="FR17" s="104"/>
      <c r="FS17" s="106"/>
      <c r="FT17" s="104"/>
      <c r="FU17" s="105"/>
      <c r="FV17" s="105"/>
      <c r="FW17" s="105"/>
      <c r="FX17" s="105"/>
      <c r="FY17" s="106"/>
      <c r="FZ17" s="104"/>
      <c r="GA17" s="106"/>
      <c r="GB17" s="104"/>
      <c r="GC17" s="105"/>
      <c r="GD17" s="105"/>
      <c r="GE17" s="106"/>
      <c r="GF17" s="103"/>
      <c r="GG17" s="103"/>
      <c r="GH17" s="103"/>
      <c r="GI17" s="104"/>
      <c r="GJ17" s="105"/>
      <c r="GK17" s="105"/>
      <c r="GL17" s="105"/>
      <c r="GM17" s="106"/>
      <c r="GN17" s="104"/>
      <c r="GO17" s="105"/>
      <c r="GP17" s="105"/>
      <c r="GQ17" s="106"/>
      <c r="GR17" s="103"/>
      <c r="GS17" s="104"/>
      <c r="GT17" s="105"/>
      <c r="GU17" s="106"/>
      <c r="GV17" s="1"/>
      <c r="GW17" s="103">
        <v>2.3778299999999999</v>
      </c>
      <c r="GX17" s="104">
        <v>48.848520000000001</v>
      </c>
      <c r="GY17" s="106">
        <v>80.389309999999995</v>
      </c>
      <c r="GZ17" s="103"/>
      <c r="HA17" s="103"/>
      <c r="HB17" s="103"/>
      <c r="HC17" s="103"/>
      <c r="HD17" s="103"/>
      <c r="HE17" s="1"/>
      <c r="HF17" s="103"/>
      <c r="HG17" s="103"/>
      <c r="HH17" s="103"/>
      <c r="HI17" s="103"/>
      <c r="HJ17" s="103"/>
      <c r="HK17" s="103"/>
      <c r="HL17" s="104"/>
      <c r="HM17" s="106"/>
      <c r="HN17" s="1"/>
      <c r="HO17" s="104">
        <v>2170.6636400000002</v>
      </c>
      <c r="HP17" s="105">
        <v>2135.5746899999999</v>
      </c>
      <c r="HQ17" s="106">
        <v>177.38103000000001</v>
      </c>
    </row>
    <row r="18" spans="1:225" x14ac:dyDescent="0.25">
      <c r="A18" s="1"/>
      <c r="B18" s="102" t="s">
        <v>917</v>
      </c>
      <c r="C18" s="103"/>
      <c r="D18" s="104"/>
      <c r="E18" s="105"/>
      <c r="F18" s="105">
        <v>8.8258700000000001</v>
      </c>
      <c r="G18" s="106">
        <v>8.5166900000000005</v>
      </c>
      <c r="H18" s="104"/>
      <c r="I18" s="106"/>
      <c r="J18" s="104"/>
      <c r="K18" s="106"/>
      <c r="L18" s="104"/>
      <c r="M18" s="105"/>
      <c r="N18" s="105"/>
      <c r="O18" s="105"/>
      <c r="P18" s="105"/>
      <c r="Q18" s="105"/>
      <c r="R18" s="105"/>
      <c r="S18" s="106"/>
      <c r="T18" s="104">
        <v>16.524100000000001</v>
      </c>
      <c r="U18" s="105">
        <v>18.56485</v>
      </c>
      <c r="V18" s="106">
        <v>1.0612699999999999</v>
      </c>
      <c r="W18" s="103"/>
      <c r="X18" s="104"/>
      <c r="Y18" s="105"/>
      <c r="Z18" s="106"/>
      <c r="AA18" s="103"/>
      <c r="AB18" s="103"/>
      <c r="AC18" s="103"/>
      <c r="AD18" s="104">
        <v>213.71525</v>
      </c>
      <c r="AE18" s="106">
        <v>7.8466800000000001</v>
      </c>
      <c r="AF18" s="104"/>
      <c r="AG18" s="106"/>
      <c r="AH18" s="103"/>
      <c r="AI18" s="104"/>
      <c r="AJ18" s="106"/>
      <c r="AK18" s="103"/>
      <c r="AL18" s="103"/>
      <c r="AM18" s="103"/>
      <c r="AN18" s="104"/>
      <c r="AO18" s="105"/>
      <c r="AP18" s="106"/>
      <c r="AQ18" s="104"/>
      <c r="AR18" s="105"/>
      <c r="AS18" s="105"/>
      <c r="AT18" s="105"/>
      <c r="AU18" s="106"/>
      <c r="AV18" s="104"/>
      <c r="AW18" s="106"/>
      <c r="AX18" s="104"/>
      <c r="AY18" s="105"/>
      <c r="AZ18" s="105"/>
      <c r="BA18" s="105">
        <v>11.413130000000001</v>
      </c>
      <c r="BB18" s="105">
        <v>23.889150000000001</v>
      </c>
      <c r="BC18" s="106">
        <v>10.22284</v>
      </c>
      <c r="BD18" s="103"/>
      <c r="BE18" s="104"/>
      <c r="BF18" s="105"/>
      <c r="BG18" s="106"/>
      <c r="BH18" s="104">
        <v>164.44227000000001</v>
      </c>
      <c r="BI18" s="105">
        <v>165.47058000000001</v>
      </c>
      <c r="BJ18" s="105">
        <v>165.59853000000001</v>
      </c>
      <c r="BK18" s="105"/>
      <c r="BL18" s="105"/>
      <c r="BM18" s="105"/>
      <c r="BN18" s="105"/>
      <c r="BO18" s="105"/>
      <c r="BP18" s="105"/>
      <c r="BQ18" s="105"/>
      <c r="BR18" s="105">
        <v>206.49456000000001</v>
      </c>
      <c r="BS18" s="105">
        <v>206.11548999999999</v>
      </c>
      <c r="BT18" s="105">
        <v>205.99002999999999</v>
      </c>
      <c r="BU18" s="106"/>
      <c r="BV18" s="104">
        <v>17.41583</v>
      </c>
      <c r="BW18" s="106">
        <v>44.053669999999997</v>
      </c>
      <c r="BX18" s="104"/>
      <c r="BY18" s="106"/>
      <c r="BZ18" s="104"/>
      <c r="CA18" s="105"/>
      <c r="CB18" s="105"/>
      <c r="CC18" s="105"/>
      <c r="CD18" s="105"/>
      <c r="CE18" s="105"/>
      <c r="CF18" s="105"/>
      <c r="CG18" s="105"/>
      <c r="CH18" s="105"/>
      <c r="CI18" s="105"/>
      <c r="CJ18" s="105"/>
      <c r="CK18" s="106"/>
      <c r="CL18" s="104"/>
      <c r="CM18" s="105">
        <v>180.52450999999999</v>
      </c>
      <c r="CN18" s="105">
        <v>181.33356000000001</v>
      </c>
      <c r="CO18" s="106">
        <v>181.02912000000001</v>
      </c>
      <c r="CP18" s="104"/>
      <c r="CQ18" s="106"/>
      <c r="CR18" s="104"/>
      <c r="CS18" s="106"/>
      <c r="CT18" s="104"/>
      <c r="CU18" s="105"/>
      <c r="CV18" s="107"/>
      <c r="CW18" s="104"/>
      <c r="CX18" s="105">
        <v>7085.049</v>
      </c>
      <c r="CY18" s="105"/>
      <c r="CZ18" s="106"/>
      <c r="DA18" s="104"/>
      <c r="DB18" s="105"/>
      <c r="DC18" s="105"/>
      <c r="DD18" s="105"/>
      <c r="DE18" s="105"/>
      <c r="DF18" s="105"/>
      <c r="DG18" s="105"/>
      <c r="DH18" s="105"/>
      <c r="DI18" s="105"/>
      <c r="DJ18" s="105"/>
      <c r="DK18" s="105"/>
      <c r="DL18" s="105"/>
      <c r="DM18" s="105"/>
      <c r="DN18" s="106"/>
      <c r="DO18" s="108"/>
      <c r="DP18" s="109"/>
      <c r="DQ18" s="109"/>
      <c r="DR18" s="110" t="s">
        <v>1608</v>
      </c>
      <c r="DS18" s="104">
        <v>2170.6636400000002</v>
      </c>
      <c r="DT18" s="105"/>
      <c r="DU18" s="105"/>
      <c r="DV18" s="106"/>
      <c r="DW18" s="103"/>
      <c r="DX18" s="104"/>
      <c r="DY18" s="105"/>
      <c r="DZ18" s="105"/>
      <c r="EA18" s="105"/>
      <c r="EB18" s="105"/>
      <c r="EC18" s="107">
        <v>7000.52</v>
      </c>
      <c r="ED18" s="1"/>
      <c r="EE18" s="103">
        <v>2.3778299999999999</v>
      </c>
      <c r="EF18" s="103"/>
      <c r="EG18" s="103"/>
      <c r="EH18" s="103"/>
      <c r="EI18" s="103"/>
      <c r="EJ18" s="103"/>
      <c r="EK18" s="104"/>
      <c r="EL18" s="106"/>
      <c r="EM18" s="104"/>
      <c r="EN18" s="106"/>
      <c r="EO18" s="103"/>
      <c r="EP18" s="103"/>
      <c r="EQ18" s="103"/>
      <c r="ER18" s="103"/>
      <c r="ES18" s="103"/>
      <c r="ET18" s="103"/>
      <c r="EU18" s="103"/>
      <c r="EV18" s="103"/>
      <c r="EW18" s="103"/>
      <c r="EX18" s="103"/>
      <c r="EY18" s="103"/>
      <c r="EZ18" s="103"/>
      <c r="FA18" s="103"/>
      <c r="FB18" s="103"/>
      <c r="FC18" s="103"/>
      <c r="FD18" s="103"/>
      <c r="FE18" s="103"/>
      <c r="FF18" s="103"/>
      <c r="FG18" s="103"/>
      <c r="FH18" s="103"/>
      <c r="FI18" s="103"/>
      <c r="FJ18" s="103"/>
      <c r="FK18" s="103"/>
      <c r="FL18" s="103"/>
      <c r="FM18" s="103"/>
      <c r="FN18" s="104"/>
      <c r="FO18" s="105"/>
      <c r="FP18" s="105"/>
      <c r="FQ18" s="106"/>
      <c r="FR18" s="104"/>
      <c r="FS18" s="106"/>
      <c r="FT18" s="104"/>
      <c r="FU18" s="105"/>
      <c r="FV18" s="105"/>
      <c r="FW18" s="105"/>
      <c r="FX18" s="105"/>
      <c r="FY18" s="106"/>
      <c r="FZ18" s="104"/>
      <c r="GA18" s="106"/>
      <c r="GB18" s="104"/>
      <c r="GC18" s="105"/>
      <c r="GD18" s="105"/>
      <c r="GE18" s="106"/>
      <c r="GF18" s="103"/>
      <c r="GG18" s="103"/>
      <c r="GH18" s="103"/>
      <c r="GI18" s="104"/>
      <c r="GJ18" s="105"/>
      <c r="GK18" s="105"/>
      <c r="GL18" s="105"/>
      <c r="GM18" s="106"/>
      <c r="GN18" s="104"/>
      <c r="GO18" s="105"/>
      <c r="GP18" s="105"/>
      <c r="GQ18" s="106"/>
      <c r="GR18" s="103"/>
      <c r="GS18" s="104"/>
      <c r="GT18" s="105"/>
      <c r="GU18" s="106"/>
      <c r="GV18" s="1"/>
      <c r="GW18" s="103">
        <v>2.3778299999999999</v>
      </c>
      <c r="GX18" s="104">
        <v>48.848520000000001</v>
      </c>
      <c r="GY18" s="106">
        <v>80.389309999999995</v>
      </c>
      <c r="GZ18" s="103"/>
      <c r="HA18" s="103"/>
      <c r="HB18" s="103"/>
      <c r="HC18" s="103"/>
      <c r="HD18" s="103"/>
      <c r="HE18" s="1"/>
      <c r="HF18" s="103"/>
      <c r="HG18" s="103"/>
      <c r="HH18" s="103"/>
      <c r="HI18" s="103"/>
      <c r="HJ18" s="103"/>
      <c r="HK18" s="103"/>
      <c r="HL18" s="104"/>
      <c r="HM18" s="106"/>
      <c r="HN18" s="1"/>
      <c r="HO18" s="104">
        <v>2170.6636400000002</v>
      </c>
      <c r="HP18" s="105">
        <v>2135.5746899999999</v>
      </c>
      <c r="HQ18" s="106">
        <v>177.38103000000001</v>
      </c>
    </row>
    <row r="19" spans="1:225" x14ac:dyDescent="0.25">
      <c r="A19" s="1"/>
      <c r="B19" s="102" t="s">
        <v>918</v>
      </c>
      <c r="C19" s="103"/>
      <c r="D19" s="104"/>
      <c r="E19" s="105"/>
      <c r="F19" s="105">
        <v>8.8258700000000001</v>
      </c>
      <c r="G19" s="106">
        <v>8.5166900000000005</v>
      </c>
      <c r="H19" s="104"/>
      <c r="I19" s="106"/>
      <c r="J19" s="104"/>
      <c r="K19" s="106"/>
      <c r="L19" s="104"/>
      <c r="M19" s="105"/>
      <c r="N19" s="105"/>
      <c r="O19" s="105"/>
      <c r="P19" s="105"/>
      <c r="Q19" s="105"/>
      <c r="R19" s="105"/>
      <c r="S19" s="106"/>
      <c r="T19" s="104">
        <v>16.524100000000001</v>
      </c>
      <c r="U19" s="105">
        <v>18.56485</v>
      </c>
      <c r="V19" s="106">
        <v>1.0612699999999999</v>
      </c>
      <c r="W19" s="103"/>
      <c r="X19" s="104"/>
      <c r="Y19" s="105"/>
      <c r="Z19" s="106"/>
      <c r="AA19" s="103"/>
      <c r="AB19" s="103"/>
      <c r="AC19" s="103"/>
      <c r="AD19" s="104">
        <v>213.71525</v>
      </c>
      <c r="AE19" s="106">
        <v>7.8466800000000001</v>
      </c>
      <c r="AF19" s="104"/>
      <c r="AG19" s="106"/>
      <c r="AH19" s="103"/>
      <c r="AI19" s="104"/>
      <c r="AJ19" s="106"/>
      <c r="AK19" s="103"/>
      <c r="AL19" s="103"/>
      <c r="AM19" s="103"/>
      <c r="AN19" s="104"/>
      <c r="AO19" s="105"/>
      <c r="AP19" s="106"/>
      <c r="AQ19" s="104"/>
      <c r="AR19" s="105"/>
      <c r="AS19" s="105"/>
      <c r="AT19" s="105"/>
      <c r="AU19" s="106"/>
      <c r="AV19" s="104"/>
      <c r="AW19" s="106"/>
      <c r="AX19" s="104"/>
      <c r="AY19" s="105"/>
      <c r="AZ19" s="105"/>
      <c r="BA19" s="105">
        <v>11.413130000000001</v>
      </c>
      <c r="BB19" s="105">
        <v>23.889150000000001</v>
      </c>
      <c r="BC19" s="106">
        <v>10.22284</v>
      </c>
      <c r="BD19" s="103"/>
      <c r="BE19" s="104"/>
      <c r="BF19" s="105"/>
      <c r="BG19" s="106"/>
      <c r="BH19" s="104">
        <v>164.44227000000001</v>
      </c>
      <c r="BI19" s="105">
        <v>165.47058000000001</v>
      </c>
      <c r="BJ19" s="105">
        <v>165.59853000000001</v>
      </c>
      <c r="BK19" s="105"/>
      <c r="BL19" s="105"/>
      <c r="BM19" s="105"/>
      <c r="BN19" s="105"/>
      <c r="BO19" s="105"/>
      <c r="BP19" s="105"/>
      <c r="BQ19" s="105"/>
      <c r="BR19" s="105">
        <v>206.49456000000001</v>
      </c>
      <c r="BS19" s="105">
        <v>206.11548999999999</v>
      </c>
      <c r="BT19" s="105">
        <v>205.99002999999999</v>
      </c>
      <c r="BU19" s="106"/>
      <c r="BV19" s="104">
        <v>17.41583</v>
      </c>
      <c r="BW19" s="106">
        <v>44.053669999999997</v>
      </c>
      <c r="BX19" s="104"/>
      <c r="BY19" s="106"/>
      <c r="BZ19" s="104"/>
      <c r="CA19" s="105"/>
      <c r="CB19" s="105"/>
      <c r="CC19" s="105"/>
      <c r="CD19" s="105"/>
      <c r="CE19" s="105"/>
      <c r="CF19" s="105"/>
      <c r="CG19" s="105"/>
      <c r="CH19" s="105"/>
      <c r="CI19" s="105"/>
      <c r="CJ19" s="105"/>
      <c r="CK19" s="106"/>
      <c r="CL19" s="104"/>
      <c r="CM19" s="105">
        <v>180.52450999999999</v>
      </c>
      <c r="CN19" s="105">
        <v>181.33356000000001</v>
      </c>
      <c r="CO19" s="106">
        <v>181.02912000000001</v>
      </c>
      <c r="CP19" s="104"/>
      <c r="CQ19" s="106"/>
      <c r="CR19" s="104"/>
      <c r="CS19" s="106"/>
      <c r="CT19" s="104"/>
      <c r="CU19" s="105"/>
      <c r="CV19" s="107"/>
      <c r="CW19" s="104"/>
      <c r="CX19" s="105">
        <v>7187.0910000000003</v>
      </c>
      <c r="CY19" s="105"/>
      <c r="CZ19" s="106"/>
      <c r="DA19" s="104"/>
      <c r="DB19" s="105"/>
      <c r="DC19" s="105"/>
      <c r="DD19" s="105"/>
      <c r="DE19" s="105"/>
      <c r="DF19" s="105"/>
      <c r="DG19" s="105"/>
      <c r="DH19" s="105"/>
      <c r="DI19" s="105"/>
      <c r="DJ19" s="105"/>
      <c r="DK19" s="105"/>
      <c r="DL19" s="105"/>
      <c r="DM19" s="105"/>
      <c r="DN19" s="106"/>
      <c r="DO19" s="108"/>
      <c r="DP19" s="109"/>
      <c r="DQ19" s="109"/>
      <c r="DR19" s="110" t="s">
        <v>1608</v>
      </c>
      <c r="DS19" s="104">
        <v>2170.6636400000002</v>
      </c>
      <c r="DT19" s="105"/>
      <c r="DU19" s="105"/>
      <c r="DV19" s="106"/>
      <c r="DW19" s="103"/>
      <c r="DX19" s="104"/>
      <c r="DY19" s="105"/>
      <c r="DZ19" s="105"/>
      <c r="EA19" s="105"/>
      <c r="EB19" s="105"/>
      <c r="EC19" s="107">
        <v>7102.55</v>
      </c>
      <c r="ED19" s="1"/>
      <c r="EE19" s="103">
        <v>2.3778299999999999</v>
      </c>
      <c r="EF19" s="103"/>
      <c r="EG19" s="103"/>
      <c r="EH19" s="103"/>
      <c r="EI19" s="103"/>
      <c r="EJ19" s="103"/>
      <c r="EK19" s="104"/>
      <c r="EL19" s="106"/>
      <c r="EM19" s="104"/>
      <c r="EN19" s="106"/>
      <c r="EO19" s="103"/>
      <c r="EP19" s="103"/>
      <c r="EQ19" s="103"/>
      <c r="ER19" s="103"/>
      <c r="ES19" s="103"/>
      <c r="ET19" s="103"/>
      <c r="EU19" s="103"/>
      <c r="EV19" s="103"/>
      <c r="EW19" s="103"/>
      <c r="EX19" s="103"/>
      <c r="EY19" s="103"/>
      <c r="EZ19" s="103"/>
      <c r="FA19" s="103"/>
      <c r="FB19" s="103"/>
      <c r="FC19" s="103"/>
      <c r="FD19" s="103"/>
      <c r="FE19" s="103"/>
      <c r="FF19" s="103"/>
      <c r="FG19" s="103"/>
      <c r="FH19" s="103"/>
      <c r="FI19" s="103"/>
      <c r="FJ19" s="103"/>
      <c r="FK19" s="103"/>
      <c r="FL19" s="103"/>
      <c r="FM19" s="103"/>
      <c r="FN19" s="104"/>
      <c r="FO19" s="105"/>
      <c r="FP19" s="105"/>
      <c r="FQ19" s="106"/>
      <c r="FR19" s="104"/>
      <c r="FS19" s="106"/>
      <c r="FT19" s="104"/>
      <c r="FU19" s="105"/>
      <c r="FV19" s="105"/>
      <c r="FW19" s="105"/>
      <c r="FX19" s="105"/>
      <c r="FY19" s="106"/>
      <c r="FZ19" s="104"/>
      <c r="GA19" s="106"/>
      <c r="GB19" s="104"/>
      <c r="GC19" s="105"/>
      <c r="GD19" s="105"/>
      <c r="GE19" s="106"/>
      <c r="GF19" s="103"/>
      <c r="GG19" s="103"/>
      <c r="GH19" s="103"/>
      <c r="GI19" s="104"/>
      <c r="GJ19" s="105"/>
      <c r="GK19" s="105"/>
      <c r="GL19" s="105"/>
      <c r="GM19" s="106"/>
      <c r="GN19" s="104"/>
      <c r="GO19" s="105"/>
      <c r="GP19" s="105"/>
      <c r="GQ19" s="106"/>
      <c r="GR19" s="103"/>
      <c r="GS19" s="104"/>
      <c r="GT19" s="105"/>
      <c r="GU19" s="106"/>
      <c r="GV19" s="1"/>
      <c r="GW19" s="103">
        <v>2.3778299999999999</v>
      </c>
      <c r="GX19" s="104">
        <v>48.848520000000001</v>
      </c>
      <c r="GY19" s="106">
        <v>80.389309999999995</v>
      </c>
      <c r="GZ19" s="103"/>
      <c r="HA19" s="103"/>
      <c r="HB19" s="103"/>
      <c r="HC19" s="103"/>
      <c r="HD19" s="103"/>
      <c r="HE19" s="1"/>
      <c r="HF19" s="103"/>
      <c r="HG19" s="103"/>
      <c r="HH19" s="103"/>
      <c r="HI19" s="103"/>
      <c r="HJ19" s="103"/>
      <c r="HK19" s="103"/>
      <c r="HL19" s="104"/>
      <c r="HM19" s="106"/>
      <c r="HN19" s="1"/>
      <c r="HO19" s="104">
        <v>2170.6636400000002</v>
      </c>
      <c r="HP19" s="105">
        <v>2135.5746899999999</v>
      </c>
      <c r="HQ19" s="106">
        <v>177.38103000000001</v>
      </c>
    </row>
    <row r="20" spans="1:225" x14ac:dyDescent="0.25">
      <c r="A20" s="1"/>
      <c r="B20" s="102" t="s">
        <v>919</v>
      </c>
      <c r="C20" s="103"/>
      <c r="D20" s="104"/>
      <c r="E20" s="105"/>
      <c r="F20" s="105">
        <v>8.8258700000000001</v>
      </c>
      <c r="G20" s="106">
        <v>8.5166900000000005</v>
      </c>
      <c r="H20" s="104"/>
      <c r="I20" s="106"/>
      <c r="J20" s="104"/>
      <c r="K20" s="106"/>
      <c r="L20" s="104"/>
      <c r="M20" s="105"/>
      <c r="N20" s="105"/>
      <c r="O20" s="105"/>
      <c r="P20" s="105"/>
      <c r="Q20" s="105"/>
      <c r="R20" s="105"/>
      <c r="S20" s="106"/>
      <c r="T20" s="104">
        <v>16.524100000000001</v>
      </c>
      <c r="U20" s="105">
        <v>18.56485</v>
      </c>
      <c r="V20" s="106">
        <v>1.0612699999999999</v>
      </c>
      <c r="W20" s="103"/>
      <c r="X20" s="104"/>
      <c r="Y20" s="105"/>
      <c r="Z20" s="106"/>
      <c r="AA20" s="103"/>
      <c r="AB20" s="103"/>
      <c r="AC20" s="103"/>
      <c r="AD20" s="104">
        <v>213.71525</v>
      </c>
      <c r="AE20" s="106">
        <v>7.8466800000000001</v>
      </c>
      <c r="AF20" s="104"/>
      <c r="AG20" s="106"/>
      <c r="AH20" s="103"/>
      <c r="AI20" s="104"/>
      <c r="AJ20" s="106"/>
      <c r="AK20" s="103"/>
      <c r="AL20" s="103"/>
      <c r="AM20" s="103"/>
      <c r="AN20" s="104"/>
      <c r="AO20" s="105"/>
      <c r="AP20" s="106"/>
      <c r="AQ20" s="104"/>
      <c r="AR20" s="105"/>
      <c r="AS20" s="105"/>
      <c r="AT20" s="105"/>
      <c r="AU20" s="106"/>
      <c r="AV20" s="104"/>
      <c r="AW20" s="106"/>
      <c r="AX20" s="104"/>
      <c r="AY20" s="105"/>
      <c r="AZ20" s="105"/>
      <c r="BA20" s="105">
        <v>11.413130000000001</v>
      </c>
      <c r="BB20" s="105">
        <v>23.889150000000001</v>
      </c>
      <c r="BC20" s="106">
        <v>10.22284</v>
      </c>
      <c r="BD20" s="103"/>
      <c r="BE20" s="104"/>
      <c r="BF20" s="105"/>
      <c r="BG20" s="106"/>
      <c r="BH20" s="104">
        <v>164.44227000000001</v>
      </c>
      <c r="BI20" s="105">
        <v>165.47058000000001</v>
      </c>
      <c r="BJ20" s="105">
        <v>165.59853000000001</v>
      </c>
      <c r="BK20" s="105"/>
      <c r="BL20" s="105"/>
      <c r="BM20" s="105"/>
      <c r="BN20" s="105"/>
      <c r="BO20" s="105"/>
      <c r="BP20" s="105"/>
      <c r="BQ20" s="105"/>
      <c r="BR20" s="105">
        <v>206.49456000000001</v>
      </c>
      <c r="BS20" s="105">
        <v>206.11548999999999</v>
      </c>
      <c r="BT20" s="105">
        <v>205.99002999999999</v>
      </c>
      <c r="BU20" s="106"/>
      <c r="BV20" s="104">
        <v>17.41583</v>
      </c>
      <c r="BW20" s="106">
        <v>44.053669999999997</v>
      </c>
      <c r="BX20" s="104"/>
      <c r="BY20" s="106"/>
      <c r="BZ20" s="104"/>
      <c r="CA20" s="105"/>
      <c r="CB20" s="105"/>
      <c r="CC20" s="105"/>
      <c r="CD20" s="105"/>
      <c r="CE20" s="105"/>
      <c r="CF20" s="105"/>
      <c r="CG20" s="105"/>
      <c r="CH20" s="105"/>
      <c r="CI20" s="105"/>
      <c r="CJ20" s="105"/>
      <c r="CK20" s="106"/>
      <c r="CL20" s="104"/>
      <c r="CM20" s="105">
        <v>180.52450999999999</v>
      </c>
      <c r="CN20" s="105">
        <v>181.33356000000001</v>
      </c>
      <c r="CO20" s="106">
        <v>181.02912000000001</v>
      </c>
      <c r="CP20" s="104"/>
      <c r="CQ20" s="106"/>
      <c r="CR20" s="104"/>
      <c r="CS20" s="106"/>
      <c r="CT20" s="104"/>
      <c r="CU20" s="105"/>
      <c r="CV20" s="107"/>
      <c r="CW20" s="104"/>
      <c r="CX20" s="105">
        <v>7104.5280000000002</v>
      </c>
      <c r="CY20" s="105"/>
      <c r="CZ20" s="106"/>
      <c r="DA20" s="104"/>
      <c r="DB20" s="105"/>
      <c r="DC20" s="105"/>
      <c r="DD20" s="105"/>
      <c r="DE20" s="105"/>
      <c r="DF20" s="105"/>
      <c r="DG20" s="105"/>
      <c r="DH20" s="105"/>
      <c r="DI20" s="105"/>
      <c r="DJ20" s="105"/>
      <c r="DK20" s="105"/>
      <c r="DL20" s="105"/>
      <c r="DM20" s="105"/>
      <c r="DN20" s="106"/>
      <c r="DO20" s="108"/>
      <c r="DP20" s="109"/>
      <c r="DQ20" s="109"/>
      <c r="DR20" s="110" t="s">
        <v>1608</v>
      </c>
      <c r="DS20" s="104">
        <v>2170.6636400000002</v>
      </c>
      <c r="DT20" s="105"/>
      <c r="DU20" s="105"/>
      <c r="DV20" s="106"/>
      <c r="DW20" s="103"/>
      <c r="DX20" s="104"/>
      <c r="DY20" s="105"/>
      <c r="DZ20" s="105"/>
      <c r="EA20" s="105"/>
      <c r="EB20" s="105"/>
      <c r="EC20" s="107">
        <v>7019.99</v>
      </c>
      <c r="ED20" s="1"/>
      <c r="EE20" s="103">
        <v>2.3778299999999999</v>
      </c>
      <c r="EF20" s="103"/>
      <c r="EG20" s="103"/>
      <c r="EH20" s="103"/>
      <c r="EI20" s="103"/>
      <c r="EJ20" s="103"/>
      <c r="EK20" s="104"/>
      <c r="EL20" s="106"/>
      <c r="EM20" s="104"/>
      <c r="EN20" s="106"/>
      <c r="EO20" s="103"/>
      <c r="EP20" s="103"/>
      <c r="EQ20" s="103"/>
      <c r="ER20" s="103"/>
      <c r="ES20" s="103"/>
      <c r="ET20" s="103"/>
      <c r="EU20" s="103"/>
      <c r="EV20" s="103"/>
      <c r="EW20" s="103"/>
      <c r="EX20" s="103"/>
      <c r="EY20" s="103"/>
      <c r="EZ20" s="103"/>
      <c r="FA20" s="103"/>
      <c r="FB20" s="103"/>
      <c r="FC20" s="103"/>
      <c r="FD20" s="103"/>
      <c r="FE20" s="103"/>
      <c r="FF20" s="103"/>
      <c r="FG20" s="103"/>
      <c r="FH20" s="103"/>
      <c r="FI20" s="103"/>
      <c r="FJ20" s="103"/>
      <c r="FK20" s="103"/>
      <c r="FL20" s="103"/>
      <c r="FM20" s="103"/>
      <c r="FN20" s="104"/>
      <c r="FO20" s="105"/>
      <c r="FP20" s="105"/>
      <c r="FQ20" s="106"/>
      <c r="FR20" s="104"/>
      <c r="FS20" s="106"/>
      <c r="FT20" s="104"/>
      <c r="FU20" s="105"/>
      <c r="FV20" s="105"/>
      <c r="FW20" s="105"/>
      <c r="FX20" s="105"/>
      <c r="FY20" s="106"/>
      <c r="FZ20" s="104"/>
      <c r="GA20" s="106"/>
      <c r="GB20" s="104"/>
      <c r="GC20" s="105"/>
      <c r="GD20" s="105"/>
      <c r="GE20" s="106"/>
      <c r="GF20" s="103"/>
      <c r="GG20" s="103"/>
      <c r="GH20" s="103"/>
      <c r="GI20" s="104"/>
      <c r="GJ20" s="105"/>
      <c r="GK20" s="105"/>
      <c r="GL20" s="105"/>
      <c r="GM20" s="106"/>
      <c r="GN20" s="104"/>
      <c r="GO20" s="105"/>
      <c r="GP20" s="105"/>
      <c r="GQ20" s="106"/>
      <c r="GR20" s="103"/>
      <c r="GS20" s="104"/>
      <c r="GT20" s="105"/>
      <c r="GU20" s="106"/>
      <c r="GV20" s="1"/>
      <c r="GW20" s="103">
        <v>2.3778299999999999</v>
      </c>
      <c r="GX20" s="104">
        <v>48.848520000000001</v>
      </c>
      <c r="GY20" s="106">
        <v>80.389309999999995</v>
      </c>
      <c r="GZ20" s="103"/>
      <c r="HA20" s="103"/>
      <c r="HB20" s="103"/>
      <c r="HC20" s="103"/>
      <c r="HD20" s="103"/>
      <c r="HE20" s="1"/>
      <c r="HF20" s="103"/>
      <c r="HG20" s="103"/>
      <c r="HH20" s="103"/>
      <c r="HI20" s="103"/>
      <c r="HJ20" s="103"/>
      <c r="HK20" s="103"/>
      <c r="HL20" s="104"/>
      <c r="HM20" s="106"/>
      <c r="HN20" s="1"/>
      <c r="HO20" s="104">
        <v>2170.6636400000002</v>
      </c>
      <c r="HP20" s="105">
        <v>2135.5746899999999</v>
      </c>
      <c r="HQ20" s="106">
        <v>177.38103000000001</v>
      </c>
    </row>
    <row r="21" spans="1:225" x14ac:dyDescent="0.25">
      <c r="A21" s="1"/>
      <c r="B21" s="102" t="s">
        <v>920</v>
      </c>
      <c r="C21" s="103"/>
      <c r="D21" s="104"/>
      <c r="E21" s="105"/>
      <c r="F21" s="105">
        <v>8.8258700000000001</v>
      </c>
      <c r="G21" s="106">
        <v>8.5166900000000005</v>
      </c>
      <c r="H21" s="104"/>
      <c r="I21" s="106"/>
      <c r="J21" s="104"/>
      <c r="K21" s="106"/>
      <c r="L21" s="104"/>
      <c r="M21" s="105"/>
      <c r="N21" s="105"/>
      <c r="O21" s="105"/>
      <c r="P21" s="105"/>
      <c r="Q21" s="105"/>
      <c r="R21" s="105"/>
      <c r="S21" s="106"/>
      <c r="T21" s="104">
        <v>16.524100000000001</v>
      </c>
      <c r="U21" s="105">
        <v>18.56485</v>
      </c>
      <c r="V21" s="106">
        <v>1.0612699999999999</v>
      </c>
      <c r="W21" s="103"/>
      <c r="X21" s="104"/>
      <c r="Y21" s="105"/>
      <c r="Z21" s="106"/>
      <c r="AA21" s="103"/>
      <c r="AB21" s="103"/>
      <c r="AC21" s="103"/>
      <c r="AD21" s="104">
        <v>213.71525</v>
      </c>
      <c r="AE21" s="106">
        <v>7.8466800000000001</v>
      </c>
      <c r="AF21" s="104"/>
      <c r="AG21" s="106"/>
      <c r="AH21" s="103"/>
      <c r="AI21" s="104"/>
      <c r="AJ21" s="106"/>
      <c r="AK21" s="103"/>
      <c r="AL21" s="103"/>
      <c r="AM21" s="103"/>
      <c r="AN21" s="104"/>
      <c r="AO21" s="105"/>
      <c r="AP21" s="106"/>
      <c r="AQ21" s="104"/>
      <c r="AR21" s="105"/>
      <c r="AS21" s="105"/>
      <c r="AT21" s="105"/>
      <c r="AU21" s="106"/>
      <c r="AV21" s="104"/>
      <c r="AW21" s="106"/>
      <c r="AX21" s="104"/>
      <c r="AY21" s="105"/>
      <c r="AZ21" s="105"/>
      <c r="BA21" s="105">
        <v>11.413130000000001</v>
      </c>
      <c r="BB21" s="105">
        <v>23.889150000000001</v>
      </c>
      <c r="BC21" s="106">
        <v>10.22284</v>
      </c>
      <c r="BD21" s="103"/>
      <c r="BE21" s="104"/>
      <c r="BF21" s="105"/>
      <c r="BG21" s="106"/>
      <c r="BH21" s="104">
        <v>164.44227000000001</v>
      </c>
      <c r="BI21" s="105">
        <v>165.47058000000001</v>
      </c>
      <c r="BJ21" s="105">
        <v>165.59853000000001</v>
      </c>
      <c r="BK21" s="105"/>
      <c r="BL21" s="105"/>
      <c r="BM21" s="105"/>
      <c r="BN21" s="105"/>
      <c r="BO21" s="105"/>
      <c r="BP21" s="105"/>
      <c r="BQ21" s="105"/>
      <c r="BR21" s="105">
        <v>206.49456000000001</v>
      </c>
      <c r="BS21" s="105">
        <v>206.11548999999999</v>
      </c>
      <c r="BT21" s="105">
        <v>205.99002999999999</v>
      </c>
      <c r="BU21" s="106"/>
      <c r="BV21" s="104">
        <v>17.41583</v>
      </c>
      <c r="BW21" s="106">
        <v>44.053669999999997</v>
      </c>
      <c r="BX21" s="104"/>
      <c r="BY21" s="106"/>
      <c r="BZ21" s="104"/>
      <c r="CA21" s="105"/>
      <c r="CB21" s="105"/>
      <c r="CC21" s="105"/>
      <c r="CD21" s="105"/>
      <c r="CE21" s="105"/>
      <c r="CF21" s="105"/>
      <c r="CG21" s="105"/>
      <c r="CH21" s="105"/>
      <c r="CI21" s="105"/>
      <c r="CJ21" s="105"/>
      <c r="CK21" s="106"/>
      <c r="CL21" s="104">
        <v>180.55348000000001</v>
      </c>
      <c r="CM21" s="105">
        <v>180.52450999999999</v>
      </c>
      <c r="CN21" s="105">
        <v>181.33356000000001</v>
      </c>
      <c r="CO21" s="106">
        <v>181.02912000000001</v>
      </c>
      <c r="CP21" s="104"/>
      <c r="CQ21" s="106"/>
      <c r="CR21" s="104"/>
      <c r="CS21" s="106"/>
      <c r="CT21" s="104"/>
      <c r="CU21" s="105"/>
      <c r="CV21" s="107"/>
      <c r="CW21" s="104"/>
      <c r="CX21" s="105">
        <v>7385.2030000000004</v>
      </c>
      <c r="CY21" s="105"/>
      <c r="CZ21" s="106"/>
      <c r="DA21" s="104"/>
      <c r="DB21" s="105"/>
      <c r="DC21" s="105"/>
      <c r="DD21" s="105"/>
      <c r="DE21" s="105"/>
      <c r="DF21" s="105"/>
      <c r="DG21" s="105"/>
      <c r="DH21" s="105"/>
      <c r="DI21" s="105"/>
      <c r="DJ21" s="105"/>
      <c r="DK21" s="105"/>
      <c r="DL21" s="105"/>
      <c r="DM21" s="105"/>
      <c r="DN21" s="106"/>
      <c r="DO21" s="108"/>
      <c r="DP21" s="109"/>
      <c r="DQ21" s="109"/>
      <c r="DR21" s="110" t="s">
        <v>1608</v>
      </c>
      <c r="DS21" s="104">
        <v>2351.2171199999998</v>
      </c>
      <c r="DT21" s="105"/>
      <c r="DU21" s="105"/>
      <c r="DV21" s="106"/>
      <c r="DW21" s="103"/>
      <c r="DX21" s="104"/>
      <c r="DY21" s="105"/>
      <c r="DZ21" s="105"/>
      <c r="EA21" s="105"/>
      <c r="EB21" s="105"/>
      <c r="EC21" s="107">
        <v>7300.71</v>
      </c>
      <c r="ED21" s="1"/>
      <c r="EE21" s="103">
        <v>2.3778299999999999</v>
      </c>
      <c r="EF21" s="103"/>
      <c r="EG21" s="103"/>
      <c r="EH21" s="103"/>
      <c r="EI21" s="103"/>
      <c r="EJ21" s="103"/>
      <c r="EK21" s="104"/>
      <c r="EL21" s="106"/>
      <c r="EM21" s="104"/>
      <c r="EN21" s="106"/>
      <c r="EO21" s="103"/>
      <c r="EP21" s="103"/>
      <c r="EQ21" s="103"/>
      <c r="ER21" s="103"/>
      <c r="ES21" s="103"/>
      <c r="ET21" s="103"/>
      <c r="EU21" s="103"/>
      <c r="EV21" s="103"/>
      <c r="EW21" s="103"/>
      <c r="EX21" s="103"/>
      <c r="EY21" s="103"/>
      <c r="EZ21" s="103"/>
      <c r="FA21" s="103"/>
      <c r="FB21" s="103"/>
      <c r="FC21" s="103"/>
      <c r="FD21" s="103"/>
      <c r="FE21" s="103"/>
      <c r="FF21" s="103"/>
      <c r="FG21" s="103"/>
      <c r="FH21" s="103"/>
      <c r="FI21" s="103"/>
      <c r="FJ21" s="103"/>
      <c r="FK21" s="103"/>
      <c r="FL21" s="103"/>
      <c r="FM21" s="103"/>
      <c r="FN21" s="104"/>
      <c r="FO21" s="105"/>
      <c r="FP21" s="105"/>
      <c r="FQ21" s="106"/>
      <c r="FR21" s="104"/>
      <c r="FS21" s="106"/>
      <c r="FT21" s="104"/>
      <c r="FU21" s="105"/>
      <c r="FV21" s="105"/>
      <c r="FW21" s="105"/>
      <c r="FX21" s="105"/>
      <c r="FY21" s="106"/>
      <c r="FZ21" s="104"/>
      <c r="GA21" s="106"/>
      <c r="GB21" s="104"/>
      <c r="GC21" s="105"/>
      <c r="GD21" s="105"/>
      <c r="GE21" s="106"/>
      <c r="GF21" s="103"/>
      <c r="GG21" s="103"/>
      <c r="GH21" s="103"/>
      <c r="GI21" s="104"/>
      <c r="GJ21" s="105"/>
      <c r="GK21" s="105"/>
      <c r="GL21" s="105"/>
      <c r="GM21" s="106"/>
      <c r="GN21" s="104"/>
      <c r="GO21" s="105"/>
      <c r="GP21" s="105"/>
      <c r="GQ21" s="106"/>
      <c r="GR21" s="103"/>
      <c r="GS21" s="104"/>
      <c r="GT21" s="105"/>
      <c r="GU21" s="106"/>
      <c r="GV21" s="1"/>
      <c r="GW21" s="103">
        <v>2.3778299999999999</v>
      </c>
      <c r="GX21" s="104">
        <v>48.848520000000001</v>
      </c>
      <c r="GY21" s="106">
        <v>80.389309999999995</v>
      </c>
      <c r="GZ21" s="103"/>
      <c r="HA21" s="103"/>
      <c r="HB21" s="103"/>
      <c r="HC21" s="103"/>
      <c r="HD21" s="103"/>
      <c r="HE21" s="1"/>
      <c r="HF21" s="103"/>
      <c r="HG21" s="103"/>
      <c r="HH21" s="103"/>
      <c r="HI21" s="103"/>
      <c r="HJ21" s="103"/>
      <c r="HK21" s="103"/>
      <c r="HL21" s="104"/>
      <c r="HM21" s="106"/>
      <c r="HN21" s="1"/>
      <c r="HO21" s="104">
        <v>2351.2171199999998</v>
      </c>
      <c r="HP21" s="105">
        <v>2316.12817</v>
      </c>
      <c r="HQ21" s="106">
        <v>177.38103000000001</v>
      </c>
    </row>
    <row r="22" spans="1:225" x14ac:dyDescent="0.25">
      <c r="A22" s="1"/>
      <c r="B22" s="102" t="s">
        <v>921</v>
      </c>
      <c r="C22" s="103"/>
      <c r="D22" s="104"/>
      <c r="E22" s="105"/>
      <c r="F22" s="105">
        <v>8.8258700000000001</v>
      </c>
      <c r="G22" s="106">
        <v>8.5166900000000005</v>
      </c>
      <c r="H22" s="104"/>
      <c r="I22" s="106"/>
      <c r="J22" s="104"/>
      <c r="K22" s="106"/>
      <c r="L22" s="104"/>
      <c r="M22" s="105"/>
      <c r="N22" s="105"/>
      <c r="O22" s="105"/>
      <c r="P22" s="105"/>
      <c r="Q22" s="105"/>
      <c r="R22" s="105"/>
      <c r="S22" s="106"/>
      <c r="T22" s="104">
        <v>16.524100000000001</v>
      </c>
      <c r="U22" s="105">
        <v>18.56485</v>
      </c>
      <c r="V22" s="106">
        <v>1.0612699999999999</v>
      </c>
      <c r="W22" s="103"/>
      <c r="X22" s="104"/>
      <c r="Y22" s="105"/>
      <c r="Z22" s="106"/>
      <c r="AA22" s="103"/>
      <c r="AB22" s="103"/>
      <c r="AC22" s="103"/>
      <c r="AD22" s="104"/>
      <c r="AE22" s="106">
        <v>7.8466800000000001</v>
      </c>
      <c r="AF22" s="104"/>
      <c r="AG22" s="106"/>
      <c r="AH22" s="103"/>
      <c r="AI22" s="104"/>
      <c r="AJ22" s="106"/>
      <c r="AK22" s="103"/>
      <c r="AL22" s="103"/>
      <c r="AM22" s="103"/>
      <c r="AN22" s="104"/>
      <c r="AO22" s="105"/>
      <c r="AP22" s="106"/>
      <c r="AQ22" s="104"/>
      <c r="AR22" s="105"/>
      <c r="AS22" s="105"/>
      <c r="AT22" s="105"/>
      <c r="AU22" s="106"/>
      <c r="AV22" s="104"/>
      <c r="AW22" s="106"/>
      <c r="AX22" s="104"/>
      <c r="AY22" s="105"/>
      <c r="AZ22" s="105"/>
      <c r="BA22" s="105">
        <v>11.413130000000001</v>
      </c>
      <c r="BB22" s="105">
        <v>23.889150000000001</v>
      </c>
      <c r="BC22" s="106">
        <v>10.22284</v>
      </c>
      <c r="BD22" s="103"/>
      <c r="BE22" s="104"/>
      <c r="BF22" s="105"/>
      <c r="BG22" s="106"/>
      <c r="BH22" s="104">
        <v>164.44227000000001</v>
      </c>
      <c r="BI22" s="105">
        <v>165.47058000000001</v>
      </c>
      <c r="BJ22" s="105">
        <v>165.59853000000001</v>
      </c>
      <c r="BK22" s="105"/>
      <c r="BL22" s="105"/>
      <c r="BM22" s="105"/>
      <c r="BN22" s="105"/>
      <c r="BO22" s="105"/>
      <c r="BP22" s="105"/>
      <c r="BQ22" s="105"/>
      <c r="BR22" s="105">
        <v>206.49456000000001</v>
      </c>
      <c r="BS22" s="105">
        <v>206.11548999999999</v>
      </c>
      <c r="BT22" s="105">
        <v>205.99002999999999</v>
      </c>
      <c r="BU22" s="106"/>
      <c r="BV22" s="104">
        <v>17.41583</v>
      </c>
      <c r="BW22" s="106">
        <v>44.053669999999997</v>
      </c>
      <c r="BX22" s="104"/>
      <c r="BY22" s="106"/>
      <c r="BZ22" s="104"/>
      <c r="CA22" s="105"/>
      <c r="CB22" s="105"/>
      <c r="CC22" s="105"/>
      <c r="CD22" s="105"/>
      <c r="CE22" s="105"/>
      <c r="CF22" s="105"/>
      <c r="CG22" s="105"/>
      <c r="CH22" s="105"/>
      <c r="CI22" s="105"/>
      <c r="CJ22" s="105"/>
      <c r="CK22" s="106"/>
      <c r="CL22" s="104">
        <v>180.55348000000001</v>
      </c>
      <c r="CM22" s="105">
        <v>180.52450999999999</v>
      </c>
      <c r="CN22" s="105">
        <v>181.33356000000001</v>
      </c>
      <c r="CO22" s="106">
        <v>181.02912000000001</v>
      </c>
      <c r="CP22" s="104"/>
      <c r="CQ22" s="106"/>
      <c r="CR22" s="104"/>
      <c r="CS22" s="106"/>
      <c r="CT22" s="104"/>
      <c r="CU22" s="105"/>
      <c r="CV22" s="107"/>
      <c r="CW22" s="104"/>
      <c r="CX22" s="105">
        <v>7351.7780000000002</v>
      </c>
      <c r="CY22" s="105"/>
      <c r="CZ22" s="106"/>
      <c r="DA22" s="104"/>
      <c r="DB22" s="105"/>
      <c r="DC22" s="105"/>
      <c r="DD22" s="105"/>
      <c r="DE22" s="105"/>
      <c r="DF22" s="105"/>
      <c r="DG22" s="105"/>
      <c r="DH22" s="105"/>
      <c r="DI22" s="105"/>
      <c r="DJ22" s="105"/>
      <c r="DK22" s="105"/>
      <c r="DL22" s="105"/>
      <c r="DM22" s="105"/>
      <c r="DN22" s="106"/>
      <c r="DO22" s="108"/>
      <c r="DP22" s="109"/>
      <c r="DQ22" s="109"/>
      <c r="DR22" s="110" t="s">
        <v>1609</v>
      </c>
      <c r="DS22" s="104">
        <v>2137.5018700000001</v>
      </c>
      <c r="DT22" s="105"/>
      <c r="DU22" s="105"/>
      <c r="DV22" s="106"/>
      <c r="DW22" s="103"/>
      <c r="DX22" s="104"/>
      <c r="DY22" s="105"/>
      <c r="DZ22" s="105"/>
      <c r="EA22" s="105"/>
      <c r="EB22" s="105"/>
      <c r="EC22" s="107">
        <v>7267.03</v>
      </c>
      <c r="ED22" s="1"/>
      <c r="EE22" s="103">
        <v>2.3778299999999999</v>
      </c>
      <c r="EF22" s="103"/>
      <c r="EG22" s="103"/>
      <c r="EH22" s="103"/>
      <c r="EI22" s="103"/>
      <c r="EJ22" s="103"/>
      <c r="EK22" s="104"/>
      <c r="EL22" s="106"/>
      <c r="EM22" s="104"/>
      <c r="EN22" s="106"/>
      <c r="EO22" s="103"/>
      <c r="EP22" s="103"/>
      <c r="EQ22" s="103"/>
      <c r="ER22" s="103"/>
      <c r="ES22" s="103"/>
      <c r="ET22" s="103"/>
      <c r="EU22" s="103"/>
      <c r="EV22" s="103"/>
      <c r="EW22" s="103"/>
      <c r="EX22" s="103"/>
      <c r="EY22" s="103"/>
      <c r="EZ22" s="103"/>
      <c r="FA22" s="103"/>
      <c r="FB22" s="103"/>
      <c r="FC22" s="103"/>
      <c r="FD22" s="103"/>
      <c r="FE22" s="103"/>
      <c r="FF22" s="103"/>
      <c r="FG22" s="103"/>
      <c r="FH22" s="103"/>
      <c r="FI22" s="103"/>
      <c r="FJ22" s="103"/>
      <c r="FK22" s="103"/>
      <c r="FL22" s="103"/>
      <c r="FM22" s="103"/>
      <c r="FN22" s="104"/>
      <c r="FO22" s="105"/>
      <c r="FP22" s="105"/>
      <c r="FQ22" s="106"/>
      <c r="FR22" s="104"/>
      <c r="FS22" s="106"/>
      <c r="FT22" s="104"/>
      <c r="FU22" s="105"/>
      <c r="FV22" s="105"/>
      <c r="FW22" s="105"/>
      <c r="FX22" s="105"/>
      <c r="FY22" s="106"/>
      <c r="FZ22" s="104"/>
      <c r="GA22" s="106"/>
      <c r="GB22" s="104"/>
      <c r="GC22" s="105"/>
      <c r="GD22" s="105"/>
      <c r="GE22" s="106"/>
      <c r="GF22" s="103"/>
      <c r="GG22" s="103"/>
      <c r="GH22" s="103"/>
      <c r="GI22" s="104"/>
      <c r="GJ22" s="105"/>
      <c r="GK22" s="105"/>
      <c r="GL22" s="105"/>
      <c r="GM22" s="106"/>
      <c r="GN22" s="104"/>
      <c r="GO22" s="105"/>
      <c r="GP22" s="105"/>
      <c r="GQ22" s="106"/>
      <c r="GR22" s="103"/>
      <c r="GS22" s="104"/>
      <c r="GT22" s="105"/>
      <c r="GU22" s="106"/>
      <c r="GV22" s="1"/>
      <c r="GW22" s="103">
        <v>2.3778299999999999</v>
      </c>
      <c r="GX22" s="104">
        <v>48.848520000000001</v>
      </c>
      <c r="GY22" s="106">
        <v>80.389309999999995</v>
      </c>
      <c r="GZ22" s="103"/>
      <c r="HA22" s="103"/>
      <c r="HB22" s="103"/>
      <c r="HC22" s="103"/>
      <c r="HD22" s="103"/>
      <c r="HE22" s="1"/>
      <c r="HF22" s="103"/>
      <c r="HG22" s="103"/>
      <c r="HH22" s="103"/>
      <c r="HI22" s="103"/>
      <c r="HJ22" s="103"/>
      <c r="HK22" s="103"/>
      <c r="HL22" s="104"/>
      <c r="HM22" s="106"/>
      <c r="HN22" s="1"/>
      <c r="HO22" s="104">
        <v>2137.5018700000001</v>
      </c>
      <c r="HP22" s="105">
        <v>2102.4129200000002</v>
      </c>
      <c r="HQ22" s="106">
        <v>177.38103000000001</v>
      </c>
    </row>
    <row r="23" spans="1:225" x14ac:dyDescent="0.25">
      <c r="A23" s="1"/>
      <c r="B23" s="102" t="s">
        <v>922</v>
      </c>
      <c r="C23" s="103"/>
      <c r="D23" s="104"/>
      <c r="E23" s="105"/>
      <c r="F23" s="105">
        <v>8.8258700000000001</v>
      </c>
      <c r="G23" s="106">
        <v>8.5166900000000005</v>
      </c>
      <c r="H23" s="104"/>
      <c r="I23" s="106"/>
      <c r="J23" s="104"/>
      <c r="K23" s="106"/>
      <c r="L23" s="104"/>
      <c r="M23" s="105"/>
      <c r="N23" s="105"/>
      <c r="O23" s="105"/>
      <c r="P23" s="105"/>
      <c r="Q23" s="105"/>
      <c r="R23" s="105"/>
      <c r="S23" s="106"/>
      <c r="T23" s="104">
        <v>16.524100000000001</v>
      </c>
      <c r="U23" s="105">
        <v>18.56485</v>
      </c>
      <c r="V23" s="106">
        <v>1.0612699999999999</v>
      </c>
      <c r="W23" s="103"/>
      <c r="X23" s="104"/>
      <c r="Y23" s="105"/>
      <c r="Z23" s="106"/>
      <c r="AA23" s="103"/>
      <c r="AB23" s="103"/>
      <c r="AC23" s="103"/>
      <c r="AD23" s="104"/>
      <c r="AE23" s="106">
        <v>7.8466800000000001</v>
      </c>
      <c r="AF23" s="104"/>
      <c r="AG23" s="106"/>
      <c r="AH23" s="103"/>
      <c r="AI23" s="104"/>
      <c r="AJ23" s="106"/>
      <c r="AK23" s="103"/>
      <c r="AL23" s="103"/>
      <c r="AM23" s="103"/>
      <c r="AN23" s="104"/>
      <c r="AO23" s="105"/>
      <c r="AP23" s="106"/>
      <c r="AQ23" s="104"/>
      <c r="AR23" s="105"/>
      <c r="AS23" s="105"/>
      <c r="AT23" s="105"/>
      <c r="AU23" s="106"/>
      <c r="AV23" s="104"/>
      <c r="AW23" s="106"/>
      <c r="AX23" s="104"/>
      <c r="AY23" s="105"/>
      <c r="AZ23" s="105"/>
      <c r="BA23" s="105">
        <v>11.413130000000001</v>
      </c>
      <c r="BB23" s="105">
        <v>23.889150000000001</v>
      </c>
      <c r="BC23" s="106">
        <v>10.22284</v>
      </c>
      <c r="BD23" s="103"/>
      <c r="BE23" s="104"/>
      <c r="BF23" s="105"/>
      <c r="BG23" s="106"/>
      <c r="BH23" s="104">
        <v>164.44227000000001</v>
      </c>
      <c r="BI23" s="105">
        <v>165.47058000000001</v>
      </c>
      <c r="BJ23" s="105">
        <v>165.59853000000001</v>
      </c>
      <c r="BK23" s="105"/>
      <c r="BL23" s="105"/>
      <c r="BM23" s="105"/>
      <c r="BN23" s="105"/>
      <c r="BO23" s="105"/>
      <c r="BP23" s="105"/>
      <c r="BQ23" s="105"/>
      <c r="BR23" s="105"/>
      <c r="BS23" s="105">
        <v>206.11548999999999</v>
      </c>
      <c r="BT23" s="105">
        <v>205.99002999999999</v>
      </c>
      <c r="BU23" s="106"/>
      <c r="BV23" s="104">
        <v>17.41583</v>
      </c>
      <c r="BW23" s="106">
        <v>44.053669999999997</v>
      </c>
      <c r="BX23" s="104"/>
      <c r="BY23" s="106"/>
      <c r="BZ23" s="104"/>
      <c r="CA23" s="105"/>
      <c r="CB23" s="105"/>
      <c r="CC23" s="105"/>
      <c r="CD23" s="105"/>
      <c r="CE23" s="105"/>
      <c r="CF23" s="105"/>
      <c r="CG23" s="105"/>
      <c r="CH23" s="105"/>
      <c r="CI23" s="105"/>
      <c r="CJ23" s="105"/>
      <c r="CK23" s="106"/>
      <c r="CL23" s="104">
        <v>180.55348000000001</v>
      </c>
      <c r="CM23" s="105">
        <v>180.52450999999999</v>
      </c>
      <c r="CN23" s="105">
        <v>181.33356000000001</v>
      </c>
      <c r="CO23" s="106">
        <v>181.02912000000001</v>
      </c>
      <c r="CP23" s="104"/>
      <c r="CQ23" s="106"/>
      <c r="CR23" s="104"/>
      <c r="CS23" s="106"/>
      <c r="CT23" s="104"/>
      <c r="CU23" s="105"/>
      <c r="CV23" s="107"/>
      <c r="CW23" s="104"/>
      <c r="CX23" s="105">
        <v>7495.84</v>
      </c>
      <c r="CY23" s="105"/>
      <c r="CZ23" s="106"/>
      <c r="DA23" s="104"/>
      <c r="DB23" s="105"/>
      <c r="DC23" s="105"/>
      <c r="DD23" s="105"/>
      <c r="DE23" s="105"/>
      <c r="DF23" s="105"/>
      <c r="DG23" s="105"/>
      <c r="DH23" s="105"/>
      <c r="DI23" s="105"/>
      <c r="DJ23" s="105"/>
      <c r="DK23" s="105"/>
      <c r="DL23" s="105"/>
      <c r="DM23" s="105"/>
      <c r="DN23" s="106"/>
      <c r="DO23" s="108"/>
      <c r="DP23" s="109"/>
      <c r="DQ23" s="109"/>
      <c r="DR23" s="110" t="s">
        <v>1609</v>
      </c>
      <c r="DS23" s="104">
        <v>1931.00731</v>
      </c>
      <c r="DT23" s="105"/>
      <c r="DU23" s="105"/>
      <c r="DV23" s="106"/>
      <c r="DW23" s="103"/>
      <c r="DX23" s="104"/>
      <c r="DY23" s="105"/>
      <c r="DZ23" s="105"/>
      <c r="EA23" s="105"/>
      <c r="EB23" s="105"/>
      <c r="EC23" s="107">
        <v>7411.23</v>
      </c>
      <c r="ED23" s="1"/>
      <c r="EE23" s="103">
        <v>2.3778299999999999</v>
      </c>
      <c r="EF23" s="103"/>
      <c r="EG23" s="103"/>
      <c r="EH23" s="103"/>
      <c r="EI23" s="103"/>
      <c r="EJ23" s="103"/>
      <c r="EK23" s="104"/>
      <c r="EL23" s="106"/>
      <c r="EM23" s="104"/>
      <c r="EN23" s="106"/>
      <c r="EO23" s="103"/>
      <c r="EP23" s="103"/>
      <c r="EQ23" s="103"/>
      <c r="ER23" s="103"/>
      <c r="ES23" s="103"/>
      <c r="ET23" s="103"/>
      <c r="EU23" s="103"/>
      <c r="EV23" s="103"/>
      <c r="EW23" s="103"/>
      <c r="EX23" s="103"/>
      <c r="EY23" s="103"/>
      <c r="EZ23" s="103"/>
      <c r="FA23" s="103"/>
      <c r="FB23" s="103"/>
      <c r="FC23" s="103"/>
      <c r="FD23" s="103"/>
      <c r="FE23" s="103"/>
      <c r="FF23" s="103"/>
      <c r="FG23" s="103"/>
      <c r="FH23" s="103"/>
      <c r="FI23" s="103"/>
      <c r="FJ23" s="103"/>
      <c r="FK23" s="103"/>
      <c r="FL23" s="103"/>
      <c r="FM23" s="103"/>
      <c r="FN23" s="104"/>
      <c r="FO23" s="105"/>
      <c r="FP23" s="105"/>
      <c r="FQ23" s="106"/>
      <c r="FR23" s="104"/>
      <c r="FS23" s="106"/>
      <c r="FT23" s="104"/>
      <c r="FU23" s="105"/>
      <c r="FV23" s="105"/>
      <c r="FW23" s="105"/>
      <c r="FX23" s="105"/>
      <c r="FY23" s="106"/>
      <c r="FZ23" s="104"/>
      <c r="GA23" s="106"/>
      <c r="GB23" s="104"/>
      <c r="GC23" s="105"/>
      <c r="GD23" s="105"/>
      <c r="GE23" s="106"/>
      <c r="GF23" s="103"/>
      <c r="GG23" s="103"/>
      <c r="GH23" s="103"/>
      <c r="GI23" s="104"/>
      <c r="GJ23" s="105"/>
      <c r="GK23" s="105"/>
      <c r="GL23" s="105"/>
      <c r="GM23" s="106"/>
      <c r="GN23" s="104"/>
      <c r="GO23" s="105"/>
      <c r="GP23" s="105"/>
      <c r="GQ23" s="106"/>
      <c r="GR23" s="103"/>
      <c r="GS23" s="104"/>
      <c r="GT23" s="105"/>
      <c r="GU23" s="106"/>
      <c r="GV23" s="1"/>
      <c r="GW23" s="103">
        <v>2.3778299999999999</v>
      </c>
      <c r="GX23" s="104">
        <v>48.848520000000001</v>
      </c>
      <c r="GY23" s="106">
        <v>80.389309999999995</v>
      </c>
      <c r="GZ23" s="103"/>
      <c r="HA23" s="103"/>
      <c r="HB23" s="103"/>
      <c r="HC23" s="103"/>
      <c r="HD23" s="103"/>
      <c r="HE23" s="1"/>
      <c r="HF23" s="103"/>
      <c r="HG23" s="103"/>
      <c r="HH23" s="103"/>
      <c r="HI23" s="103"/>
      <c r="HJ23" s="103"/>
      <c r="HK23" s="103"/>
      <c r="HL23" s="104"/>
      <c r="HM23" s="106"/>
      <c r="HN23" s="1"/>
      <c r="HO23" s="104">
        <v>1931.00731</v>
      </c>
      <c r="HP23" s="105">
        <v>1895.9183599999999</v>
      </c>
      <c r="HQ23" s="106">
        <v>183.16231999999999</v>
      </c>
    </row>
    <row r="24" spans="1:225" x14ac:dyDescent="0.25">
      <c r="A24" s="1"/>
      <c r="B24" s="102" t="s">
        <v>923</v>
      </c>
      <c r="C24" s="103"/>
      <c r="D24" s="104"/>
      <c r="E24" s="105"/>
      <c r="F24" s="105">
        <v>8.8258700000000001</v>
      </c>
      <c r="G24" s="106">
        <v>8.5166900000000005</v>
      </c>
      <c r="H24" s="104"/>
      <c r="I24" s="106"/>
      <c r="J24" s="104"/>
      <c r="K24" s="106"/>
      <c r="L24" s="104"/>
      <c r="M24" s="105"/>
      <c r="N24" s="105"/>
      <c r="O24" s="105"/>
      <c r="P24" s="105"/>
      <c r="Q24" s="105"/>
      <c r="R24" s="105"/>
      <c r="S24" s="106"/>
      <c r="T24" s="104">
        <v>16.524100000000001</v>
      </c>
      <c r="U24" s="105">
        <v>18.56485</v>
      </c>
      <c r="V24" s="106">
        <v>1.0612699999999999</v>
      </c>
      <c r="W24" s="103"/>
      <c r="X24" s="104"/>
      <c r="Y24" s="105"/>
      <c r="Z24" s="106"/>
      <c r="AA24" s="103"/>
      <c r="AB24" s="103"/>
      <c r="AC24" s="103"/>
      <c r="AD24" s="104"/>
      <c r="AE24" s="106">
        <v>7.8466800000000001</v>
      </c>
      <c r="AF24" s="104"/>
      <c r="AG24" s="106"/>
      <c r="AH24" s="103"/>
      <c r="AI24" s="104"/>
      <c r="AJ24" s="106"/>
      <c r="AK24" s="103"/>
      <c r="AL24" s="103"/>
      <c r="AM24" s="103"/>
      <c r="AN24" s="104"/>
      <c r="AO24" s="105"/>
      <c r="AP24" s="106"/>
      <c r="AQ24" s="104"/>
      <c r="AR24" s="105"/>
      <c r="AS24" s="105"/>
      <c r="AT24" s="105"/>
      <c r="AU24" s="106"/>
      <c r="AV24" s="104"/>
      <c r="AW24" s="106"/>
      <c r="AX24" s="104"/>
      <c r="AY24" s="105"/>
      <c r="AZ24" s="105"/>
      <c r="BA24" s="105">
        <v>11.413130000000001</v>
      </c>
      <c r="BB24" s="105">
        <v>23.889150000000001</v>
      </c>
      <c r="BC24" s="106">
        <v>10.22284</v>
      </c>
      <c r="BD24" s="103"/>
      <c r="BE24" s="104"/>
      <c r="BF24" s="105"/>
      <c r="BG24" s="106"/>
      <c r="BH24" s="104">
        <v>164.44227000000001</v>
      </c>
      <c r="BI24" s="105">
        <v>165.47058000000001</v>
      </c>
      <c r="BJ24" s="105">
        <v>165.59853000000001</v>
      </c>
      <c r="BK24" s="105"/>
      <c r="BL24" s="105"/>
      <c r="BM24" s="105"/>
      <c r="BN24" s="105"/>
      <c r="BO24" s="105"/>
      <c r="BP24" s="105"/>
      <c r="BQ24" s="105"/>
      <c r="BR24" s="105"/>
      <c r="BS24" s="105">
        <v>206.11548999999999</v>
      </c>
      <c r="BT24" s="105">
        <v>205.99002999999999</v>
      </c>
      <c r="BU24" s="106"/>
      <c r="BV24" s="104">
        <v>17.41583</v>
      </c>
      <c r="BW24" s="106">
        <v>44.053669999999997</v>
      </c>
      <c r="BX24" s="104"/>
      <c r="BY24" s="106"/>
      <c r="BZ24" s="104"/>
      <c r="CA24" s="105"/>
      <c r="CB24" s="105"/>
      <c r="CC24" s="105"/>
      <c r="CD24" s="105"/>
      <c r="CE24" s="105"/>
      <c r="CF24" s="105"/>
      <c r="CG24" s="105"/>
      <c r="CH24" s="105"/>
      <c r="CI24" s="105"/>
      <c r="CJ24" s="105"/>
      <c r="CK24" s="106"/>
      <c r="CL24" s="104">
        <v>180.55348000000001</v>
      </c>
      <c r="CM24" s="105">
        <v>180.52450999999999</v>
      </c>
      <c r="CN24" s="105">
        <v>181.33356000000001</v>
      </c>
      <c r="CO24" s="106">
        <v>181.02912000000001</v>
      </c>
      <c r="CP24" s="104"/>
      <c r="CQ24" s="106"/>
      <c r="CR24" s="104"/>
      <c r="CS24" s="106"/>
      <c r="CT24" s="104"/>
      <c r="CU24" s="105"/>
      <c r="CV24" s="107"/>
      <c r="CW24" s="104"/>
      <c r="CX24" s="105">
        <v>7626.6239999999998</v>
      </c>
      <c r="CY24" s="105"/>
      <c r="CZ24" s="106"/>
      <c r="DA24" s="104"/>
      <c r="DB24" s="105"/>
      <c r="DC24" s="105"/>
      <c r="DD24" s="105"/>
      <c r="DE24" s="105"/>
      <c r="DF24" s="105"/>
      <c r="DG24" s="105"/>
      <c r="DH24" s="105"/>
      <c r="DI24" s="105"/>
      <c r="DJ24" s="105"/>
      <c r="DK24" s="105"/>
      <c r="DL24" s="105"/>
      <c r="DM24" s="105"/>
      <c r="DN24" s="106"/>
      <c r="DO24" s="108"/>
      <c r="DP24" s="109"/>
      <c r="DQ24" s="109"/>
      <c r="DR24" s="110" t="s">
        <v>1609</v>
      </c>
      <c r="DS24" s="104">
        <v>1931.00731</v>
      </c>
      <c r="DT24" s="105"/>
      <c r="DU24" s="105"/>
      <c r="DV24" s="106"/>
      <c r="DW24" s="103"/>
      <c r="DX24" s="104"/>
      <c r="DY24" s="105"/>
      <c r="DZ24" s="105"/>
      <c r="EA24" s="105"/>
      <c r="EB24" s="105"/>
      <c r="EC24" s="107">
        <v>7542.45</v>
      </c>
      <c r="ED24" s="1"/>
      <c r="EE24" s="103">
        <v>2.3778299999999999</v>
      </c>
      <c r="EF24" s="103"/>
      <c r="EG24" s="103"/>
      <c r="EH24" s="103"/>
      <c r="EI24" s="103"/>
      <c r="EJ24" s="103"/>
      <c r="EK24" s="104"/>
      <c r="EL24" s="106"/>
      <c r="EM24" s="104"/>
      <c r="EN24" s="106"/>
      <c r="EO24" s="103"/>
      <c r="EP24" s="103"/>
      <c r="EQ24" s="103"/>
      <c r="ER24" s="103"/>
      <c r="ES24" s="103"/>
      <c r="ET24" s="103"/>
      <c r="EU24" s="103"/>
      <c r="EV24" s="103"/>
      <c r="EW24" s="103"/>
      <c r="EX24" s="103"/>
      <c r="EY24" s="103"/>
      <c r="EZ24" s="103"/>
      <c r="FA24" s="103"/>
      <c r="FB24" s="103"/>
      <c r="FC24" s="103"/>
      <c r="FD24" s="103"/>
      <c r="FE24" s="103"/>
      <c r="FF24" s="103"/>
      <c r="FG24" s="103"/>
      <c r="FH24" s="103"/>
      <c r="FI24" s="103"/>
      <c r="FJ24" s="103"/>
      <c r="FK24" s="103"/>
      <c r="FL24" s="103"/>
      <c r="FM24" s="103"/>
      <c r="FN24" s="104"/>
      <c r="FO24" s="105"/>
      <c r="FP24" s="105"/>
      <c r="FQ24" s="106"/>
      <c r="FR24" s="104"/>
      <c r="FS24" s="106"/>
      <c r="FT24" s="104"/>
      <c r="FU24" s="105"/>
      <c r="FV24" s="105"/>
      <c r="FW24" s="105"/>
      <c r="FX24" s="105"/>
      <c r="FY24" s="106"/>
      <c r="FZ24" s="104"/>
      <c r="GA24" s="106"/>
      <c r="GB24" s="104"/>
      <c r="GC24" s="105"/>
      <c r="GD24" s="105"/>
      <c r="GE24" s="106"/>
      <c r="GF24" s="103"/>
      <c r="GG24" s="103"/>
      <c r="GH24" s="103"/>
      <c r="GI24" s="104"/>
      <c r="GJ24" s="105"/>
      <c r="GK24" s="105"/>
      <c r="GL24" s="105"/>
      <c r="GM24" s="106"/>
      <c r="GN24" s="104"/>
      <c r="GO24" s="105"/>
      <c r="GP24" s="105"/>
      <c r="GQ24" s="106"/>
      <c r="GR24" s="103"/>
      <c r="GS24" s="104"/>
      <c r="GT24" s="105"/>
      <c r="GU24" s="106"/>
      <c r="GV24" s="1"/>
      <c r="GW24" s="103">
        <v>2.3778299999999999</v>
      </c>
      <c r="GX24" s="104">
        <v>48.848520000000001</v>
      </c>
      <c r="GY24" s="106">
        <v>80.389309999999995</v>
      </c>
      <c r="GZ24" s="103"/>
      <c r="HA24" s="103"/>
      <c r="HB24" s="103"/>
      <c r="HC24" s="103"/>
      <c r="HD24" s="103"/>
      <c r="HE24" s="1"/>
      <c r="HF24" s="103"/>
      <c r="HG24" s="103"/>
      <c r="HH24" s="103"/>
      <c r="HI24" s="103"/>
      <c r="HJ24" s="103"/>
      <c r="HK24" s="103"/>
      <c r="HL24" s="104"/>
      <c r="HM24" s="106"/>
      <c r="HN24" s="1"/>
      <c r="HO24" s="104">
        <v>1931.00731</v>
      </c>
      <c r="HP24" s="105">
        <v>1895.9183599999999</v>
      </c>
      <c r="HQ24" s="106">
        <v>183.16231999999999</v>
      </c>
    </row>
    <row r="25" spans="1:225" x14ac:dyDescent="0.25">
      <c r="A25" s="1"/>
      <c r="B25" s="102" t="s">
        <v>924</v>
      </c>
      <c r="C25" s="103"/>
      <c r="D25" s="104"/>
      <c r="E25" s="105"/>
      <c r="F25" s="105">
        <v>8.8258700000000001</v>
      </c>
      <c r="G25" s="106">
        <v>8.5166900000000005</v>
      </c>
      <c r="H25" s="104"/>
      <c r="I25" s="106"/>
      <c r="J25" s="104"/>
      <c r="K25" s="106"/>
      <c r="L25" s="104"/>
      <c r="M25" s="105"/>
      <c r="N25" s="105"/>
      <c r="O25" s="105"/>
      <c r="P25" s="105"/>
      <c r="Q25" s="105"/>
      <c r="R25" s="105"/>
      <c r="S25" s="106"/>
      <c r="T25" s="104">
        <v>16.524100000000001</v>
      </c>
      <c r="U25" s="105">
        <v>18.56485</v>
      </c>
      <c r="V25" s="106">
        <v>1.0612699999999999</v>
      </c>
      <c r="W25" s="103"/>
      <c r="X25" s="104"/>
      <c r="Y25" s="105"/>
      <c r="Z25" s="106"/>
      <c r="AA25" s="103"/>
      <c r="AB25" s="103"/>
      <c r="AC25" s="103"/>
      <c r="AD25" s="104"/>
      <c r="AE25" s="106">
        <v>7.8466800000000001</v>
      </c>
      <c r="AF25" s="104"/>
      <c r="AG25" s="106"/>
      <c r="AH25" s="103"/>
      <c r="AI25" s="104"/>
      <c r="AJ25" s="106"/>
      <c r="AK25" s="103"/>
      <c r="AL25" s="103"/>
      <c r="AM25" s="103"/>
      <c r="AN25" s="104"/>
      <c r="AO25" s="105"/>
      <c r="AP25" s="106"/>
      <c r="AQ25" s="104"/>
      <c r="AR25" s="105"/>
      <c r="AS25" s="105"/>
      <c r="AT25" s="105"/>
      <c r="AU25" s="106"/>
      <c r="AV25" s="104"/>
      <c r="AW25" s="106"/>
      <c r="AX25" s="104"/>
      <c r="AY25" s="105"/>
      <c r="AZ25" s="105"/>
      <c r="BA25" s="105">
        <v>11.413130000000001</v>
      </c>
      <c r="BB25" s="105">
        <v>23.889150000000001</v>
      </c>
      <c r="BC25" s="106">
        <v>10.22284</v>
      </c>
      <c r="BD25" s="103"/>
      <c r="BE25" s="104"/>
      <c r="BF25" s="105"/>
      <c r="BG25" s="106"/>
      <c r="BH25" s="104">
        <v>164.44227000000001</v>
      </c>
      <c r="BI25" s="105">
        <v>165.47058000000001</v>
      </c>
      <c r="BJ25" s="105">
        <v>165.59853000000001</v>
      </c>
      <c r="BK25" s="105"/>
      <c r="BL25" s="105"/>
      <c r="BM25" s="105"/>
      <c r="BN25" s="105"/>
      <c r="BO25" s="105"/>
      <c r="BP25" s="105"/>
      <c r="BQ25" s="105"/>
      <c r="BR25" s="105"/>
      <c r="BS25" s="105">
        <v>206.11548999999999</v>
      </c>
      <c r="BT25" s="105">
        <v>205.99002999999999</v>
      </c>
      <c r="BU25" s="106"/>
      <c r="BV25" s="104">
        <v>17.41583</v>
      </c>
      <c r="BW25" s="106">
        <v>44.053669999999997</v>
      </c>
      <c r="BX25" s="104"/>
      <c r="BY25" s="106"/>
      <c r="BZ25" s="104"/>
      <c r="CA25" s="105"/>
      <c r="CB25" s="105"/>
      <c r="CC25" s="105"/>
      <c r="CD25" s="105"/>
      <c r="CE25" s="105"/>
      <c r="CF25" s="105"/>
      <c r="CG25" s="105"/>
      <c r="CH25" s="105"/>
      <c r="CI25" s="105"/>
      <c r="CJ25" s="105"/>
      <c r="CK25" s="106"/>
      <c r="CL25" s="104">
        <v>180.55348000000001</v>
      </c>
      <c r="CM25" s="105">
        <v>180.52450999999999</v>
      </c>
      <c r="CN25" s="105">
        <v>181.33356000000001</v>
      </c>
      <c r="CO25" s="106">
        <v>181.02912000000001</v>
      </c>
      <c r="CP25" s="104"/>
      <c r="CQ25" s="106"/>
      <c r="CR25" s="104"/>
      <c r="CS25" s="106"/>
      <c r="CT25" s="104"/>
      <c r="CU25" s="105"/>
      <c r="CV25" s="107"/>
      <c r="CW25" s="104"/>
      <c r="CX25" s="105">
        <v>7769.72</v>
      </c>
      <c r="CY25" s="105"/>
      <c r="CZ25" s="106"/>
      <c r="DA25" s="104"/>
      <c r="DB25" s="105"/>
      <c r="DC25" s="105"/>
      <c r="DD25" s="105"/>
      <c r="DE25" s="105"/>
      <c r="DF25" s="105"/>
      <c r="DG25" s="105"/>
      <c r="DH25" s="105"/>
      <c r="DI25" s="105"/>
      <c r="DJ25" s="105"/>
      <c r="DK25" s="105"/>
      <c r="DL25" s="105"/>
      <c r="DM25" s="105"/>
      <c r="DN25" s="106"/>
      <c r="DO25" s="108"/>
      <c r="DP25" s="109"/>
      <c r="DQ25" s="109"/>
      <c r="DR25" s="110" t="s">
        <v>1609</v>
      </c>
      <c r="DS25" s="104">
        <v>1931.00731</v>
      </c>
      <c r="DT25" s="105"/>
      <c r="DU25" s="105"/>
      <c r="DV25" s="106"/>
      <c r="DW25" s="103"/>
      <c r="DX25" s="104"/>
      <c r="DY25" s="105"/>
      <c r="DZ25" s="105"/>
      <c r="EA25" s="105"/>
      <c r="EB25" s="105"/>
      <c r="EC25" s="107">
        <v>7685.83</v>
      </c>
      <c r="ED25" s="1"/>
      <c r="EE25" s="103">
        <v>2.3778299999999999</v>
      </c>
      <c r="EF25" s="103"/>
      <c r="EG25" s="103"/>
      <c r="EH25" s="103"/>
      <c r="EI25" s="103"/>
      <c r="EJ25" s="103"/>
      <c r="EK25" s="104"/>
      <c r="EL25" s="106"/>
      <c r="EM25" s="104"/>
      <c r="EN25" s="106"/>
      <c r="EO25" s="103"/>
      <c r="EP25" s="103"/>
      <c r="EQ25" s="103"/>
      <c r="ER25" s="103"/>
      <c r="ES25" s="103"/>
      <c r="ET25" s="103"/>
      <c r="EU25" s="103"/>
      <c r="EV25" s="103"/>
      <c r="EW25" s="103"/>
      <c r="EX25" s="103"/>
      <c r="EY25" s="103"/>
      <c r="EZ25" s="103"/>
      <c r="FA25" s="103"/>
      <c r="FB25" s="103"/>
      <c r="FC25" s="103"/>
      <c r="FD25" s="103"/>
      <c r="FE25" s="103"/>
      <c r="FF25" s="103"/>
      <c r="FG25" s="103"/>
      <c r="FH25" s="103"/>
      <c r="FI25" s="103"/>
      <c r="FJ25" s="103"/>
      <c r="FK25" s="103"/>
      <c r="FL25" s="103"/>
      <c r="FM25" s="103"/>
      <c r="FN25" s="104"/>
      <c r="FO25" s="105"/>
      <c r="FP25" s="105"/>
      <c r="FQ25" s="106"/>
      <c r="FR25" s="104"/>
      <c r="FS25" s="106"/>
      <c r="FT25" s="104"/>
      <c r="FU25" s="105"/>
      <c r="FV25" s="105"/>
      <c r="FW25" s="105"/>
      <c r="FX25" s="105"/>
      <c r="FY25" s="106"/>
      <c r="FZ25" s="104"/>
      <c r="GA25" s="106"/>
      <c r="GB25" s="104"/>
      <c r="GC25" s="105"/>
      <c r="GD25" s="105"/>
      <c r="GE25" s="106"/>
      <c r="GF25" s="103"/>
      <c r="GG25" s="103"/>
      <c r="GH25" s="103"/>
      <c r="GI25" s="104"/>
      <c r="GJ25" s="105"/>
      <c r="GK25" s="105"/>
      <c r="GL25" s="105"/>
      <c r="GM25" s="106"/>
      <c r="GN25" s="104"/>
      <c r="GO25" s="105"/>
      <c r="GP25" s="105"/>
      <c r="GQ25" s="106"/>
      <c r="GR25" s="103"/>
      <c r="GS25" s="104"/>
      <c r="GT25" s="105"/>
      <c r="GU25" s="106"/>
      <c r="GV25" s="1"/>
      <c r="GW25" s="103">
        <v>2.3778299999999999</v>
      </c>
      <c r="GX25" s="104">
        <v>48.848520000000001</v>
      </c>
      <c r="GY25" s="106">
        <v>80.389309999999995</v>
      </c>
      <c r="GZ25" s="103"/>
      <c r="HA25" s="103"/>
      <c r="HB25" s="103"/>
      <c r="HC25" s="103"/>
      <c r="HD25" s="103"/>
      <c r="HE25" s="1"/>
      <c r="HF25" s="103"/>
      <c r="HG25" s="103"/>
      <c r="HH25" s="103"/>
      <c r="HI25" s="103"/>
      <c r="HJ25" s="103"/>
      <c r="HK25" s="103"/>
      <c r="HL25" s="104"/>
      <c r="HM25" s="106"/>
      <c r="HN25" s="1"/>
      <c r="HO25" s="104">
        <v>1931.00731</v>
      </c>
      <c r="HP25" s="105">
        <v>1895.9183599999999</v>
      </c>
      <c r="HQ25" s="106">
        <v>183.16231999999999</v>
      </c>
    </row>
    <row r="26" spans="1:225" x14ac:dyDescent="0.25">
      <c r="A26" s="1"/>
      <c r="B26" s="102" t="s">
        <v>925</v>
      </c>
      <c r="C26" s="103"/>
      <c r="D26" s="104"/>
      <c r="E26" s="105"/>
      <c r="F26" s="105">
        <v>8.8258700000000001</v>
      </c>
      <c r="G26" s="106">
        <v>8.5166900000000005</v>
      </c>
      <c r="H26" s="104"/>
      <c r="I26" s="106"/>
      <c r="J26" s="104"/>
      <c r="K26" s="106"/>
      <c r="L26" s="104"/>
      <c r="M26" s="105"/>
      <c r="N26" s="105"/>
      <c r="O26" s="105"/>
      <c r="P26" s="105"/>
      <c r="Q26" s="105"/>
      <c r="R26" s="105"/>
      <c r="S26" s="106"/>
      <c r="T26" s="104">
        <v>16.524100000000001</v>
      </c>
      <c r="U26" s="105">
        <v>18.56485</v>
      </c>
      <c r="V26" s="106">
        <v>1.0612699999999999</v>
      </c>
      <c r="W26" s="103"/>
      <c r="X26" s="104"/>
      <c r="Y26" s="105"/>
      <c r="Z26" s="106"/>
      <c r="AA26" s="103"/>
      <c r="AB26" s="103"/>
      <c r="AC26" s="103"/>
      <c r="AD26" s="104"/>
      <c r="AE26" s="106">
        <v>7.8466800000000001</v>
      </c>
      <c r="AF26" s="104"/>
      <c r="AG26" s="106"/>
      <c r="AH26" s="103"/>
      <c r="AI26" s="104"/>
      <c r="AJ26" s="106"/>
      <c r="AK26" s="103"/>
      <c r="AL26" s="103"/>
      <c r="AM26" s="103"/>
      <c r="AN26" s="104"/>
      <c r="AO26" s="105"/>
      <c r="AP26" s="106"/>
      <c r="AQ26" s="104"/>
      <c r="AR26" s="105"/>
      <c r="AS26" s="105"/>
      <c r="AT26" s="105"/>
      <c r="AU26" s="106"/>
      <c r="AV26" s="104"/>
      <c r="AW26" s="106"/>
      <c r="AX26" s="104"/>
      <c r="AY26" s="105"/>
      <c r="AZ26" s="105"/>
      <c r="BA26" s="105">
        <v>11.413130000000001</v>
      </c>
      <c r="BB26" s="105">
        <v>23.889150000000001</v>
      </c>
      <c r="BC26" s="106">
        <v>10.22284</v>
      </c>
      <c r="BD26" s="103"/>
      <c r="BE26" s="104"/>
      <c r="BF26" s="105"/>
      <c r="BG26" s="106"/>
      <c r="BH26" s="104">
        <v>164.44227000000001</v>
      </c>
      <c r="BI26" s="105">
        <v>165.47058000000001</v>
      </c>
      <c r="BJ26" s="105">
        <v>165.59853000000001</v>
      </c>
      <c r="BK26" s="105"/>
      <c r="BL26" s="105"/>
      <c r="BM26" s="105"/>
      <c r="BN26" s="105"/>
      <c r="BO26" s="105"/>
      <c r="BP26" s="105"/>
      <c r="BQ26" s="105"/>
      <c r="BR26" s="105"/>
      <c r="BS26" s="105">
        <v>206.11548999999999</v>
      </c>
      <c r="BT26" s="105">
        <v>205.99002999999999</v>
      </c>
      <c r="BU26" s="106"/>
      <c r="BV26" s="104">
        <v>17.41583</v>
      </c>
      <c r="BW26" s="106">
        <v>44.053669999999997</v>
      </c>
      <c r="BX26" s="104"/>
      <c r="BY26" s="106"/>
      <c r="BZ26" s="104"/>
      <c r="CA26" s="105"/>
      <c r="CB26" s="105"/>
      <c r="CC26" s="105"/>
      <c r="CD26" s="105"/>
      <c r="CE26" s="105"/>
      <c r="CF26" s="105"/>
      <c r="CG26" s="105"/>
      <c r="CH26" s="105"/>
      <c r="CI26" s="105"/>
      <c r="CJ26" s="105"/>
      <c r="CK26" s="106"/>
      <c r="CL26" s="104">
        <v>180.55348000000001</v>
      </c>
      <c r="CM26" s="105">
        <v>180.52450999999999</v>
      </c>
      <c r="CN26" s="105">
        <v>181.33356000000001</v>
      </c>
      <c r="CO26" s="106">
        <v>181.02912000000001</v>
      </c>
      <c r="CP26" s="104"/>
      <c r="CQ26" s="106"/>
      <c r="CR26" s="104"/>
      <c r="CS26" s="106"/>
      <c r="CT26" s="104"/>
      <c r="CU26" s="105"/>
      <c r="CV26" s="107"/>
      <c r="CW26" s="104"/>
      <c r="CX26" s="105">
        <v>7909.3760000000002</v>
      </c>
      <c r="CY26" s="105"/>
      <c r="CZ26" s="106"/>
      <c r="DA26" s="104"/>
      <c r="DB26" s="105"/>
      <c r="DC26" s="105"/>
      <c r="DD26" s="105"/>
      <c r="DE26" s="105"/>
      <c r="DF26" s="105"/>
      <c r="DG26" s="105"/>
      <c r="DH26" s="105"/>
      <c r="DI26" s="105"/>
      <c r="DJ26" s="105"/>
      <c r="DK26" s="105"/>
      <c r="DL26" s="105"/>
      <c r="DM26" s="105"/>
      <c r="DN26" s="106"/>
      <c r="DO26" s="108"/>
      <c r="DP26" s="109"/>
      <c r="DQ26" s="109"/>
      <c r="DR26" s="110" t="s">
        <v>1609</v>
      </c>
      <c r="DS26" s="104">
        <v>1928.6294800000001</v>
      </c>
      <c r="DT26" s="105"/>
      <c r="DU26" s="105"/>
      <c r="DV26" s="106"/>
      <c r="DW26" s="103"/>
      <c r="DX26" s="104"/>
      <c r="DY26" s="105"/>
      <c r="DZ26" s="105"/>
      <c r="EA26" s="105"/>
      <c r="EB26" s="105"/>
      <c r="EC26" s="107">
        <v>7825.64</v>
      </c>
      <c r="ED26" s="1"/>
      <c r="EE26" s="103"/>
      <c r="EF26" s="103"/>
      <c r="EG26" s="103"/>
      <c r="EH26" s="103"/>
      <c r="EI26" s="103"/>
      <c r="EJ26" s="103"/>
      <c r="EK26" s="104"/>
      <c r="EL26" s="106"/>
      <c r="EM26" s="104"/>
      <c r="EN26" s="106"/>
      <c r="EO26" s="103"/>
      <c r="EP26" s="103"/>
      <c r="EQ26" s="103"/>
      <c r="ER26" s="103"/>
      <c r="ES26" s="103"/>
      <c r="ET26" s="103"/>
      <c r="EU26" s="103"/>
      <c r="EV26" s="103"/>
      <c r="EW26" s="103"/>
      <c r="EX26" s="103"/>
      <c r="EY26" s="103"/>
      <c r="EZ26" s="103"/>
      <c r="FA26" s="103"/>
      <c r="FB26" s="103"/>
      <c r="FC26" s="103"/>
      <c r="FD26" s="103"/>
      <c r="FE26" s="103"/>
      <c r="FF26" s="103"/>
      <c r="FG26" s="103"/>
      <c r="FH26" s="103"/>
      <c r="FI26" s="103"/>
      <c r="FJ26" s="103"/>
      <c r="FK26" s="103"/>
      <c r="FL26" s="103"/>
      <c r="FM26" s="103"/>
      <c r="FN26" s="104"/>
      <c r="FO26" s="105"/>
      <c r="FP26" s="105"/>
      <c r="FQ26" s="106"/>
      <c r="FR26" s="104"/>
      <c r="FS26" s="106"/>
      <c r="FT26" s="104"/>
      <c r="FU26" s="105"/>
      <c r="FV26" s="105"/>
      <c r="FW26" s="105"/>
      <c r="FX26" s="105"/>
      <c r="FY26" s="106"/>
      <c r="FZ26" s="104"/>
      <c r="GA26" s="106"/>
      <c r="GB26" s="104"/>
      <c r="GC26" s="105"/>
      <c r="GD26" s="105"/>
      <c r="GE26" s="106"/>
      <c r="GF26" s="103"/>
      <c r="GG26" s="103"/>
      <c r="GH26" s="103"/>
      <c r="GI26" s="104"/>
      <c r="GJ26" s="105"/>
      <c r="GK26" s="105"/>
      <c r="GL26" s="105"/>
      <c r="GM26" s="106"/>
      <c r="GN26" s="104"/>
      <c r="GO26" s="105"/>
      <c r="GP26" s="105"/>
      <c r="GQ26" s="106"/>
      <c r="GR26" s="103"/>
      <c r="GS26" s="104"/>
      <c r="GT26" s="105"/>
      <c r="GU26" s="106"/>
      <c r="GV26" s="1"/>
      <c r="GW26" s="103"/>
      <c r="GX26" s="104">
        <v>48.848520000000001</v>
      </c>
      <c r="GY26" s="106">
        <v>80.389309999999995</v>
      </c>
      <c r="GZ26" s="103"/>
      <c r="HA26" s="103"/>
      <c r="HB26" s="103"/>
      <c r="HC26" s="103"/>
      <c r="HD26" s="103"/>
      <c r="HE26" s="1"/>
      <c r="HF26" s="103"/>
      <c r="HG26" s="103"/>
      <c r="HH26" s="103"/>
      <c r="HI26" s="103"/>
      <c r="HJ26" s="103"/>
      <c r="HK26" s="103"/>
      <c r="HL26" s="104"/>
      <c r="HM26" s="106"/>
      <c r="HN26" s="1"/>
      <c r="HO26" s="104">
        <v>1928.6294800000001</v>
      </c>
      <c r="HP26" s="105">
        <v>1893.54053</v>
      </c>
      <c r="HQ26" s="106">
        <v>183.16231999999999</v>
      </c>
    </row>
    <row r="27" spans="1:225" x14ac:dyDescent="0.25">
      <c r="A27" s="1"/>
      <c r="B27" s="102" t="s">
        <v>926</v>
      </c>
      <c r="C27" s="103"/>
      <c r="D27" s="104"/>
      <c r="E27" s="105"/>
      <c r="F27" s="105">
        <v>8.8258700000000001</v>
      </c>
      <c r="G27" s="106">
        <v>8.5166900000000005</v>
      </c>
      <c r="H27" s="104"/>
      <c r="I27" s="106"/>
      <c r="J27" s="104"/>
      <c r="K27" s="106"/>
      <c r="L27" s="104"/>
      <c r="M27" s="105"/>
      <c r="N27" s="105"/>
      <c r="O27" s="105"/>
      <c r="P27" s="105"/>
      <c r="Q27" s="105"/>
      <c r="R27" s="105"/>
      <c r="S27" s="106"/>
      <c r="T27" s="104">
        <v>16.524100000000001</v>
      </c>
      <c r="U27" s="105">
        <v>18.56485</v>
      </c>
      <c r="V27" s="106">
        <v>1.0612699999999999</v>
      </c>
      <c r="W27" s="103"/>
      <c r="X27" s="104"/>
      <c r="Y27" s="105"/>
      <c r="Z27" s="106"/>
      <c r="AA27" s="103"/>
      <c r="AB27" s="103"/>
      <c r="AC27" s="103"/>
      <c r="AD27" s="104"/>
      <c r="AE27" s="106">
        <v>7.8466800000000001</v>
      </c>
      <c r="AF27" s="104"/>
      <c r="AG27" s="106"/>
      <c r="AH27" s="103"/>
      <c r="AI27" s="104"/>
      <c r="AJ27" s="106"/>
      <c r="AK27" s="103"/>
      <c r="AL27" s="103"/>
      <c r="AM27" s="103"/>
      <c r="AN27" s="104"/>
      <c r="AO27" s="105"/>
      <c r="AP27" s="106"/>
      <c r="AQ27" s="104"/>
      <c r="AR27" s="105"/>
      <c r="AS27" s="105"/>
      <c r="AT27" s="105"/>
      <c r="AU27" s="106"/>
      <c r="AV27" s="104"/>
      <c r="AW27" s="106"/>
      <c r="AX27" s="104"/>
      <c r="AY27" s="105"/>
      <c r="AZ27" s="105"/>
      <c r="BA27" s="105">
        <v>11.413130000000001</v>
      </c>
      <c r="BB27" s="105">
        <v>23.889150000000001</v>
      </c>
      <c r="BC27" s="106">
        <v>10.22284</v>
      </c>
      <c r="BD27" s="103"/>
      <c r="BE27" s="104"/>
      <c r="BF27" s="105"/>
      <c r="BG27" s="106"/>
      <c r="BH27" s="104">
        <v>164.44227000000001</v>
      </c>
      <c r="BI27" s="105">
        <v>165.47058000000001</v>
      </c>
      <c r="BJ27" s="105">
        <v>165.59853000000001</v>
      </c>
      <c r="BK27" s="105"/>
      <c r="BL27" s="105"/>
      <c r="BM27" s="105"/>
      <c r="BN27" s="105"/>
      <c r="BO27" s="105"/>
      <c r="BP27" s="105"/>
      <c r="BQ27" s="105"/>
      <c r="BR27" s="105"/>
      <c r="BS27" s="105">
        <v>206.11548999999999</v>
      </c>
      <c r="BT27" s="105">
        <v>205.99002999999999</v>
      </c>
      <c r="BU27" s="106"/>
      <c r="BV27" s="104">
        <v>17.41583</v>
      </c>
      <c r="BW27" s="106">
        <v>44.053669999999997</v>
      </c>
      <c r="BX27" s="104"/>
      <c r="BY27" s="106"/>
      <c r="BZ27" s="104"/>
      <c r="CA27" s="105"/>
      <c r="CB27" s="105"/>
      <c r="CC27" s="105"/>
      <c r="CD27" s="105"/>
      <c r="CE27" s="105"/>
      <c r="CF27" s="105"/>
      <c r="CG27" s="105"/>
      <c r="CH27" s="105"/>
      <c r="CI27" s="105"/>
      <c r="CJ27" s="105"/>
      <c r="CK27" s="106"/>
      <c r="CL27" s="104">
        <v>180.55348000000001</v>
      </c>
      <c r="CM27" s="105">
        <v>180.52450999999999</v>
      </c>
      <c r="CN27" s="105">
        <v>181.33356000000001</v>
      </c>
      <c r="CO27" s="106">
        <v>181.02912000000001</v>
      </c>
      <c r="CP27" s="104"/>
      <c r="CQ27" s="106"/>
      <c r="CR27" s="104"/>
      <c r="CS27" s="106"/>
      <c r="CT27" s="104"/>
      <c r="CU27" s="105"/>
      <c r="CV27" s="107"/>
      <c r="CW27" s="104"/>
      <c r="CX27" s="105">
        <v>8051.7879999999996</v>
      </c>
      <c r="CY27" s="105"/>
      <c r="CZ27" s="106"/>
      <c r="DA27" s="104"/>
      <c r="DB27" s="105"/>
      <c r="DC27" s="105"/>
      <c r="DD27" s="105"/>
      <c r="DE27" s="105"/>
      <c r="DF27" s="105"/>
      <c r="DG27" s="105"/>
      <c r="DH27" s="105"/>
      <c r="DI27" s="105"/>
      <c r="DJ27" s="105"/>
      <c r="DK27" s="105"/>
      <c r="DL27" s="105"/>
      <c r="DM27" s="105"/>
      <c r="DN27" s="106"/>
      <c r="DO27" s="108"/>
      <c r="DP27" s="109"/>
      <c r="DQ27" s="109"/>
      <c r="DR27" s="110" t="s">
        <v>1609</v>
      </c>
      <c r="DS27" s="104">
        <v>1928.6294800000001</v>
      </c>
      <c r="DT27" s="105"/>
      <c r="DU27" s="105"/>
      <c r="DV27" s="106"/>
      <c r="DW27" s="103"/>
      <c r="DX27" s="104"/>
      <c r="DY27" s="105"/>
      <c r="DZ27" s="105"/>
      <c r="EA27" s="105"/>
      <c r="EB27" s="105"/>
      <c r="EC27" s="107">
        <v>7968.58</v>
      </c>
      <c r="ED27" s="1"/>
      <c r="EE27" s="103"/>
      <c r="EF27" s="103"/>
      <c r="EG27" s="103"/>
      <c r="EH27" s="103"/>
      <c r="EI27" s="103"/>
      <c r="EJ27" s="103"/>
      <c r="EK27" s="104"/>
      <c r="EL27" s="106"/>
      <c r="EM27" s="104"/>
      <c r="EN27" s="106"/>
      <c r="EO27" s="103"/>
      <c r="EP27" s="103"/>
      <c r="EQ27" s="103"/>
      <c r="ER27" s="103"/>
      <c r="ES27" s="103"/>
      <c r="ET27" s="103"/>
      <c r="EU27" s="103"/>
      <c r="EV27" s="103"/>
      <c r="EW27" s="103"/>
      <c r="EX27" s="103"/>
      <c r="EY27" s="103"/>
      <c r="EZ27" s="103"/>
      <c r="FA27" s="103"/>
      <c r="FB27" s="103"/>
      <c r="FC27" s="103"/>
      <c r="FD27" s="103"/>
      <c r="FE27" s="103"/>
      <c r="FF27" s="103"/>
      <c r="FG27" s="103"/>
      <c r="FH27" s="103"/>
      <c r="FI27" s="103"/>
      <c r="FJ27" s="103"/>
      <c r="FK27" s="103"/>
      <c r="FL27" s="103"/>
      <c r="FM27" s="103"/>
      <c r="FN27" s="104"/>
      <c r="FO27" s="105"/>
      <c r="FP27" s="105"/>
      <c r="FQ27" s="106"/>
      <c r="FR27" s="104"/>
      <c r="FS27" s="106"/>
      <c r="FT27" s="104"/>
      <c r="FU27" s="105"/>
      <c r="FV27" s="105"/>
      <c r="FW27" s="105"/>
      <c r="FX27" s="105"/>
      <c r="FY27" s="106"/>
      <c r="FZ27" s="104"/>
      <c r="GA27" s="106"/>
      <c r="GB27" s="104"/>
      <c r="GC27" s="105"/>
      <c r="GD27" s="105"/>
      <c r="GE27" s="106"/>
      <c r="GF27" s="103"/>
      <c r="GG27" s="103"/>
      <c r="GH27" s="103"/>
      <c r="GI27" s="104"/>
      <c r="GJ27" s="105"/>
      <c r="GK27" s="105"/>
      <c r="GL27" s="105"/>
      <c r="GM27" s="106"/>
      <c r="GN27" s="104"/>
      <c r="GO27" s="105"/>
      <c r="GP27" s="105"/>
      <c r="GQ27" s="106"/>
      <c r="GR27" s="103"/>
      <c r="GS27" s="104"/>
      <c r="GT27" s="105"/>
      <c r="GU27" s="106"/>
      <c r="GV27" s="1"/>
      <c r="GW27" s="103"/>
      <c r="GX27" s="104">
        <v>48.848520000000001</v>
      </c>
      <c r="GY27" s="106">
        <v>80.389309999999995</v>
      </c>
      <c r="GZ27" s="103"/>
      <c r="HA27" s="103"/>
      <c r="HB27" s="103"/>
      <c r="HC27" s="103"/>
      <c r="HD27" s="103"/>
      <c r="HE27" s="1"/>
      <c r="HF27" s="103"/>
      <c r="HG27" s="103"/>
      <c r="HH27" s="103"/>
      <c r="HI27" s="103"/>
      <c r="HJ27" s="103"/>
      <c r="HK27" s="103"/>
      <c r="HL27" s="104"/>
      <c r="HM27" s="106"/>
      <c r="HN27" s="1"/>
      <c r="HO27" s="104">
        <v>1928.6294800000001</v>
      </c>
      <c r="HP27" s="105">
        <v>1893.54053</v>
      </c>
      <c r="HQ27" s="106">
        <v>183.16231999999999</v>
      </c>
    </row>
    <row r="28" spans="1:225" x14ac:dyDescent="0.25">
      <c r="A28" s="1"/>
      <c r="B28" s="102" t="s">
        <v>927</v>
      </c>
      <c r="C28" s="103"/>
      <c r="D28" s="104"/>
      <c r="E28" s="105"/>
      <c r="F28" s="105">
        <v>8.8258700000000001</v>
      </c>
      <c r="G28" s="106">
        <v>8.5166900000000005</v>
      </c>
      <c r="H28" s="104"/>
      <c r="I28" s="106"/>
      <c r="J28" s="104"/>
      <c r="K28" s="106"/>
      <c r="L28" s="104"/>
      <c r="M28" s="105"/>
      <c r="N28" s="105"/>
      <c r="O28" s="105"/>
      <c r="P28" s="105"/>
      <c r="Q28" s="105"/>
      <c r="R28" s="105"/>
      <c r="S28" s="106"/>
      <c r="T28" s="104">
        <v>16.524100000000001</v>
      </c>
      <c r="U28" s="105">
        <v>18.56485</v>
      </c>
      <c r="V28" s="106">
        <v>1.0612699999999999</v>
      </c>
      <c r="W28" s="103"/>
      <c r="X28" s="104"/>
      <c r="Y28" s="105"/>
      <c r="Z28" s="106"/>
      <c r="AA28" s="103"/>
      <c r="AB28" s="103"/>
      <c r="AC28" s="103"/>
      <c r="AD28" s="104"/>
      <c r="AE28" s="106">
        <v>7.8466800000000001</v>
      </c>
      <c r="AF28" s="104"/>
      <c r="AG28" s="106"/>
      <c r="AH28" s="103"/>
      <c r="AI28" s="104"/>
      <c r="AJ28" s="106"/>
      <c r="AK28" s="103"/>
      <c r="AL28" s="103"/>
      <c r="AM28" s="103"/>
      <c r="AN28" s="104"/>
      <c r="AO28" s="105"/>
      <c r="AP28" s="106"/>
      <c r="AQ28" s="104"/>
      <c r="AR28" s="105"/>
      <c r="AS28" s="105"/>
      <c r="AT28" s="105"/>
      <c r="AU28" s="106"/>
      <c r="AV28" s="104"/>
      <c r="AW28" s="106"/>
      <c r="AX28" s="104"/>
      <c r="AY28" s="105"/>
      <c r="AZ28" s="105"/>
      <c r="BA28" s="105">
        <v>11.413130000000001</v>
      </c>
      <c r="BB28" s="105">
        <v>23.889150000000001</v>
      </c>
      <c r="BC28" s="106">
        <v>10.22284</v>
      </c>
      <c r="BD28" s="103"/>
      <c r="BE28" s="104"/>
      <c r="BF28" s="105"/>
      <c r="BG28" s="106"/>
      <c r="BH28" s="104">
        <v>164.44227000000001</v>
      </c>
      <c r="BI28" s="105">
        <v>165.47058000000001</v>
      </c>
      <c r="BJ28" s="105">
        <v>165.59853000000001</v>
      </c>
      <c r="BK28" s="105"/>
      <c r="BL28" s="105"/>
      <c r="BM28" s="105"/>
      <c r="BN28" s="105"/>
      <c r="BO28" s="105"/>
      <c r="BP28" s="105"/>
      <c r="BQ28" s="105"/>
      <c r="BR28" s="105"/>
      <c r="BS28" s="105">
        <v>206.11548999999999</v>
      </c>
      <c r="BT28" s="105">
        <v>205.99002999999999</v>
      </c>
      <c r="BU28" s="106"/>
      <c r="BV28" s="104">
        <v>17.41583</v>
      </c>
      <c r="BW28" s="106">
        <v>44.053669999999997</v>
      </c>
      <c r="BX28" s="104"/>
      <c r="BY28" s="106"/>
      <c r="BZ28" s="104"/>
      <c r="CA28" s="105"/>
      <c r="CB28" s="105"/>
      <c r="CC28" s="105"/>
      <c r="CD28" s="105"/>
      <c r="CE28" s="105"/>
      <c r="CF28" s="105"/>
      <c r="CG28" s="105"/>
      <c r="CH28" s="105"/>
      <c r="CI28" s="105"/>
      <c r="CJ28" s="105"/>
      <c r="CK28" s="106"/>
      <c r="CL28" s="104">
        <v>180.55348000000001</v>
      </c>
      <c r="CM28" s="105">
        <v>180.52450999999999</v>
      </c>
      <c r="CN28" s="105">
        <v>181.33356000000001</v>
      </c>
      <c r="CO28" s="106">
        <v>181.02912000000001</v>
      </c>
      <c r="CP28" s="104"/>
      <c r="CQ28" s="106"/>
      <c r="CR28" s="104"/>
      <c r="CS28" s="106"/>
      <c r="CT28" s="104"/>
      <c r="CU28" s="105"/>
      <c r="CV28" s="107"/>
      <c r="CW28" s="104"/>
      <c r="CX28" s="105">
        <v>8166.5990000000002</v>
      </c>
      <c r="CY28" s="105"/>
      <c r="CZ28" s="106"/>
      <c r="DA28" s="104"/>
      <c r="DB28" s="105"/>
      <c r="DC28" s="105"/>
      <c r="DD28" s="105"/>
      <c r="DE28" s="105"/>
      <c r="DF28" s="105"/>
      <c r="DG28" s="105"/>
      <c r="DH28" s="105"/>
      <c r="DI28" s="105"/>
      <c r="DJ28" s="105"/>
      <c r="DK28" s="105"/>
      <c r="DL28" s="105"/>
      <c r="DM28" s="105"/>
      <c r="DN28" s="106"/>
      <c r="DO28" s="108"/>
      <c r="DP28" s="109"/>
      <c r="DQ28" s="109"/>
      <c r="DR28" s="110" t="s">
        <v>1609</v>
      </c>
      <c r="DS28" s="104">
        <v>1928.6294800000001</v>
      </c>
      <c r="DT28" s="105"/>
      <c r="DU28" s="105"/>
      <c r="DV28" s="106"/>
      <c r="DW28" s="103"/>
      <c r="DX28" s="104"/>
      <c r="DY28" s="105"/>
      <c r="DZ28" s="105"/>
      <c r="EA28" s="105"/>
      <c r="EB28" s="105"/>
      <c r="EC28" s="107">
        <v>8084.06</v>
      </c>
      <c r="ED28" s="1"/>
      <c r="EE28" s="103"/>
      <c r="EF28" s="103"/>
      <c r="EG28" s="103"/>
      <c r="EH28" s="103"/>
      <c r="EI28" s="103"/>
      <c r="EJ28" s="103"/>
      <c r="EK28" s="104"/>
      <c r="EL28" s="106"/>
      <c r="EM28" s="104"/>
      <c r="EN28" s="106"/>
      <c r="EO28" s="103"/>
      <c r="EP28" s="103"/>
      <c r="EQ28" s="103"/>
      <c r="ER28" s="103"/>
      <c r="ES28" s="103"/>
      <c r="ET28" s="103"/>
      <c r="EU28" s="103"/>
      <c r="EV28" s="103"/>
      <c r="EW28" s="103"/>
      <c r="EX28" s="103"/>
      <c r="EY28" s="103"/>
      <c r="EZ28" s="103"/>
      <c r="FA28" s="103"/>
      <c r="FB28" s="103"/>
      <c r="FC28" s="103"/>
      <c r="FD28" s="103"/>
      <c r="FE28" s="103"/>
      <c r="FF28" s="103"/>
      <c r="FG28" s="103"/>
      <c r="FH28" s="103"/>
      <c r="FI28" s="103"/>
      <c r="FJ28" s="103"/>
      <c r="FK28" s="103"/>
      <c r="FL28" s="103"/>
      <c r="FM28" s="103"/>
      <c r="FN28" s="104"/>
      <c r="FO28" s="105"/>
      <c r="FP28" s="105"/>
      <c r="FQ28" s="106"/>
      <c r="FR28" s="104"/>
      <c r="FS28" s="106"/>
      <c r="FT28" s="104"/>
      <c r="FU28" s="105"/>
      <c r="FV28" s="105"/>
      <c r="FW28" s="105"/>
      <c r="FX28" s="105"/>
      <c r="FY28" s="106"/>
      <c r="FZ28" s="104"/>
      <c r="GA28" s="106"/>
      <c r="GB28" s="104"/>
      <c r="GC28" s="105"/>
      <c r="GD28" s="105"/>
      <c r="GE28" s="106"/>
      <c r="GF28" s="103"/>
      <c r="GG28" s="103"/>
      <c r="GH28" s="103"/>
      <c r="GI28" s="104"/>
      <c r="GJ28" s="105"/>
      <c r="GK28" s="105"/>
      <c r="GL28" s="105"/>
      <c r="GM28" s="106"/>
      <c r="GN28" s="104"/>
      <c r="GO28" s="105"/>
      <c r="GP28" s="105"/>
      <c r="GQ28" s="106"/>
      <c r="GR28" s="103"/>
      <c r="GS28" s="104"/>
      <c r="GT28" s="105"/>
      <c r="GU28" s="106"/>
      <c r="GV28" s="1"/>
      <c r="GW28" s="103"/>
      <c r="GX28" s="104">
        <v>48.848520000000001</v>
      </c>
      <c r="GY28" s="106">
        <v>80.389309999999995</v>
      </c>
      <c r="GZ28" s="103"/>
      <c r="HA28" s="103"/>
      <c r="HB28" s="103"/>
      <c r="HC28" s="103"/>
      <c r="HD28" s="103"/>
      <c r="HE28" s="1"/>
      <c r="HF28" s="103"/>
      <c r="HG28" s="103"/>
      <c r="HH28" s="103"/>
      <c r="HI28" s="103"/>
      <c r="HJ28" s="103"/>
      <c r="HK28" s="103"/>
      <c r="HL28" s="104"/>
      <c r="HM28" s="106"/>
      <c r="HN28" s="1"/>
      <c r="HO28" s="104">
        <v>1928.6294800000001</v>
      </c>
      <c r="HP28" s="105">
        <v>1893.54053</v>
      </c>
      <c r="HQ28" s="106">
        <v>183.16231999999999</v>
      </c>
    </row>
    <row r="29" spans="1:225" x14ac:dyDescent="0.25">
      <c r="A29" s="1"/>
      <c r="B29" s="102" t="s">
        <v>928</v>
      </c>
      <c r="C29" s="103"/>
      <c r="D29" s="104"/>
      <c r="E29" s="105"/>
      <c r="F29" s="105">
        <v>8.8258700000000001</v>
      </c>
      <c r="G29" s="106">
        <v>8.5166900000000005</v>
      </c>
      <c r="H29" s="104"/>
      <c r="I29" s="106"/>
      <c r="J29" s="104"/>
      <c r="K29" s="106"/>
      <c r="L29" s="104"/>
      <c r="M29" s="105"/>
      <c r="N29" s="105"/>
      <c r="O29" s="105"/>
      <c r="P29" s="105"/>
      <c r="Q29" s="105"/>
      <c r="R29" s="105"/>
      <c r="S29" s="106"/>
      <c r="T29" s="104">
        <v>16.524100000000001</v>
      </c>
      <c r="U29" s="105">
        <v>18.56485</v>
      </c>
      <c r="V29" s="106">
        <v>1.0612699999999999</v>
      </c>
      <c r="W29" s="103"/>
      <c r="X29" s="104"/>
      <c r="Y29" s="105"/>
      <c r="Z29" s="106"/>
      <c r="AA29" s="103"/>
      <c r="AB29" s="103"/>
      <c r="AC29" s="103"/>
      <c r="AD29" s="104"/>
      <c r="AE29" s="106">
        <v>7.8466800000000001</v>
      </c>
      <c r="AF29" s="104"/>
      <c r="AG29" s="106"/>
      <c r="AH29" s="103"/>
      <c r="AI29" s="104"/>
      <c r="AJ29" s="106"/>
      <c r="AK29" s="103"/>
      <c r="AL29" s="103"/>
      <c r="AM29" s="103"/>
      <c r="AN29" s="104"/>
      <c r="AO29" s="105"/>
      <c r="AP29" s="106"/>
      <c r="AQ29" s="104"/>
      <c r="AR29" s="105"/>
      <c r="AS29" s="105"/>
      <c r="AT29" s="105"/>
      <c r="AU29" s="106"/>
      <c r="AV29" s="104"/>
      <c r="AW29" s="106"/>
      <c r="AX29" s="104"/>
      <c r="AY29" s="105"/>
      <c r="AZ29" s="105"/>
      <c r="BA29" s="105">
        <v>11.413130000000001</v>
      </c>
      <c r="BB29" s="105">
        <v>23.889150000000001</v>
      </c>
      <c r="BC29" s="106">
        <v>10.22284</v>
      </c>
      <c r="BD29" s="103"/>
      <c r="BE29" s="104"/>
      <c r="BF29" s="105"/>
      <c r="BG29" s="106"/>
      <c r="BH29" s="104">
        <v>164.44227000000001</v>
      </c>
      <c r="BI29" s="105">
        <v>165.47058000000001</v>
      </c>
      <c r="BJ29" s="105">
        <v>165.59853000000001</v>
      </c>
      <c r="BK29" s="105"/>
      <c r="BL29" s="105"/>
      <c r="BM29" s="105"/>
      <c r="BN29" s="105"/>
      <c r="BO29" s="105"/>
      <c r="BP29" s="105"/>
      <c r="BQ29" s="105"/>
      <c r="BR29" s="105"/>
      <c r="BS29" s="105">
        <v>206.11548999999999</v>
      </c>
      <c r="BT29" s="105">
        <v>205.99002999999999</v>
      </c>
      <c r="BU29" s="106"/>
      <c r="BV29" s="104">
        <v>17.41583</v>
      </c>
      <c r="BW29" s="106">
        <v>44.053669999999997</v>
      </c>
      <c r="BX29" s="104"/>
      <c r="BY29" s="106"/>
      <c r="BZ29" s="104"/>
      <c r="CA29" s="105"/>
      <c r="CB29" s="105"/>
      <c r="CC29" s="105"/>
      <c r="CD29" s="105"/>
      <c r="CE29" s="105"/>
      <c r="CF29" s="105"/>
      <c r="CG29" s="105"/>
      <c r="CH29" s="105"/>
      <c r="CI29" s="105"/>
      <c r="CJ29" s="105"/>
      <c r="CK29" s="106"/>
      <c r="CL29" s="104">
        <v>180.55348000000001</v>
      </c>
      <c r="CM29" s="105">
        <v>180.52450999999999</v>
      </c>
      <c r="CN29" s="105">
        <v>181.33356000000001</v>
      </c>
      <c r="CO29" s="106">
        <v>181.02912000000001</v>
      </c>
      <c r="CP29" s="104"/>
      <c r="CQ29" s="106"/>
      <c r="CR29" s="104"/>
      <c r="CS29" s="106"/>
      <c r="CT29" s="104"/>
      <c r="CU29" s="105"/>
      <c r="CV29" s="107"/>
      <c r="CW29" s="104"/>
      <c r="CX29" s="105">
        <v>8207.3040000000001</v>
      </c>
      <c r="CY29" s="105"/>
      <c r="CZ29" s="106"/>
      <c r="DA29" s="104"/>
      <c r="DB29" s="105"/>
      <c r="DC29" s="105"/>
      <c r="DD29" s="105"/>
      <c r="DE29" s="105"/>
      <c r="DF29" s="105"/>
      <c r="DG29" s="105"/>
      <c r="DH29" s="105"/>
      <c r="DI29" s="105"/>
      <c r="DJ29" s="105"/>
      <c r="DK29" s="105"/>
      <c r="DL29" s="105"/>
      <c r="DM29" s="105"/>
      <c r="DN29" s="106"/>
      <c r="DO29" s="108"/>
      <c r="DP29" s="109"/>
      <c r="DQ29" s="109"/>
      <c r="DR29" s="110" t="s">
        <v>1609</v>
      </c>
      <c r="DS29" s="104">
        <v>1928.6294800000001</v>
      </c>
      <c r="DT29" s="105"/>
      <c r="DU29" s="105"/>
      <c r="DV29" s="106"/>
      <c r="DW29" s="103"/>
      <c r="DX29" s="104"/>
      <c r="DY29" s="105"/>
      <c r="DZ29" s="105"/>
      <c r="EA29" s="105"/>
      <c r="EB29" s="105"/>
      <c r="EC29" s="107">
        <v>8125.23</v>
      </c>
      <c r="ED29" s="1"/>
      <c r="EE29" s="103"/>
      <c r="EF29" s="103"/>
      <c r="EG29" s="103"/>
      <c r="EH29" s="103"/>
      <c r="EI29" s="103"/>
      <c r="EJ29" s="103"/>
      <c r="EK29" s="104"/>
      <c r="EL29" s="106"/>
      <c r="EM29" s="104"/>
      <c r="EN29" s="106"/>
      <c r="EO29" s="103"/>
      <c r="EP29" s="103"/>
      <c r="EQ29" s="103"/>
      <c r="ER29" s="103"/>
      <c r="ES29" s="103"/>
      <c r="ET29" s="103"/>
      <c r="EU29" s="103"/>
      <c r="EV29" s="103"/>
      <c r="EW29" s="103"/>
      <c r="EX29" s="103"/>
      <c r="EY29" s="103"/>
      <c r="EZ29" s="103"/>
      <c r="FA29" s="103"/>
      <c r="FB29" s="103"/>
      <c r="FC29" s="103"/>
      <c r="FD29" s="103"/>
      <c r="FE29" s="103"/>
      <c r="FF29" s="103"/>
      <c r="FG29" s="103"/>
      <c r="FH29" s="103"/>
      <c r="FI29" s="103"/>
      <c r="FJ29" s="103"/>
      <c r="FK29" s="103"/>
      <c r="FL29" s="103"/>
      <c r="FM29" s="103"/>
      <c r="FN29" s="104"/>
      <c r="FO29" s="105"/>
      <c r="FP29" s="105"/>
      <c r="FQ29" s="106"/>
      <c r="FR29" s="104"/>
      <c r="FS29" s="106"/>
      <c r="FT29" s="104"/>
      <c r="FU29" s="105"/>
      <c r="FV29" s="105"/>
      <c r="FW29" s="105"/>
      <c r="FX29" s="105"/>
      <c r="FY29" s="106"/>
      <c r="FZ29" s="104"/>
      <c r="GA29" s="106"/>
      <c r="GB29" s="104"/>
      <c r="GC29" s="105"/>
      <c r="GD29" s="105"/>
      <c r="GE29" s="106"/>
      <c r="GF29" s="103"/>
      <c r="GG29" s="103"/>
      <c r="GH29" s="103"/>
      <c r="GI29" s="104"/>
      <c r="GJ29" s="105"/>
      <c r="GK29" s="105"/>
      <c r="GL29" s="105"/>
      <c r="GM29" s="106"/>
      <c r="GN29" s="104"/>
      <c r="GO29" s="105"/>
      <c r="GP29" s="105"/>
      <c r="GQ29" s="106"/>
      <c r="GR29" s="103"/>
      <c r="GS29" s="104"/>
      <c r="GT29" s="105"/>
      <c r="GU29" s="106"/>
      <c r="GV29" s="1"/>
      <c r="GW29" s="103"/>
      <c r="GX29" s="104">
        <v>48.848520000000001</v>
      </c>
      <c r="GY29" s="106">
        <v>80.389309999999995</v>
      </c>
      <c r="GZ29" s="103"/>
      <c r="HA29" s="103"/>
      <c r="HB29" s="103"/>
      <c r="HC29" s="103"/>
      <c r="HD29" s="103"/>
      <c r="HE29" s="1"/>
      <c r="HF29" s="103"/>
      <c r="HG29" s="103"/>
      <c r="HH29" s="103"/>
      <c r="HI29" s="103"/>
      <c r="HJ29" s="103"/>
      <c r="HK29" s="103"/>
      <c r="HL29" s="104"/>
      <c r="HM29" s="106"/>
      <c r="HN29" s="1"/>
      <c r="HO29" s="104">
        <v>1928.6294800000001</v>
      </c>
      <c r="HP29" s="105">
        <v>1893.54053</v>
      </c>
      <c r="HQ29" s="106">
        <v>183.16231999999999</v>
      </c>
    </row>
    <row r="30" spans="1:225" x14ac:dyDescent="0.25">
      <c r="A30" s="1"/>
      <c r="B30" s="102" t="s">
        <v>929</v>
      </c>
      <c r="C30" s="103"/>
      <c r="D30" s="104"/>
      <c r="E30" s="105"/>
      <c r="F30" s="105">
        <v>8.8258700000000001</v>
      </c>
      <c r="G30" s="106">
        <v>8.5166900000000005</v>
      </c>
      <c r="H30" s="104"/>
      <c r="I30" s="106"/>
      <c r="J30" s="104"/>
      <c r="K30" s="106"/>
      <c r="L30" s="104"/>
      <c r="M30" s="105"/>
      <c r="N30" s="105"/>
      <c r="O30" s="105"/>
      <c r="P30" s="105"/>
      <c r="Q30" s="105"/>
      <c r="R30" s="105"/>
      <c r="S30" s="106"/>
      <c r="T30" s="104">
        <v>16.524100000000001</v>
      </c>
      <c r="U30" s="105">
        <v>18.56485</v>
      </c>
      <c r="V30" s="106">
        <v>1.0612699999999999</v>
      </c>
      <c r="W30" s="103"/>
      <c r="X30" s="104"/>
      <c r="Y30" s="105"/>
      <c r="Z30" s="106"/>
      <c r="AA30" s="103"/>
      <c r="AB30" s="103"/>
      <c r="AC30" s="103"/>
      <c r="AD30" s="104"/>
      <c r="AE30" s="106">
        <v>7.8466800000000001</v>
      </c>
      <c r="AF30" s="104"/>
      <c r="AG30" s="106"/>
      <c r="AH30" s="103"/>
      <c r="AI30" s="104"/>
      <c r="AJ30" s="106"/>
      <c r="AK30" s="103"/>
      <c r="AL30" s="103"/>
      <c r="AM30" s="103"/>
      <c r="AN30" s="104"/>
      <c r="AO30" s="105"/>
      <c r="AP30" s="106"/>
      <c r="AQ30" s="104"/>
      <c r="AR30" s="105"/>
      <c r="AS30" s="105"/>
      <c r="AT30" s="105"/>
      <c r="AU30" s="106"/>
      <c r="AV30" s="104"/>
      <c r="AW30" s="106"/>
      <c r="AX30" s="104"/>
      <c r="AY30" s="105"/>
      <c r="AZ30" s="105"/>
      <c r="BA30" s="105">
        <v>11.413130000000001</v>
      </c>
      <c r="BB30" s="105">
        <v>23.889150000000001</v>
      </c>
      <c r="BC30" s="106">
        <v>10.22284</v>
      </c>
      <c r="BD30" s="103"/>
      <c r="BE30" s="104"/>
      <c r="BF30" s="105"/>
      <c r="BG30" s="106"/>
      <c r="BH30" s="104">
        <v>164.44227000000001</v>
      </c>
      <c r="BI30" s="105">
        <v>165.47058000000001</v>
      </c>
      <c r="BJ30" s="105">
        <v>165.59853000000001</v>
      </c>
      <c r="BK30" s="105"/>
      <c r="BL30" s="105"/>
      <c r="BM30" s="105"/>
      <c r="BN30" s="105"/>
      <c r="BO30" s="105"/>
      <c r="BP30" s="105"/>
      <c r="BQ30" s="105"/>
      <c r="BR30" s="105"/>
      <c r="BS30" s="105">
        <v>206.11548999999999</v>
      </c>
      <c r="BT30" s="105">
        <v>205.99002999999999</v>
      </c>
      <c r="BU30" s="106"/>
      <c r="BV30" s="104">
        <v>17.41583</v>
      </c>
      <c r="BW30" s="106">
        <v>44.053669999999997</v>
      </c>
      <c r="BX30" s="104"/>
      <c r="BY30" s="106"/>
      <c r="BZ30" s="104"/>
      <c r="CA30" s="105"/>
      <c r="CB30" s="105"/>
      <c r="CC30" s="105"/>
      <c r="CD30" s="105"/>
      <c r="CE30" s="105"/>
      <c r="CF30" s="105"/>
      <c r="CG30" s="105"/>
      <c r="CH30" s="105"/>
      <c r="CI30" s="105"/>
      <c r="CJ30" s="105"/>
      <c r="CK30" s="106"/>
      <c r="CL30" s="104">
        <v>180.55348000000001</v>
      </c>
      <c r="CM30" s="105">
        <v>180.52450999999999</v>
      </c>
      <c r="CN30" s="105">
        <v>181.33356000000001</v>
      </c>
      <c r="CO30" s="106">
        <v>181.02912000000001</v>
      </c>
      <c r="CP30" s="104"/>
      <c r="CQ30" s="106"/>
      <c r="CR30" s="104"/>
      <c r="CS30" s="106"/>
      <c r="CT30" s="104"/>
      <c r="CU30" s="105"/>
      <c r="CV30" s="107"/>
      <c r="CW30" s="104"/>
      <c r="CX30" s="105">
        <v>8181.1319999999996</v>
      </c>
      <c r="CY30" s="105"/>
      <c r="CZ30" s="106"/>
      <c r="DA30" s="104"/>
      <c r="DB30" s="105"/>
      <c r="DC30" s="105"/>
      <c r="DD30" s="105"/>
      <c r="DE30" s="105"/>
      <c r="DF30" s="105"/>
      <c r="DG30" s="105"/>
      <c r="DH30" s="105"/>
      <c r="DI30" s="105"/>
      <c r="DJ30" s="105"/>
      <c r="DK30" s="105"/>
      <c r="DL30" s="105"/>
      <c r="DM30" s="105"/>
      <c r="DN30" s="106"/>
      <c r="DO30" s="108"/>
      <c r="DP30" s="109"/>
      <c r="DQ30" s="109"/>
      <c r="DR30" s="110" t="s">
        <v>1609</v>
      </c>
      <c r="DS30" s="104">
        <v>1928.6294800000001</v>
      </c>
      <c r="DT30" s="105"/>
      <c r="DU30" s="105"/>
      <c r="DV30" s="106"/>
      <c r="DW30" s="103"/>
      <c r="DX30" s="104"/>
      <c r="DY30" s="105"/>
      <c r="DZ30" s="105"/>
      <c r="EA30" s="105"/>
      <c r="EB30" s="105"/>
      <c r="EC30" s="107">
        <v>8099.29</v>
      </c>
      <c r="ED30" s="1"/>
      <c r="EE30" s="103"/>
      <c r="EF30" s="103"/>
      <c r="EG30" s="103"/>
      <c r="EH30" s="103"/>
      <c r="EI30" s="103"/>
      <c r="EJ30" s="103"/>
      <c r="EK30" s="104"/>
      <c r="EL30" s="106"/>
      <c r="EM30" s="104"/>
      <c r="EN30" s="106"/>
      <c r="EO30" s="103"/>
      <c r="EP30" s="103"/>
      <c r="EQ30" s="103"/>
      <c r="ER30" s="103"/>
      <c r="ES30" s="103"/>
      <c r="ET30" s="103"/>
      <c r="EU30" s="103"/>
      <c r="EV30" s="103"/>
      <c r="EW30" s="103"/>
      <c r="EX30" s="103"/>
      <c r="EY30" s="103"/>
      <c r="EZ30" s="103"/>
      <c r="FA30" s="103"/>
      <c r="FB30" s="103"/>
      <c r="FC30" s="103"/>
      <c r="FD30" s="103"/>
      <c r="FE30" s="103"/>
      <c r="FF30" s="103"/>
      <c r="FG30" s="103"/>
      <c r="FH30" s="103"/>
      <c r="FI30" s="103"/>
      <c r="FJ30" s="103"/>
      <c r="FK30" s="103"/>
      <c r="FL30" s="103"/>
      <c r="FM30" s="103"/>
      <c r="FN30" s="104"/>
      <c r="FO30" s="105"/>
      <c r="FP30" s="105"/>
      <c r="FQ30" s="106"/>
      <c r="FR30" s="104"/>
      <c r="FS30" s="106"/>
      <c r="FT30" s="104"/>
      <c r="FU30" s="105"/>
      <c r="FV30" s="105"/>
      <c r="FW30" s="105"/>
      <c r="FX30" s="105"/>
      <c r="FY30" s="106"/>
      <c r="FZ30" s="104"/>
      <c r="GA30" s="106"/>
      <c r="GB30" s="104"/>
      <c r="GC30" s="105"/>
      <c r="GD30" s="105"/>
      <c r="GE30" s="106"/>
      <c r="GF30" s="103"/>
      <c r="GG30" s="103"/>
      <c r="GH30" s="103"/>
      <c r="GI30" s="104"/>
      <c r="GJ30" s="105"/>
      <c r="GK30" s="105"/>
      <c r="GL30" s="105"/>
      <c r="GM30" s="106"/>
      <c r="GN30" s="104"/>
      <c r="GO30" s="105"/>
      <c r="GP30" s="105"/>
      <c r="GQ30" s="106"/>
      <c r="GR30" s="103"/>
      <c r="GS30" s="104"/>
      <c r="GT30" s="105"/>
      <c r="GU30" s="106"/>
      <c r="GV30" s="1"/>
      <c r="GW30" s="103"/>
      <c r="GX30" s="104">
        <v>48.848520000000001</v>
      </c>
      <c r="GY30" s="106">
        <v>80.389309999999995</v>
      </c>
      <c r="GZ30" s="103"/>
      <c r="HA30" s="103"/>
      <c r="HB30" s="103"/>
      <c r="HC30" s="103"/>
      <c r="HD30" s="103"/>
      <c r="HE30" s="1"/>
      <c r="HF30" s="103"/>
      <c r="HG30" s="103"/>
      <c r="HH30" s="103"/>
      <c r="HI30" s="103"/>
      <c r="HJ30" s="103"/>
      <c r="HK30" s="103"/>
      <c r="HL30" s="104"/>
      <c r="HM30" s="106"/>
      <c r="HN30" s="1"/>
      <c r="HO30" s="104">
        <v>1928.6294800000001</v>
      </c>
      <c r="HP30" s="105">
        <v>1893.54053</v>
      </c>
      <c r="HQ30" s="106">
        <v>183.16231999999999</v>
      </c>
    </row>
    <row r="31" spans="1:225" x14ac:dyDescent="0.25">
      <c r="A31" s="1"/>
      <c r="B31" s="102" t="s">
        <v>930</v>
      </c>
      <c r="C31" s="103"/>
      <c r="D31" s="104"/>
      <c r="E31" s="105"/>
      <c r="F31" s="105">
        <v>8.8258700000000001</v>
      </c>
      <c r="G31" s="106">
        <v>8.5166900000000005</v>
      </c>
      <c r="H31" s="104"/>
      <c r="I31" s="106"/>
      <c r="J31" s="104"/>
      <c r="K31" s="106"/>
      <c r="L31" s="104"/>
      <c r="M31" s="105"/>
      <c r="N31" s="105"/>
      <c r="O31" s="105"/>
      <c r="P31" s="105"/>
      <c r="Q31" s="105"/>
      <c r="R31" s="105"/>
      <c r="S31" s="106"/>
      <c r="T31" s="104">
        <v>16.524100000000001</v>
      </c>
      <c r="U31" s="105">
        <v>18.56485</v>
      </c>
      <c r="V31" s="106">
        <v>1.0612699999999999</v>
      </c>
      <c r="W31" s="103"/>
      <c r="X31" s="104"/>
      <c r="Y31" s="105"/>
      <c r="Z31" s="106"/>
      <c r="AA31" s="103"/>
      <c r="AB31" s="103"/>
      <c r="AC31" s="103"/>
      <c r="AD31" s="104"/>
      <c r="AE31" s="106">
        <v>7.8466800000000001</v>
      </c>
      <c r="AF31" s="104"/>
      <c r="AG31" s="106"/>
      <c r="AH31" s="103"/>
      <c r="AI31" s="104"/>
      <c r="AJ31" s="106"/>
      <c r="AK31" s="103"/>
      <c r="AL31" s="103"/>
      <c r="AM31" s="103"/>
      <c r="AN31" s="104"/>
      <c r="AO31" s="105"/>
      <c r="AP31" s="106"/>
      <c r="AQ31" s="104"/>
      <c r="AR31" s="105"/>
      <c r="AS31" s="105"/>
      <c r="AT31" s="105"/>
      <c r="AU31" s="106"/>
      <c r="AV31" s="104"/>
      <c r="AW31" s="106"/>
      <c r="AX31" s="104"/>
      <c r="AY31" s="105"/>
      <c r="AZ31" s="105"/>
      <c r="BA31" s="105">
        <v>11.413130000000001</v>
      </c>
      <c r="BB31" s="105">
        <v>23.889150000000001</v>
      </c>
      <c r="BC31" s="106">
        <v>10.22284</v>
      </c>
      <c r="BD31" s="103"/>
      <c r="BE31" s="104"/>
      <c r="BF31" s="105"/>
      <c r="BG31" s="106"/>
      <c r="BH31" s="104">
        <v>164.44227000000001</v>
      </c>
      <c r="BI31" s="105">
        <v>165.47058000000001</v>
      </c>
      <c r="BJ31" s="105">
        <v>165.59853000000001</v>
      </c>
      <c r="BK31" s="105"/>
      <c r="BL31" s="105"/>
      <c r="BM31" s="105"/>
      <c r="BN31" s="105"/>
      <c r="BO31" s="105"/>
      <c r="BP31" s="105"/>
      <c r="BQ31" s="105"/>
      <c r="BR31" s="105"/>
      <c r="BS31" s="105">
        <v>206.11548999999999</v>
      </c>
      <c r="BT31" s="105">
        <v>205.99002999999999</v>
      </c>
      <c r="BU31" s="106"/>
      <c r="BV31" s="104">
        <v>17.41583</v>
      </c>
      <c r="BW31" s="106">
        <v>44.053669999999997</v>
      </c>
      <c r="BX31" s="104"/>
      <c r="BY31" s="106"/>
      <c r="BZ31" s="104"/>
      <c r="CA31" s="105"/>
      <c r="CB31" s="105"/>
      <c r="CC31" s="105"/>
      <c r="CD31" s="105"/>
      <c r="CE31" s="105"/>
      <c r="CF31" s="105"/>
      <c r="CG31" s="105"/>
      <c r="CH31" s="105"/>
      <c r="CI31" s="105"/>
      <c r="CJ31" s="105"/>
      <c r="CK31" s="106"/>
      <c r="CL31" s="104">
        <v>180.55348000000001</v>
      </c>
      <c r="CM31" s="105">
        <v>180.52450999999999</v>
      </c>
      <c r="CN31" s="105">
        <v>181.33356000000001</v>
      </c>
      <c r="CO31" s="106">
        <v>181.02912000000001</v>
      </c>
      <c r="CP31" s="104"/>
      <c r="CQ31" s="106"/>
      <c r="CR31" s="104"/>
      <c r="CS31" s="106"/>
      <c r="CT31" s="104"/>
      <c r="CU31" s="105"/>
      <c r="CV31" s="107"/>
      <c r="CW31" s="104"/>
      <c r="CX31" s="105">
        <v>8069.77</v>
      </c>
      <c r="CY31" s="105"/>
      <c r="CZ31" s="106"/>
      <c r="DA31" s="104"/>
      <c r="DB31" s="105"/>
      <c r="DC31" s="105"/>
      <c r="DD31" s="105"/>
      <c r="DE31" s="105"/>
      <c r="DF31" s="105"/>
      <c r="DG31" s="105"/>
      <c r="DH31" s="105"/>
      <c r="DI31" s="105"/>
      <c r="DJ31" s="105"/>
      <c r="DK31" s="105"/>
      <c r="DL31" s="105"/>
      <c r="DM31" s="105"/>
      <c r="DN31" s="106"/>
      <c r="DO31" s="108"/>
      <c r="DP31" s="109"/>
      <c r="DQ31" s="109"/>
      <c r="DR31" s="110" t="s">
        <v>1609</v>
      </c>
      <c r="DS31" s="104">
        <v>1928.6294800000001</v>
      </c>
      <c r="DT31" s="105"/>
      <c r="DU31" s="105"/>
      <c r="DV31" s="106"/>
      <c r="DW31" s="103"/>
      <c r="DX31" s="104"/>
      <c r="DY31" s="105"/>
      <c r="DZ31" s="105"/>
      <c r="EA31" s="105"/>
      <c r="EB31" s="105"/>
      <c r="EC31" s="107">
        <v>7988.08</v>
      </c>
      <c r="ED31" s="1"/>
      <c r="EE31" s="103"/>
      <c r="EF31" s="103"/>
      <c r="EG31" s="103"/>
      <c r="EH31" s="103"/>
      <c r="EI31" s="103"/>
      <c r="EJ31" s="103"/>
      <c r="EK31" s="104"/>
      <c r="EL31" s="106"/>
      <c r="EM31" s="104"/>
      <c r="EN31" s="106"/>
      <c r="EO31" s="103"/>
      <c r="EP31" s="103"/>
      <c r="EQ31" s="103"/>
      <c r="ER31" s="103"/>
      <c r="ES31" s="103"/>
      <c r="ET31" s="103"/>
      <c r="EU31" s="103"/>
      <c r="EV31" s="103"/>
      <c r="EW31" s="103"/>
      <c r="EX31" s="103"/>
      <c r="EY31" s="103"/>
      <c r="EZ31" s="103"/>
      <c r="FA31" s="103"/>
      <c r="FB31" s="103"/>
      <c r="FC31" s="103"/>
      <c r="FD31" s="103"/>
      <c r="FE31" s="103"/>
      <c r="FF31" s="103"/>
      <c r="FG31" s="103"/>
      <c r="FH31" s="103"/>
      <c r="FI31" s="103"/>
      <c r="FJ31" s="103"/>
      <c r="FK31" s="103"/>
      <c r="FL31" s="103"/>
      <c r="FM31" s="103"/>
      <c r="FN31" s="104"/>
      <c r="FO31" s="105"/>
      <c r="FP31" s="105"/>
      <c r="FQ31" s="106"/>
      <c r="FR31" s="104"/>
      <c r="FS31" s="106"/>
      <c r="FT31" s="104"/>
      <c r="FU31" s="105"/>
      <c r="FV31" s="105"/>
      <c r="FW31" s="105"/>
      <c r="FX31" s="105"/>
      <c r="FY31" s="106"/>
      <c r="FZ31" s="104"/>
      <c r="GA31" s="106"/>
      <c r="GB31" s="104"/>
      <c r="GC31" s="105"/>
      <c r="GD31" s="105"/>
      <c r="GE31" s="106"/>
      <c r="GF31" s="103"/>
      <c r="GG31" s="103"/>
      <c r="GH31" s="103"/>
      <c r="GI31" s="104"/>
      <c r="GJ31" s="105"/>
      <c r="GK31" s="105"/>
      <c r="GL31" s="105"/>
      <c r="GM31" s="106"/>
      <c r="GN31" s="104"/>
      <c r="GO31" s="105"/>
      <c r="GP31" s="105"/>
      <c r="GQ31" s="106"/>
      <c r="GR31" s="103"/>
      <c r="GS31" s="104"/>
      <c r="GT31" s="105"/>
      <c r="GU31" s="106"/>
      <c r="GV31" s="1"/>
      <c r="GW31" s="103"/>
      <c r="GX31" s="104">
        <v>48.848520000000001</v>
      </c>
      <c r="GY31" s="106">
        <v>80.389309999999995</v>
      </c>
      <c r="GZ31" s="103"/>
      <c r="HA31" s="103"/>
      <c r="HB31" s="103"/>
      <c r="HC31" s="103"/>
      <c r="HD31" s="103"/>
      <c r="HE31" s="1"/>
      <c r="HF31" s="103"/>
      <c r="HG31" s="103"/>
      <c r="HH31" s="103"/>
      <c r="HI31" s="103"/>
      <c r="HJ31" s="103"/>
      <c r="HK31" s="103"/>
      <c r="HL31" s="104"/>
      <c r="HM31" s="106"/>
      <c r="HN31" s="1"/>
      <c r="HO31" s="104">
        <v>1928.6294800000001</v>
      </c>
      <c r="HP31" s="105">
        <v>1893.54053</v>
      </c>
      <c r="HQ31" s="106">
        <v>183.16231999999999</v>
      </c>
    </row>
    <row r="32" spans="1:225" x14ac:dyDescent="0.25">
      <c r="A32" s="1"/>
      <c r="B32" s="102" t="s">
        <v>931</v>
      </c>
      <c r="C32" s="103"/>
      <c r="D32" s="104"/>
      <c r="E32" s="105"/>
      <c r="F32" s="105">
        <v>8.8258700000000001</v>
      </c>
      <c r="G32" s="106">
        <v>8.5166900000000005</v>
      </c>
      <c r="H32" s="104"/>
      <c r="I32" s="106"/>
      <c r="J32" s="104"/>
      <c r="K32" s="106"/>
      <c r="L32" s="104"/>
      <c r="M32" s="105"/>
      <c r="N32" s="105"/>
      <c r="O32" s="105"/>
      <c r="P32" s="105"/>
      <c r="Q32" s="105"/>
      <c r="R32" s="105"/>
      <c r="S32" s="106"/>
      <c r="T32" s="104">
        <v>16.524100000000001</v>
      </c>
      <c r="U32" s="105">
        <v>18.56485</v>
      </c>
      <c r="V32" s="106">
        <v>1.0612699999999999</v>
      </c>
      <c r="W32" s="103"/>
      <c r="X32" s="104"/>
      <c r="Y32" s="105"/>
      <c r="Z32" s="106"/>
      <c r="AA32" s="103"/>
      <c r="AB32" s="103"/>
      <c r="AC32" s="103"/>
      <c r="AD32" s="104"/>
      <c r="AE32" s="106">
        <v>7.8466800000000001</v>
      </c>
      <c r="AF32" s="104"/>
      <c r="AG32" s="106"/>
      <c r="AH32" s="103"/>
      <c r="AI32" s="104"/>
      <c r="AJ32" s="106"/>
      <c r="AK32" s="103"/>
      <c r="AL32" s="103"/>
      <c r="AM32" s="103"/>
      <c r="AN32" s="104"/>
      <c r="AO32" s="105"/>
      <c r="AP32" s="106"/>
      <c r="AQ32" s="104"/>
      <c r="AR32" s="105"/>
      <c r="AS32" s="105"/>
      <c r="AT32" s="105"/>
      <c r="AU32" s="106"/>
      <c r="AV32" s="104"/>
      <c r="AW32" s="106"/>
      <c r="AX32" s="104"/>
      <c r="AY32" s="105"/>
      <c r="AZ32" s="105"/>
      <c r="BA32" s="105">
        <v>11.413130000000001</v>
      </c>
      <c r="BB32" s="105">
        <v>23.889150000000001</v>
      </c>
      <c r="BC32" s="106">
        <v>10.22284</v>
      </c>
      <c r="BD32" s="103"/>
      <c r="BE32" s="104"/>
      <c r="BF32" s="105"/>
      <c r="BG32" s="106"/>
      <c r="BH32" s="104">
        <v>164.44227000000001</v>
      </c>
      <c r="BI32" s="105">
        <v>165.47058000000001</v>
      </c>
      <c r="BJ32" s="105">
        <v>165.59853000000001</v>
      </c>
      <c r="BK32" s="105"/>
      <c r="BL32" s="105"/>
      <c r="BM32" s="105"/>
      <c r="BN32" s="105"/>
      <c r="BO32" s="105"/>
      <c r="BP32" s="105"/>
      <c r="BQ32" s="105"/>
      <c r="BR32" s="105"/>
      <c r="BS32" s="105">
        <v>206.11548999999999</v>
      </c>
      <c r="BT32" s="105">
        <v>205.99002999999999</v>
      </c>
      <c r="BU32" s="106"/>
      <c r="BV32" s="104">
        <v>17.41583</v>
      </c>
      <c r="BW32" s="106">
        <v>44.053669999999997</v>
      </c>
      <c r="BX32" s="104"/>
      <c r="BY32" s="106"/>
      <c r="BZ32" s="104"/>
      <c r="CA32" s="105"/>
      <c r="CB32" s="105"/>
      <c r="CC32" s="105"/>
      <c r="CD32" s="105"/>
      <c r="CE32" s="105"/>
      <c r="CF32" s="105"/>
      <c r="CG32" s="105"/>
      <c r="CH32" s="105"/>
      <c r="CI32" s="105"/>
      <c r="CJ32" s="105"/>
      <c r="CK32" s="106"/>
      <c r="CL32" s="104">
        <v>180.55348000000001</v>
      </c>
      <c r="CM32" s="105">
        <v>180.52450999999999</v>
      </c>
      <c r="CN32" s="105">
        <v>181.33356000000001</v>
      </c>
      <c r="CO32" s="106">
        <v>181.02912000000001</v>
      </c>
      <c r="CP32" s="104"/>
      <c r="CQ32" s="106"/>
      <c r="CR32" s="104"/>
      <c r="CS32" s="106"/>
      <c r="CT32" s="104"/>
      <c r="CU32" s="105"/>
      <c r="CV32" s="107"/>
      <c r="CW32" s="104"/>
      <c r="CX32" s="105">
        <v>7991.5540000000001</v>
      </c>
      <c r="CY32" s="105"/>
      <c r="CZ32" s="106"/>
      <c r="DA32" s="104"/>
      <c r="DB32" s="105"/>
      <c r="DC32" s="105"/>
      <c r="DD32" s="105"/>
      <c r="DE32" s="105"/>
      <c r="DF32" s="105"/>
      <c r="DG32" s="105"/>
      <c r="DH32" s="105"/>
      <c r="DI32" s="105"/>
      <c r="DJ32" s="105"/>
      <c r="DK32" s="105"/>
      <c r="DL32" s="105"/>
      <c r="DM32" s="105"/>
      <c r="DN32" s="106"/>
      <c r="DO32" s="108"/>
      <c r="DP32" s="109"/>
      <c r="DQ32" s="109"/>
      <c r="DR32" s="110" t="s">
        <v>1609</v>
      </c>
      <c r="DS32" s="104">
        <v>1928.6294800000001</v>
      </c>
      <c r="DT32" s="105"/>
      <c r="DU32" s="105"/>
      <c r="DV32" s="106"/>
      <c r="DW32" s="103"/>
      <c r="DX32" s="104"/>
      <c r="DY32" s="105"/>
      <c r="DZ32" s="105"/>
      <c r="EA32" s="105"/>
      <c r="EB32" s="105"/>
      <c r="EC32" s="107">
        <v>7910.03</v>
      </c>
      <c r="ED32" s="1"/>
      <c r="EE32" s="103"/>
      <c r="EF32" s="103"/>
      <c r="EG32" s="103"/>
      <c r="EH32" s="103"/>
      <c r="EI32" s="103"/>
      <c r="EJ32" s="103"/>
      <c r="EK32" s="104"/>
      <c r="EL32" s="106"/>
      <c r="EM32" s="104"/>
      <c r="EN32" s="106"/>
      <c r="EO32" s="103"/>
      <c r="EP32" s="103"/>
      <c r="EQ32" s="103"/>
      <c r="ER32" s="103"/>
      <c r="ES32" s="103"/>
      <c r="ET32" s="103"/>
      <c r="EU32" s="103"/>
      <c r="EV32" s="103"/>
      <c r="EW32" s="103"/>
      <c r="EX32" s="103"/>
      <c r="EY32" s="103"/>
      <c r="EZ32" s="103"/>
      <c r="FA32" s="103"/>
      <c r="FB32" s="103"/>
      <c r="FC32" s="103"/>
      <c r="FD32" s="103"/>
      <c r="FE32" s="103"/>
      <c r="FF32" s="103"/>
      <c r="FG32" s="103"/>
      <c r="FH32" s="103"/>
      <c r="FI32" s="103"/>
      <c r="FJ32" s="103"/>
      <c r="FK32" s="103"/>
      <c r="FL32" s="103"/>
      <c r="FM32" s="103"/>
      <c r="FN32" s="104"/>
      <c r="FO32" s="105"/>
      <c r="FP32" s="105"/>
      <c r="FQ32" s="106"/>
      <c r="FR32" s="104"/>
      <c r="FS32" s="106"/>
      <c r="FT32" s="104"/>
      <c r="FU32" s="105"/>
      <c r="FV32" s="105"/>
      <c r="FW32" s="105"/>
      <c r="FX32" s="105"/>
      <c r="FY32" s="106"/>
      <c r="FZ32" s="104"/>
      <c r="GA32" s="106"/>
      <c r="GB32" s="104"/>
      <c r="GC32" s="105"/>
      <c r="GD32" s="105"/>
      <c r="GE32" s="106"/>
      <c r="GF32" s="103"/>
      <c r="GG32" s="103"/>
      <c r="GH32" s="103"/>
      <c r="GI32" s="104"/>
      <c r="GJ32" s="105"/>
      <c r="GK32" s="105"/>
      <c r="GL32" s="105"/>
      <c r="GM32" s="106"/>
      <c r="GN32" s="104"/>
      <c r="GO32" s="105"/>
      <c r="GP32" s="105"/>
      <c r="GQ32" s="106"/>
      <c r="GR32" s="103"/>
      <c r="GS32" s="104"/>
      <c r="GT32" s="105"/>
      <c r="GU32" s="106"/>
      <c r="GV32" s="1"/>
      <c r="GW32" s="103"/>
      <c r="GX32" s="104">
        <v>48.848520000000001</v>
      </c>
      <c r="GY32" s="106">
        <v>80.389309999999995</v>
      </c>
      <c r="GZ32" s="103"/>
      <c r="HA32" s="103"/>
      <c r="HB32" s="103"/>
      <c r="HC32" s="103"/>
      <c r="HD32" s="103"/>
      <c r="HE32" s="1"/>
      <c r="HF32" s="103"/>
      <c r="HG32" s="103"/>
      <c r="HH32" s="103"/>
      <c r="HI32" s="103"/>
      <c r="HJ32" s="103"/>
      <c r="HK32" s="103"/>
      <c r="HL32" s="104"/>
      <c r="HM32" s="106"/>
      <c r="HN32" s="1"/>
      <c r="HO32" s="104">
        <v>1928.6294800000001</v>
      </c>
      <c r="HP32" s="105">
        <v>1893.54053</v>
      </c>
      <c r="HQ32" s="106">
        <v>183.16231999999999</v>
      </c>
    </row>
    <row r="33" spans="1:225" x14ac:dyDescent="0.25">
      <c r="A33" s="1"/>
      <c r="B33" s="102" t="s">
        <v>932</v>
      </c>
      <c r="C33" s="103"/>
      <c r="D33" s="104"/>
      <c r="E33" s="105"/>
      <c r="F33" s="105">
        <v>8.8258700000000001</v>
      </c>
      <c r="G33" s="106">
        <v>8.5166900000000005</v>
      </c>
      <c r="H33" s="104"/>
      <c r="I33" s="106"/>
      <c r="J33" s="104"/>
      <c r="K33" s="106"/>
      <c r="L33" s="104"/>
      <c r="M33" s="105"/>
      <c r="N33" s="105"/>
      <c r="O33" s="105"/>
      <c r="P33" s="105"/>
      <c r="Q33" s="105"/>
      <c r="R33" s="105"/>
      <c r="S33" s="106"/>
      <c r="T33" s="104">
        <v>16.524100000000001</v>
      </c>
      <c r="U33" s="105">
        <v>18.56485</v>
      </c>
      <c r="V33" s="106">
        <v>1.0612699999999999</v>
      </c>
      <c r="W33" s="103"/>
      <c r="X33" s="104"/>
      <c r="Y33" s="105"/>
      <c r="Z33" s="106"/>
      <c r="AA33" s="103"/>
      <c r="AB33" s="103"/>
      <c r="AC33" s="103"/>
      <c r="AD33" s="104"/>
      <c r="AE33" s="106">
        <v>7.8466800000000001</v>
      </c>
      <c r="AF33" s="104"/>
      <c r="AG33" s="106"/>
      <c r="AH33" s="103"/>
      <c r="AI33" s="104"/>
      <c r="AJ33" s="106"/>
      <c r="AK33" s="103"/>
      <c r="AL33" s="103"/>
      <c r="AM33" s="103"/>
      <c r="AN33" s="104"/>
      <c r="AO33" s="105"/>
      <c r="AP33" s="106"/>
      <c r="AQ33" s="104"/>
      <c r="AR33" s="105"/>
      <c r="AS33" s="105"/>
      <c r="AT33" s="105"/>
      <c r="AU33" s="106"/>
      <c r="AV33" s="104"/>
      <c r="AW33" s="106"/>
      <c r="AX33" s="104"/>
      <c r="AY33" s="105"/>
      <c r="AZ33" s="105"/>
      <c r="BA33" s="105">
        <v>11.413130000000001</v>
      </c>
      <c r="BB33" s="105">
        <v>15.941789999999999</v>
      </c>
      <c r="BC33" s="106">
        <v>10.22284</v>
      </c>
      <c r="BD33" s="103"/>
      <c r="BE33" s="104"/>
      <c r="BF33" s="105"/>
      <c r="BG33" s="106"/>
      <c r="BH33" s="104">
        <v>164.44227000000001</v>
      </c>
      <c r="BI33" s="105">
        <v>165.47058000000001</v>
      </c>
      <c r="BJ33" s="105">
        <v>165.59853000000001</v>
      </c>
      <c r="BK33" s="105"/>
      <c r="BL33" s="105"/>
      <c r="BM33" s="105"/>
      <c r="BN33" s="105"/>
      <c r="BO33" s="105"/>
      <c r="BP33" s="105"/>
      <c r="BQ33" s="105"/>
      <c r="BR33" s="105"/>
      <c r="BS33" s="105">
        <v>206.11548999999999</v>
      </c>
      <c r="BT33" s="105">
        <v>205.99002999999999</v>
      </c>
      <c r="BU33" s="106"/>
      <c r="BV33" s="104">
        <v>17.41583</v>
      </c>
      <c r="BW33" s="106">
        <v>44.053669999999997</v>
      </c>
      <c r="BX33" s="104"/>
      <c r="BY33" s="106"/>
      <c r="BZ33" s="104"/>
      <c r="CA33" s="105"/>
      <c r="CB33" s="105"/>
      <c r="CC33" s="105"/>
      <c r="CD33" s="105"/>
      <c r="CE33" s="105"/>
      <c r="CF33" s="105"/>
      <c r="CG33" s="105"/>
      <c r="CH33" s="105"/>
      <c r="CI33" s="105"/>
      <c r="CJ33" s="105"/>
      <c r="CK33" s="106"/>
      <c r="CL33" s="104">
        <v>180.55348000000001</v>
      </c>
      <c r="CM33" s="105">
        <v>180.52450999999999</v>
      </c>
      <c r="CN33" s="105">
        <v>181.33356000000001</v>
      </c>
      <c r="CO33" s="106">
        <v>181.02912000000001</v>
      </c>
      <c r="CP33" s="104"/>
      <c r="CQ33" s="106"/>
      <c r="CR33" s="104"/>
      <c r="CS33" s="106"/>
      <c r="CT33" s="104"/>
      <c r="CU33" s="105"/>
      <c r="CV33" s="107"/>
      <c r="CW33" s="104"/>
      <c r="CX33" s="105">
        <v>7988.2110000000002</v>
      </c>
      <c r="CY33" s="105"/>
      <c r="CZ33" s="106"/>
      <c r="DA33" s="104"/>
      <c r="DB33" s="105"/>
      <c r="DC33" s="105"/>
      <c r="DD33" s="105"/>
      <c r="DE33" s="105"/>
      <c r="DF33" s="105"/>
      <c r="DG33" s="105"/>
      <c r="DH33" s="105"/>
      <c r="DI33" s="105"/>
      <c r="DJ33" s="105"/>
      <c r="DK33" s="105"/>
      <c r="DL33" s="105"/>
      <c r="DM33" s="105"/>
      <c r="DN33" s="106"/>
      <c r="DO33" s="108"/>
      <c r="DP33" s="109"/>
      <c r="DQ33" s="109"/>
      <c r="DR33" s="110" t="s">
        <v>1609</v>
      </c>
      <c r="DS33" s="104">
        <v>1920.6821199999999</v>
      </c>
      <c r="DT33" s="105"/>
      <c r="DU33" s="105"/>
      <c r="DV33" s="106"/>
      <c r="DW33" s="103"/>
      <c r="DX33" s="104"/>
      <c r="DY33" s="105"/>
      <c r="DZ33" s="105"/>
      <c r="EA33" s="105"/>
      <c r="EB33" s="105"/>
      <c r="EC33" s="107">
        <v>7906.57</v>
      </c>
      <c r="ED33" s="1"/>
      <c r="EE33" s="103"/>
      <c r="EF33" s="103"/>
      <c r="EG33" s="103"/>
      <c r="EH33" s="103"/>
      <c r="EI33" s="103"/>
      <c r="EJ33" s="103"/>
      <c r="EK33" s="104"/>
      <c r="EL33" s="106"/>
      <c r="EM33" s="104"/>
      <c r="EN33" s="106"/>
      <c r="EO33" s="103"/>
      <c r="EP33" s="103"/>
      <c r="EQ33" s="103"/>
      <c r="ER33" s="103"/>
      <c r="ES33" s="103"/>
      <c r="ET33" s="103"/>
      <c r="EU33" s="103"/>
      <c r="EV33" s="103"/>
      <c r="EW33" s="103"/>
      <c r="EX33" s="103"/>
      <c r="EY33" s="103"/>
      <c r="EZ33" s="103"/>
      <c r="FA33" s="103"/>
      <c r="FB33" s="103"/>
      <c r="FC33" s="103"/>
      <c r="FD33" s="103"/>
      <c r="FE33" s="103"/>
      <c r="FF33" s="103"/>
      <c r="FG33" s="103"/>
      <c r="FH33" s="103"/>
      <c r="FI33" s="103"/>
      <c r="FJ33" s="103"/>
      <c r="FK33" s="103"/>
      <c r="FL33" s="103"/>
      <c r="FM33" s="103"/>
      <c r="FN33" s="104"/>
      <c r="FO33" s="105"/>
      <c r="FP33" s="105"/>
      <c r="FQ33" s="106"/>
      <c r="FR33" s="104"/>
      <c r="FS33" s="106"/>
      <c r="FT33" s="104"/>
      <c r="FU33" s="105"/>
      <c r="FV33" s="105"/>
      <c r="FW33" s="105"/>
      <c r="FX33" s="105"/>
      <c r="FY33" s="106"/>
      <c r="FZ33" s="104"/>
      <c r="GA33" s="106"/>
      <c r="GB33" s="104"/>
      <c r="GC33" s="105"/>
      <c r="GD33" s="105"/>
      <c r="GE33" s="106"/>
      <c r="GF33" s="103"/>
      <c r="GG33" s="103"/>
      <c r="GH33" s="103"/>
      <c r="GI33" s="104"/>
      <c r="GJ33" s="105"/>
      <c r="GK33" s="105"/>
      <c r="GL33" s="105"/>
      <c r="GM33" s="106"/>
      <c r="GN33" s="104"/>
      <c r="GO33" s="105"/>
      <c r="GP33" s="105"/>
      <c r="GQ33" s="106"/>
      <c r="GR33" s="103"/>
      <c r="GS33" s="104"/>
      <c r="GT33" s="105"/>
      <c r="GU33" s="106"/>
      <c r="GV33" s="1"/>
      <c r="GW33" s="103"/>
      <c r="GX33" s="104">
        <v>48.848520000000001</v>
      </c>
      <c r="GY33" s="106">
        <v>80.389309999999995</v>
      </c>
      <c r="GZ33" s="103"/>
      <c r="HA33" s="103"/>
      <c r="HB33" s="103"/>
      <c r="HC33" s="103"/>
      <c r="HD33" s="103"/>
      <c r="HE33" s="1"/>
      <c r="HF33" s="103"/>
      <c r="HG33" s="103"/>
      <c r="HH33" s="103"/>
      <c r="HI33" s="103"/>
      <c r="HJ33" s="103"/>
      <c r="HK33" s="103"/>
      <c r="HL33" s="104"/>
      <c r="HM33" s="106"/>
      <c r="HN33" s="1"/>
      <c r="HO33" s="104">
        <v>1920.6821199999999</v>
      </c>
      <c r="HP33" s="105">
        <v>1885.5931700000001</v>
      </c>
      <c r="HQ33" s="106">
        <v>191.10968</v>
      </c>
    </row>
    <row r="34" spans="1:225" x14ac:dyDescent="0.25">
      <c r="A34" s="1"/>
      <c r="B34" s="102" t="s">
        <v>933</v>
      </c>
      <c r="C34" s="103"/>
      <c r="D34" s="104"/>
      <c r="E34" s="105"/>
      <c r="F34" s="105">
        <v>8.8258700000000001</v>
      </c>
      <c r="G34" s="106">
        <v>8.5166900000000005</v>
      </c>
      <c r="H34" s="104"/>
      <c r="I34" s="106"/>
      <c r="J34" s="104"/>
      <c r="K34" s="106"/>
      <c r="L34" s="104"/>
      <c r="M34" s="105"/>
      <c r="N34" s="105"/>
      <c r="O34" s="105"/>
      <c r="P34" s="105"/>
      <c r="Q34" s="105"/>
      <c r="R34" s="105"/>
      <c r="S34" s="106"/>
      <c r="T34" s="104">
        <v>16.524100000000001</v>
      </c>
      <c r="U34" s="105">
        <v>18.56485</v>
      </c>
      <c r="V34" s="106">
        <v>1.0612699999999999</v>
      </c>
      <c r="W34" s="103"/>
      <c r="X34" s="104"/>
      <c r="Y34" s="105"/>
      <c r="Z34" s="106"/>
      <c r="AA34" s="103"/>
      <c r="AB34" s="103"/>
      <c r="AC34" s="103"/>
      <c r="AD34" s="104"/>
      <c r="AE34" s="106">
        <v>7.8466800000000001</v>
      </c>
      <c r="AF34" s="104"/>
      <c r="AG34" s="106"/>
      <c r="AH34" s="103"/>
      <c r="AI34" s="104"/>
      <c r="AJ34" s="106"/>
      <c r="AK34" s="103"/>
      <c r="AL34" s="103"/>
      <c r="AM34" s="103"/>
      <c r="AN34" s="104"/>
      <c r="AO34" s="105"/>
      <c r="AP34" s="106"/>
      <c r="AQ34" s="104"/>
      <c r="AR34" s="105"/>
      <c r="AS34" s="105"/>
      <c r="AT34" s="105"/>
      <c r="AU34" s="106"/>
      <c r="AV34" s="104"/>
      <c r="AW34" s="106"/>
      <c r="AX34" s="104"/>
      <c r="AY34" s="105"/>
      <c r="AZ34" s="105"/>
      <c r="BA34" s="105">
        <v>11.413130000000001</v>
      </c>
      <c r="BB34" s="105">
        <v>15.941789999999999</v>
      </c>
      <c r="BC34" s="106">
        <v>10.22284</v>
      </c>
      <c r="BD34" s="103"/>
      <c r="BE34" s="104"/>
      <c r="BF34" s="105"/>
      <c r="BG34" s="106"/>
      <c r="BH34" s="104">
        <v>164.44227000000001</v>
      </c>
      <c r="BI34" s="105">
        <v>165.47058000000001</v>
      </c>
      <c r="BJ34" s="105">
        <v>165.59853000000001</v>
      </c>
      <c r="BK34" s="105"/>
      <c r="BL34" s="105"/>
      <c r="BM34" s="105"/>
      <c r="BN34" s="105"/>
      <c r="BO34" s="105"/>
      <c r="BP34" s="105"/>
      <c r="BQ34" s="105"/>
      <c r="BR34" s="105">
        <v>206.49456000000001</v>
      </c>
      <c r="BS34" s="105"/>
      <c r="BT34" s="105">
        <v>205.99002999999999</v>
      </c>
      <c r="BU34" s="106"/>
      <c r="BV34" s="104">
        <v>17.41583</v>
      </c>
      <c r="BW34" s="106">
        <v>44.053669999999997</v>
      </c>
      <c r="BX34" s="104"/>
      <c r="BY34" s="106"/>
      <c r="BZ34" s="104"/>
      <c r="CA34" s="105"/>
      <c r="CB34" s="105"/>
      <c r="CC34" s="105"/>
      <c r="CD34" s="105"/>
      <c r="CE34" s="105"/>
      <c r="CF34" s="105"/>
      <c r="CG34" s="105"/>
      <c r="CH34" s="105"/>
      <c r="CI34" s="105"/>
      <c r="CJ34" s="105"/>
      <c r="CK34" s="106"/>
      <c r="CL34" s="104">
        <v>180.55348000000001</v>
      </c>
      <c r="CM34" s="105">
        <v>180.52450999999999</v>
      </c>
      <c r="CN34" s="105">
        <v>181.33356000000001</v>
      </c>
      <c r="CO34" s="106">
        <v>181.02912000000001</v>
      </c>
      <c r="CP34" s="104"/>
      <c r="CQ34" s="106"/>
      <c r="CR34" s="104"/>
      <c r="CS34" s="106"/>
      <c r="CT34" s="104"/>
      <c r="CU34" s="105"/>
      <c r="CV34" s="107"/>
      <c r="CW34" s="104"/>
      <c r="CX34" s="105">
        <v>8016.91</v>
      </c>
      <c r="CY34" s="105"/>
      <c r="CZ34" s="106"/>
      <c r="DA34" s="104"/>
      <c r="DB34" s="105"/>
      <c r="DC34" s="105"/>
      <c r="DD34" s="105"/>
      <c r="DE34" s="105"/>
      <c r="DF34" s="105"/>
      <c r="DG34" s="105"/>
      <c r="DH34" s="105"/>
      <c r="DI34" s="105"/>
      <c r="DJ34" s="105"/>
      <c r="DK34" s="105"/>
      <c r="DL34" s="105"/>
      <c r="DM34" s="105"/>
      <c r="DN34" s="106"/>
      <c r="DO34" s="108"/>
      <c r="DP34" s="109"/>
      <c r="DQ34" s="109"/>
      <c r="DR34" s="110" t="s">
        <v>1609</v>
      </c>
      <c r="DS34" s="104">
        <v>1921.0611899999999</v>
      </c>
      <c r="DT34" s="105"/>
      <c r="DU34" s="105"/>
      <c r="DV34" s="106"/>
      <c r="DW34" s="103"/>
      <c r="DX34" s="104"/>
      <c r="DY34" s="105"/>
      <c r="DZ34" s="105"/>
      <c r="EA34" s="105"/>
      <c r="EB34" s="105"/>
      <c r="EC34" s="107">
        <v>7932.39</v>
      </c>
      <c r="ED34" s="1"/>
      <c r="EE34" s="103"/>
      <c r="EF34" s="103"/>
      <c r="EG34" s="103"/>
      <c r="EH34" s="103"/>
      <c r="EI34" s="103"/>
      <c r="EJ34" s="103"/>
      <c r="EK34" s="104"/>
      <c r="EL34" s="106"/>
      <c r="EM34" s="104"/>
      <c r="EN34" s="106"/>
      <c r="EO34" s="103"/>
      <c r="EP34" s="103"/>
      <c r="EQ34" s="103"/>
      <c r="ER34" s="103"/>
      <c r="ES34" s="103"/>
      <c r="ET34" s="103"/>
      <c r="EU34" s="103"/>
      <c r="EV34" s="103"/>
      <c r="EW34" s="103"/>
      <c r="EX34" s="103"/>
      <c r="EY34" s="103"/>
      <c r="EZ34" s="103"/>
      <c r="FA34" s="103"/>
      <c r="FB34" s="103"/>
      <c r="FC34" s="103"/>
      <c r="FD34" s="103"/>
      <c r="FE34" s="103"/>
      <c r="FF34" s="103"/>
      <c r="FG34" s="103"/>
      <c r="FH34" s="103"/>
      <c r="FI34" s="103"/>
      <c r="FJ34" s="103"/>
      <c r="FK34" s="103"/>
      <c r="FL34" s="103"/>
      <c r="FM34" s="103"/>
      <c r="FN34" s="104"/>
      <c r="FO34" s="105"/>
      <c r="FP34" s="105"/>
      <c r="FQ34" s="106"/>
      <c r="FR34" s="104"/>
      <c r="FS34" s="106"/>
      <c r="FT34" s="104"/>
      <c r="FU34" s="105"/>
      <c r="FV34" s="105"/>
      <c r="FW34" s="105"/>
      <c r="FX34" s="105"/>
      <c r="FY34" s="106"/>
      <c r="FZ34" s="104"/>
      <c r="GA34" s="106"/>
      <c r="GB34" s="104"/>
      <c r="GC34" s="105"/>
      <c r="GD34" s="105"/>
      <c r="GE34" s="106"/>
      <c r="GF34" s="103"/>
      <c r="GG34" s="103"/>
      <c r="GH34" s="103"/>
      <c r="GI34" s="104"/>
      <c r="GJ34" s="105"/>
      <c r="GK34" s="105"/>
      <c r="GL34" s="105"/>
      <c r="GM34" s="106"/>
      <c r="GN34" s="104"/>
      <c r="GO34" s="105"/>
      <c r="GP34" s="105"/>
      <c r="GQ34" s="106"/>
      <c r="GR34" s="103"/>
      <c r="GS34" s="104"/>
      <c r="GT34" s="105"/>
      <c r="GU34" s="106"/>
      <c r="GV34" s="1"/>
      <c r="GW34" s="103"/>
      <c r="GX34" s="104">
        <v>48.848520000000001</v>
      </c>
      <c r="GY34" s="106">
        <v>80.389309999999995</v>
      </c>
      <c r="GZ34" s="103"/>
      <c r="HA34" s="103"/>
      <c r="HB34" s="103"/>
      <c r="HC34" s="103"/>
      <c r="HD34" s="103"/>
      <c r="HE34" s="1"/>
      <c r="HF34" s="103"/>
      <c r="HG34" s="103"/>
      <c r="HH34" s="103"/>
      <c r="HI34" s="103"/>
      <c r="HJ34" s="103"/>
      <c r="HK34" s="103"/>
      <c r="HL34" s="104"/>
      <c r="HM34" s="106"/>
      <c r="HN34" s="1"/>
      <c r="HO34" s="104">
        <v>1921.0611899999999</v>
      </c>
      <c r="HP34" s="105">
        <v>1885.9722400000001</v>
      </c>
      <c r="HQ34" s="106">
        <v>185.32839000000001</v>
      </c>
    </row>
    <row r="35" spans="1:225" x14ac:dyDescent="0.25">
      <c r="A35" s="1"/>
      <c r="B35" s="102" t="s">
        <v>934</v>
      </c>
      <c r="C35" s="103"/>
      <c r="D35" s="104"/>
      <c r="E35" s="105"/>
      <c r="F35" s="105">
        <v>8.8258700000000001</v>
      </c>
      <c r="G35" s="106">
        <v>8.5166900000000005</v>
      </c>
      <c r="H35" s="104"/>
      <c r="I35" s="106"/>
      <c r="J35" s="104"/>
      <c r="K35" s="106"/>
      <c r="L35" s="104"/>
      <c r="M35" s="105"/>
      <c r="N35" s="105"/>
      <c r="O35" s="105"/>
      <c r="P35" s="105"/>
      <c r="Q35" s="105"/>
      <c r="R35" s="105"/>
      <c r="S35" s="106"/>
      <c r="T35" s="104">
        <v>16.524100000000001</v>
      </c>
      <c r="U35" s="105">
        <v>18.56485</v>
      </c>
      <c r="V35" s="106">
        <v>1.0612699999999999</v>
      </c>
      <c r="W35" s="103"/>
      <c r="X35" s="104"/>
      <c r="Y35" s="105"/>
      <c r="Z35" s="106"/>
      <c r="AA35" s="103"/>
      <c r="AB35" s="103"/>
      <c r="AC35" s="103"/>
      <c r="AD35" s="104"/>
      <c r="AE35" s="106">
        <v>7.8466800000000001</v>
      </c>
      <c r="AF35" s="104"/>
      <c r="AG35" s="106"/>
      <c r="AH35" s="103"/>
      <c r="AI35" s="104"/>
      <c r="AJ35" s="106"/>
      <c r="AK35" s="103"/>
      <c r="AL35" s="103"/>
      <c r="AM35" s="103"/>
      <c r="AN35" s="104"/>
      <c r="AO35" s="105"/>
      <c r="AP35" s="106"/>
      <c r="AQ35" s="104"/>
      <c r="AR35" s="105"/>
      <c r="AS35" s="105"/>
      <c r="AT35" s="105"/>
      <c r="AU35" s="106"/>
      <c r="AV35" s="104"/>
      <c r="AW35" s="106"/>
      <c r="AX35" s="104"/>
      <c r="AY35" s="105"/>
      <c r="AZ35" s="105"/>
      <c r="BA35" s="105">
        <v>11.413130000000001</v>
      </c>
      <c r="BB35" s="105">
        <v>15.941789999999999</v>
      </c>
      <c r="BC35" s="106">
        <v>10.22284</v>
      </c>
      <c r="BD35" s="103"/>
      <c r="BE35" s="104"/>
      <c r="BF35" s="105"/>
      <c r="BG35" s="106"/>
      <c r="BH35" s="104">
        <v>164.44227000000001</v>
      </c>
      <c r="BI35" s="105">
        <v>165.47058000000001</v>
      </c>
      <c r="BJ35" s="105">
        <v>165.59853000000001</v>
      </c>
      <c r="BK35" s="105"/>
      <c r="BL35" s="105"/>
      <c r="BM35" s="105"/>
      <c r="BN35" s="105"/>
      <c r="BO35" s="105"/>
      <c r="BP35" s="105"/>
      <c r="BQ35" s="105"/>
      <c r="BR35" s="105">
        <v>206.49456000000001</v>
      </c>
      <c r="BS35" s="105"/>
      <c r="BT35" s="105">
        <v>205.99002999999999</v>
      </c>
      <c r="BU35" s="106"/>
      <c r="BV35" s="104">
        <v>17.41583</v>
      </c>
      <c r="BW35" s="106">
        <v>44.053669999999997</v>
      </c>
      <c r="BX35" s="104"/>
      <c r="BY35" s="106"/>
      <c r="BZ35" s="104"/>
      <c r="CA35" s="105"/>
      <c r="CB35" s="105"/>
      <c r="CC35" s="105"/>
      <c r="CD35" s="105"/>
      <c r="CE35" s="105"/>
      <c r="CF35" s="105"/>
      <c r="CG35" s="105"/>
      <c r="CH35" s="105"/>
      <c r="CI35" s="105"/>
      <c r="CJ35" s="105"/>
      <c r="CK35" s="106"/>
      <c r="CL35" s="104">
        <v>180.55348000000001</v>
      </c>
      <c r="CM35" s="105">
        <v>180.52450999999999</v>
      </c>
      <c r="CN35" s="105">
        <v>181.33356000000001</v>
      </c>
      <c r="CO35" s="106">
        <v>181.02912000000001</v>
      </c>
      <c r="CP35" s="104"/>
      <c r="CQ35" s="106"/>
      <c r="CR35" s="104"/>
      <c r="CS35" s="106"/>
      <c r="CT35" s="104"/>
      <c r="CU35" s="105"/>
      <c r="CV35" s="107"/>
      <c r="CW35" s="104"/>
      <c r="CX35" s="105">
        <v>8138.8670000000002</v>
      </c>
      <c r="CY35" s="105"/>
      <c r="CZ35" s="106"/>
      <c r="DA35" s="104"/>
      <c r="DB35" s="105"/>
      <c r="DC35" s="105"/>
      <c r="DD35" s="105"/>
      <c r="DE35" s="105"/>
      <c r="DF35" s="105"/>
      <c r="DG35" s="105"/>
      <c r="DH35" s="105"/>
      <c r="DI35" s="105"/>
      <c r="DJ35" s="105"/>
      <c r="DK35" s="105"/>
      <c r="DL35" s="105"/>
      <c r="DM35" s="105"/>
      <c r="DN35" s="106"/>
      <c r="DO35" s="108"/>
      <c r="DP35" s="109"/>
      <c r="DQ35" s="109"/>
      <c r="DR35" s="110" t="s">
        <v>1609</v>
      </c>
      <c r="DS35" s="104">
        <v>1921.0611899999999</v>
      </c>
      <c r="DT35" s="105"/>
      <c r="DU35" s="105"/>
      <c r="DV35" s="106"/>
      <c r="DW35" s="103"/>
      <c r="DX35" s="104"/>
      <c r="DY35" s="105"/>
      <c r="DZ35" s="105"/>
      <c r="EA35" s="105"/>
      <c r="EB35" s="105"/>
      <c r="EC35" s="107">
        <v>8054.66</v>
      </c>
      <c r="ED35" s="1"/>
      <c r="EE35" s="103"/>
      <c r="EF35" s="103"/>
      <c r="EG35" s="103"/>
      <c r="EH35" s="103"/>
      <c r="EI35" s="103"/>
      <c r="EJ35" s="103"/>
      <c r="EK35" s="104"/>
      <c r="EL35" s="106"/>
      <c r="EM35" s="104"/>
      <c r="EN35" s="106"/>
      <c r="EO35" s="103"/>
      <c r="EP35" s="103"/>
      <c r="EQ35" s="103"/>
      <c r="ER35" s="103"/>
      <c r="ES35" s="103"/>
      <c r="ET35" s="103"/>
      <c r="EU35" s="103"/>
      <c r="EV35" s="103"/>
      <c r="EW35" s="103"/>
      <c r="EX35" s="103"/>
      <c r="EY35" s="103"/>
      <c r="EZ35" s="103"/>
      <c r="FA35" s="103"/>
      <c r="FB35" s="103"/>
      <c r="FC35" s="103"/>
      <c r="FD35" s="103"/>
      <c r="FE35" s="103"/>
      <c r="FF35" s="103"/>
      <c r="FG35" s="103"/>
      <c r="FH35" s="103"/>
      <c r="FI35" s="103"/>
      <c r="FJ35" s="103"/>
      <c r="FK35" s="103"/>
      <c r="FL35" s="103"/>
      <c r="FM35" s="103"/>
      <c r="FN35" s="104"/>
      <c r="FO35" s="105"/>
      <c r="FP35" s="105"/>
      <c r="FQ35" s="106"/>
      <c r="FR35" s="104"/>
      <c r="FS35" s="106"/>
      <c r="FT35" s="104"/>
      <c r="FU35" s="105"/>
      <c r="FV35" s="105"/>
      <c r="FW35" s="105"/>
      <c r="FX35" s="105"/>
      <c r="FY35" s="106"/>
      <c r="FZ35" s="104"/>
      <c r="GA35" s="106"/>
      <c r="GB35" s="104"/>
      <c r="GC35" s="105"/>
      <c r="GD35" s="105"/>
      <c r="GE35" s="106"/>
      <c r="GF35" s="103"/>
      <c r="GG35" s="103"/>
      <c r="GH35" s="103"/>
      <c r="GI35" s="104"/>
      <c r="GJ35" s="105"/>
      <c r="GK35" s="105"/>
      <c r="GL35" s="105"/>
      <c r="GM35" s="106"/>
      <c r="GN35" s="104"/>
      <c r="GO35" s="105"/>
      <c r="GP35" s="105"/>
      <c r="GQ35" s="106"/>
      <c r="GR35" s="103"/>
      <c r="GS35" s="104"/>
      <c r="GT35" s="105"/>
      <c r="GU35" s="106"/>
      <c r="GV35" s="1"/>
      <c r="GW35" s="103"/>
      <c r="GX35" s="104">
        <v>48.848520000000001</v>
      </c>
      <c r="GY35" s="106">
        <v>80.389309999999995</v>
      </c>
      <c r="GZ35" s="103"/>
      <c r="HA35" s="103"/>
      <c r="HB35" s="103"/>
      <c r="HC35" s="103"/>
      <c r="HD35" s="103"/>
      <c r="HE35" s="1"/>
      <c r="HF35" s="103"/>
      <c r="HG35" s="103"/>
      <c r="HH35" s="103"/>
      <c r="HI35" s="103"/>
      <c r="HJ35" s="103"/>
      <c r="HK35" s="103"/>
      <c r="HL35" s="104"/>
      <c r="HM35" s="106"/>
      <c r="HN35" s="1"/>
      <c r="HO35" s="104">
        <v>1921.0611899999999</v>
      </c>
      <c r="HP35" s="105">
        <v>1885.9722400000001</v>
      </c>
      <c r="HQ35" s="106">
        <v>185.32839000000001</v>
      </c>
    </row>
    <row r="36" spans="1:225" x14ac:dyDescent="0.25">
      <c r="A36" s="1"/>
      <c r="B36" s="102" t="s">
        <v>935</v>
      </c>
      <c r="C36" s="103"/>
      <c r="D36" s="104"/>
      <c r="E36" s="105"/>
      <c r="F36" s="105">
        <v>8.8258700000000001</v>
      </c>
      <c r="G36" s="106">
        <v>8.5166900000000005</v>
      </c>
      <c r="H36" s="104"/>
      <c r="I36" s="106"/>
      <c r="J36" s="104"/>
      <c r="K36" s="106"/>
      <c r="L36" s="104"/>
      <c r="M36" s="105"/>
      <c r="N36" s="105"/>
      <c r="O36" s="105"/>
      <c r="P36" s="105"/>
      <c r="Q36" s="105"/>
      <c r="R36" s="105"/>
      <c r="S36" s="106"/>
      <c r="T36" s="104">
        <v>16.524100000000001</v>
      </c>
      <c r="U36" s="105">
        <v>18.56485</v>
      </c>
      <c r="V36" s="106">
        <v>1.0612699999999999</v>
      </c>
      <c r="W36" s="103"/>
      <c r="X36" s="104"/>
      <c r="Y36" s="105"/>
      <c r="Z36" s="106"/>
      <c r="AA36" s="103"/>
      <c r="AB36" s="103"/>
      <c r="AC36" s="103"/>
      <c r="AD36" s="104"/>
      <c r="AE36" s="106">
        <v>7.8466800000000001</v>
      </c>
      <c r="AF36" s="104"/>
      <c r="AG36" s="106"/>
      <c r="AH36" s="103"/>
      <c r="AI36" s="104"/>
      <c r="AJ36" s="106"/>
      <c r="AK36" s="103"/>
      <c r="AL36" s="103"/>
      <c r="AM36" s="103"/>
      <c r="AN36" s="104"/>
      <c r="AO36" s="105"/>
      <c r="AP36" s="106"/>
      <c r="AQ36" s="104"/>
      <c r="AR36" s="105"/>
      <c r="AS36" s="105"/>
      <c r="AT36" s="105"/>
      <c r="AU36" s="106"/>
      <c r="AV36" s="104"/>
      <c r="AW36" s="106"/>
      <c r="AX36" s="104"/>
      <c r="AY36" s="105"/>
      <c r="AZ36" s="105"/>
      <c r="BA36" s="105">
        <v>11.413130000000001</v>
      </c>
      <c r="BB36" s="105">
        <v>23.889150000000001</v>
      </c>
      <c r="BC36" s="106">
        <v>10.22284</v>
      </c>
      <c r="BD36" s="103"/>
      <c r="BE36" s="104"/>
      <c r="BF36" s="105"/>
      <c r="BG36" s="106"/>
      <c r="BH36" s="104">
        <v>164.44227000000001</v>
      </c>
      <c r="BI36" s="105">
        <v>165.47058000000001</v>
      </c>
      <c r="BJ36" s="105">
        <v>165.59853000000001</v>
      </c>
      <c r="BK36" s="105"/>
      <c r="BL36" s="105"/>
      <c r="BM36" s="105"/>
      <c r="BN36" s="105"/>
      <c r="BO36" s="105"/>
      <c r="BP36" s="105"/>
      <c r="BQ36" s="105"/>
      <c r="BR36" s="105">
        <v>206.49456000000001</v>
      </c>
      <c r="BS36" s="105"/>
      <c r="BT36" s="105">
        <v>205.99002999999999</v>
      </c>
      <c r="BU36" s="106"/>
      <c r="BV36" s="104">
        <v>17.41583</v>
      </c>
      <c r="BW36" s="106">
        <v>44.053669999999997</v>
      </c>
      <c r="BX36" s="104"/>
      <c r="BY36" s="106"/>
      <c r="BZ36" s="104"/>
      <c r="CA36" s="105"/>
      <c r="CB36" s="105"/>
      <c r="CC36" s="105"/>
      <c r="CD36" s="105"/>
      <c r="CE36" s="105"/>
      <c r="CF36" s="105"/>
      <c r="CG36" s="105"/>
      <c r="CH36" s="105"/>
      <c r="CI36" s="105"/>
      <c r="CJ36" s="105"/>
      <c r="CK36" s="106"/>
      <c r="CL36" s="104">
        <v>180.55348000000001</v>
      </c>
      <c r="CM36" s="105">
        <v>180.52450999999999</v>
      </c>
      <c r="CN36" s="105">
        <v>181.33356000000001</v>
      </c>
      <c r="CO36" s="106">
        <v>181.02912000000001</v>
      </c>
      <c r="CP36" s="104"/>
      <c r="CQ36" s="106"/>
      <c r="CR36" s="104"/>
      <c r="CS36" s="106"/>
      <c r="CT36" s="104"/>
      <c r="CU36" s="105"/>
      <c r="CV36" s="107"/>
      <c r="CW36" s="104"/>
      <c r="CX36" s="105">
        <v>8107.3530000000001</v>
      </c>
      <c r="CY36" s="105"/>
      <c r="CZ36" s="106"/>
      <c r="DA36" s="104"/>
      <c r="DB36" s="105"/>
      <c r="DC36" s="105"/>
      <c r="DD36" s="105"/>
      <c r="DE36" s="105"/>
      <c r="DF36" s="105"/>
      <c r="DG36" s="105"/>
      <c r="DH36" s="105"/>
      <c r="DI36" s="105"/>
      <c r="DJ36" s="105"/>
      <c r="DK36" s="105"/>
      <c r="DL36" s="105"/>
      <c r="DM36" s="105"/>
      <c r="DN36" s="106"/>
      <c r="DO36" s="108"/>
      <c r="DP36" s="109"/>
      <c r="DQ36" s="109"/>
      <c r="DR36" s="110" t="s">
        <v>1609</v>
      </c>
      <c r="DS36" s="104">
        <v>1929.00855</v>
      </c>
      <c r="DT36" s="105"/>
      <c r="DU36" s="105"/>
      <c r="DV36" s="106"/>
      <c r="DW36" s="103"/>
      <c r="DX36" s="104"/>
      <c r="DY36" s="105"/>
      <c r="DZ36" s="105"/>
      <c r="EA36" s="105"/>
      <c r="EB36" s="105"/>
      <c r="EC36" s="107">
        <v>8023.15</v>
      </c>
      <c r="ED36" s="1"/>
      <c r="EE36" s="103"/>
      <c r="EF36" s="103"/>
      <c r="EG36" s="103"/>
      <c r="EH36" s="103"/>
      <c r="EI36" s="103"/>
      <c r="EJ36" s="103"/>
      <c r="EK36" s="104"/>
      <c r="EL36" s="106"/>
      <c r="EM36" s="104"/>
      <c r="EN36" s="106"/>
      <c r="EO36" s="103"/>
      <c r="EP36" s="103"/>
      <c r="EQ36" s="103"/>
      <c r="ER36" s="103"/>
      <c r="ES36" s="103"/>
      <c r="ET36" s="103"/>
      <c r="EU36" s="103"/>
      <c r="EV36" s="103"/>
      <c r="EW36" s="103"/>
      <c r="EX36" s="103"/>
      <c r="EY36" s="103"/>
      <c r="EZ36" s="103"/>
      <c r="FA36" s="103"/>
      <c r="FB36" s="103"/>
      <c r="FC36" s="103"/>
      <c r="FD36" s="103"/>
      <c r="FE36" s="103"/>
      <c r="FF36" s="103"/>
      <c r="FG36" s="103"/>
      <c r="FH36" s="103"/>
      <c r="FI36" s="103"/>
      <c r="FJ36" s="103"/>
      <c r="FK36" s="103"/>
      <c r="FL36" s="103"/>
      <c r="FM36" s="103"/>
      <c r="FN36" s="104"/>
      <c r="FO36" s="105"/>
      <c r="FP36" s="105"/>
      <c r="FQ36" s="106"/>
      <c r="FR36" s="104"/>
      <c r="FS36" s="106"/>
      <c r="FT36" s="104"/>
      <c r="FU36" s="105"/>
      <c r="FV36" s="105"/>
      <c r="FW36" s="105"/>
      <c r="FX36" s="105"/>
      <c r="FY36" s="106"/>
      <c r="FZ36" s="104"/>
      <c r="GA36" s="106"/>
      <c r="GB36" s="104"/>
      <c r="GC36" s="105"/>
      <c r="GD36" s="105"/>
      <c r="GE36" s="106"/>
      <c r="GF36" s="103"/>
      <c r="GG36" s="103"/>
      <c r="GH36" s="103"/>
      <c r="GI36" s="104"/>
      <c r="GJ36" s="105"/>
      <c r="GK36" s="105"/>
      <c r="GL36" s="105"/>
      <c r="GM36" s="106"/>
      <c r="GN36" s="104"/>
      <c r="GO36" s="105"/>
      <c r="GP36" s="105"/>
      <c r="GQ36" s="106"/>
      <c r="GR36" s="103"/>
      <c r="GS36" s="104"/>
      <c r="GT36" s="105"/>
      <c r="GU36" s="106"/>
      <c r="GV36" s="1"/>
      <c r="GW36" s="103"/>
      <c r="GX36" s="104">
        <v>48.848520000000001</v>
      </c>
      <c r="GY36" s="106">
        <v>80.389309999999995</v>
      </c>
      <c r="GZ36" s="103"/>
      <c r="HA36" s="103"/>
      <c r="HB36" s="103"/>
      <c r="HC36" s="103"/>
      <c r="HD36" s="103"/>
      <c r="HE36" s="1"/>
      <c r="HF36" s="103"/>
      <c r="HG36" s="103"/>
      <c r="HH36" s="103"/>
      <c r="HI36" s="103"/>
      <c r="HJ36" s="103"/>
      <c r="HK36" s="103"/>
      <c r="HL36" s="104"/>
      <c r="HM36" s="106"/>
      <c r="HN36" s="1"/>
      <c r="HO36" s="104">
        <v>1929.00855</v>
      </c>
      <c r="HP36" s="105">
        <v>1893.9195999999999</v>
      </c>
      <c r="HQ36" s="106">
        <v>177.38103000000001</v>
      </c>
    </row>
    <row r="37" spans="1:225" x14ac:dyDescent="0.25">
      <c r="A37" s="1"/>
      <c r="B37" s="102" t="s">
        <v>936</v>
      </c>
      <c r="C37" s="103"/>
      <c r="D37" s="104"/>
      <c r="E37" s="105"/>
      <c r="F37" s="105">
        <v>8.8258700000000001</v>
      </c>
      <c r="G37" s="106">
        <v>8.5166900000000005</v>
      </c>
      <c r="H37" s="104"/>
      <c r="I37" s="106"/>
      <c r="J37" s="104"/>
      <c r="K37" s="106"/>
      <c r="L37" s="104"/>
      <c r="M37" s="105"/>
      <c r="N37" s="105"/>
      <c r="O37" s="105"/>
      <c r="P37" s="105"/>
      <c r="Q37" s="105"/>
      <c r="R37" s="105"/>
      <c r="S37" s="106"/>
      <c r="T37" s="104">
        <v>16.524100000000001</v>
      </c>
      <c r="U37" s="105">
        <v>18.56485</v>
      </c>
      <c r="V37" s="106">
        <v>1.0612699999999999</v>
      </c>
      <c r="W37" s="103"/>
      <c r="X37" s="104"/>
      <c r="Y37" s="105"/>
      <c r="Z37" s="106"/>
      <c r="AA37" s="103"/>
      <c r="AB37" s="103"/>
      <c r="AC37" s="103"/>
      <c r="AD37" s="104"/>
      <c r="AE37" s="106">
        <v>7.8466800000000001</v>
      </c>
      <c r="AF37" s="104"/>
      <c r="AG37" s="106"/>
      <c r="AH37" s="103"/>
      <c r="AI37" s="104"/>
      <c r="AJ37" s="106"/>
      <c r="AK37" s="103"/>
      <c r="AL37" s="103"/>
      <c r="AM37" s="103"/>
      <c r="AN37" s="104"/>
      <c r="AO37" s="105"/>
      <c r="AP37" s="106"/>
      <c r="AQ37" s="104"/>
      <c r="AR37" s="105"/>
      <c r="AS37" s="105"/>
      <c r="AT37" s="105"/>
      <c r="AU37" s="106"/>
      <c r="AV37" s="104"/>
      <c r="AW37" s="106"/>
      <c r="AX37" s="104"/>
      <c r="AY37" s="105"/>
      <c r="AZ37" s="105"/>
      <c r="BA37" s="105">
        <v>11.413130000000001</v>
      </c>
      <c r="BB37" s="105">
        <v>23.889150000000001</v>
      </c>
      <c r="BC37" s="106">
        <v>10.22284</v>
      </c>
      <c r="BD37" s="103"/>
      <c r="BE37" s="104"/>
      <c r="BF37" s="105"/>
      <c r="BG37" s="106"/>
      <c r="BH37" s="104">
        <v>164.44227000000001</v>
      </c>
      <c r="BI37" s="105">
        <v>165.47058000000001</v>
      </c>
      <c r="BJ37" s="105">
        <v>165.59853000000001</v>
      </c>
      <c r="BK37" s="105"/>
      <c r="BL37" s="105"/>
      <c r="BM37" s="105"/>
      <c r="BN37" s="105"/>
      <c r="BO37" s="105"/>
      <c r="BP37" s="105"/>
      <c r="BQ37" s="105"/>
      <c r="BR37" s="105">
        <v>206.49456000000001</v>
      </c>
      <c r="BS37" s="105"/>
      <c r="BT37" s="105">
        <v>205.99002999999999</v>
      </c>
      <c r="BU37" s="106"/>
      <c r="BV37" s="104">
        <v>17.41583</v>
      </c>
      <c r="BW37" s="106">
        <v>44.053669999999997</v>
      </c>
      <c r="BX37" s="104"/>
      <c r="BY37" s="106"/>
      <c r="BZ37" s="104"/>
      <c r="CA37" s="105"/>
      <c r="CB37" s="105"/>
      <c r="CC37" s="105"/>
      <c r="CD37" s="105"/>
      <c r="CE37" s="105"/>
      <c r="CF37" s="105"/>
      <c r="CG37" s="105"/>
      <c r="CH37" s="105"/>
      <c r="CI37" s="105"/>
      <c r="CJ37" s="105"/>
      <c r="CK37" s="106"/>
      <c r="CL37" s="104">
        <v>180.55348000000001</v>
      </c>
      <c r="CM37" s="105">
        <v>180.52450999999999</v>
      </c>
      <c r="CN37" s="105">
        <v>181.33356000000001</v>
      </c>
      <c r="CO37" s="106">
        <v>181.02912000000001</v>
      </c>
      <c r="CP37" s="104"/>
      <c r="CQ37" s="106"/>
      <c r="CR37" s="104"/>
      <c r="CS37" s="106"/>
      <c r="CT37" s="104"/>
      <c r="CU37" s="105"/>
      <c r="CV37" s="107"/>
      <c r="CW37" s="104"/>
      <c r="CX37" s="105">
        <v>8182.7640000000001</v>
      </c>
      <c r="CY37" s="105"/>
      <c r="CZ37" s="106"/>
      <c r="DA37" s="104"/>
      <c r="DB37" s="105"/>
      <c r="DC37" s="105"/>
      <c r="DD37" s="105"/>
      <c r="DE37" s="105"/>
      <c r="DF37" s="105"/>
      <c r="DG37" s="105"/>
      <c r="DH37" s="105"/>
      <c r="DI37" s="105"/>
      <c r="DJ37" s="105"/>
      <c r="DK37" s="105"/>
      <c r="DL37" s="105"/>
      <c r="DM37" s="105"/>
      <c r="DN37" s="106"/>
      <c r="DO37" s="108"/>
      <c r="DP37" s="109"/>
      <c r="DQ37" s="109"/>
      <c r="DR37" s="110" t="s">
        <v>1609</v>
      </c>
      <c r="DS37" s="104">
        <v>1929.00855</v>
      </c>
      <c r="DT37" s="105"/>
      <c r="DU37" s="105"/>
      <c r="DV37" s="106"/>
      <c r="DW37" s="103"/>
      <c r="DX37" s="104"/>
      <c r="DY37" s="105"/>
      <c r="DZ37" s="105"/>
      <c r="EA37" s="105"/>
      <c r="EB37" s="105"/>
      <c r="EC37" s="107">
        <v>8098.36</v>
      </c>
      <c r="ED37" s="1"/>
      <c r="EE37" s="103"/>
      <c r="EF37" s="103"/>
      <c r="EG37" s="103"/>
      <c r="EH37" s="103"/>
      <c r="EI37" s="103"/>
      <c r="EJ37" s="103"/>
      <c r="EK37" s="104"/>
      <c r="EL37" s="106"/>
      <c r="EM37" s="104"/>
      <c r="EN37" s="106"/>
      <c r="EO37" s="103"/>
      <c r="EP37" s="103"/>
      <c r="EQ37" s="103"/>
      <c r="ER37" s="103"/>
      <c r="ES37" s="103"/>
      <c r="ET37" s="103"/>
      <c r="EU37" s="103"/>
      <c r="EV37" s="103"/>
      <c r="EW37" s="103"/>
      <c r="EX37" s="103"/>
      <c r="EY37" s="103"/>
      <c r="EZ37" s="103"/>
      <c r="FA37" s="103"/>
      <c r="FB37" s="103"/>
      <c r="FC37" s="103"/>
      <c r="FD37" s="103"/>
      <c r="FE37" s="103"/>
      <c r="FF37" s="103"/>
      <c r="FG37" s="103"/>
      <c r="FH37" s="103"/>
      <c r="FI37" s="103"/>
      <c r="FJ37" s="103"/>
      <c r="FK37" s="103"/>
      <c r="FL37" s="103"/>
      <c r="FM37" s="103"/>
      <c r="FN37" s="104"/>
      <c r="FO37" s="105"/>
      <c r="FP37" s="105"/>
      <c r="FQ37" s="106"/>
      <c r="FR37" s="104"/>
      <c r="FS37" s="106"/>
      <c r="FT37" s="104"/>
      <c r="FU37" s="105"/>
      <c r="FV37" s="105"/>
      <c r="FW37" s="105"/>
      <c r="FX37" s="105"/>
      <c r="FY37" s="106"/>
      <c r="FZ37" s="104"/>
      <c r="GA37" s="106"/>
      <c r="GB37" s="104"/>
      <c r="GC37" s="105"/>
      <c r="GD37" s="105"/>
      <c r="GE37" s="106"/>
      <c r="GF37" s="103"/>
      <c r="GG37" s="103"/>
      <c r="GH37" s="103"/>
      <c r="GI37" s="104"/>
      <c r="GJ37" s="105"/>
      <c r="GK37" s="105"/>
      <c r="GL37" s="105"/>
      <c r="GM37" s="106"/>
      <c r="GN37" s="104"/>
      <c r="GO37" s="105"/>
      <c r="GP37" s="105"/>
      <c r="GQ37" s="106"/>
      <c r="GR37" s="103"/>
      <c r="GS37" s="104"/>
      <c r="GT37" s="105"/>
      <c r="GU37" s="106"/>
      <c r="GV37" s="1"/>
      <c r="GW37" s="103"/>
      <c r="GX37" s="104">
        <v>48.848520000000001</v>
      </c>
      <c r="GY37" s="106">
        <v>80.389309999999995</v>
      </c>
      <c r="GZ37" s="103"/>
      <c r="HA37" s="103"/>
      <c r="HB37" s="103"/>
      <c r="HC37" s="103"/>
      <c r="HD37" s="103"/>
      <c r="HE37" s="1"/>
      <c r="HF37" s="103"/>
      <c r="HG37" s="103"/>
      <c r="HH37" s="103"/>
      <c r="HI37" s="103"/>
      <c r="HJ37" s="103"/>
      <c r="HK37" s="103"/>
      <c r="HL37" s="104"/>
      <c r="HM37" s="106"/>
      <c r="HN37" s="1"/>
      <c r="HO37" s="104">
        <v>1929.00855</v>
      </c>
      <c r="HP37" s="105">
        <v>1893.9195999999999</v>
      </c>
      <c r="HQ37" s="106">
        <v>177.38103000000001</v>
      </c>
    </row>
    <row r="38" spans="1:225" x14ac:dyDescent="0.25">
      <c r="A38" s="1"/>
      <c r="B38" s="102" t="s">
        <v>937</v>
      </c>
      <c r="C38" s="103"/>
      <c r="D38" s="104"/>
      <c r="E38" s="105"/>
      <c r="F38" s="105">
        <v>8.8258700000000001</v>
      </c>
      <c r="G38" s="106">
        <v>8.5166900000000005</v>
      </c>
      <c r="H38" s="104"/>
      <c r="I38" s="106"/>
      <c r="J38" s="104"/>
      <c r="K38" s="106"/>
      <c r="L38" s="104"/>
      <c r="M38" s="105"/>
      <c r="N38" s="105"/>
      <c r="O38" s="105"/>
      <c r="P38" s="105"/>
      <c r="Q38" s="105"/>
      <c r="R38" s="105"/>
      <c r="S38" s="106"/>
      <c r="T38" s="104">
        <v>16.524100000000001</v>
      </c>
      <c r="U38" s="105">
        <v>18.56485</v>
      </c>
      <c r="V38" s="106">
        <v>1.0612699999999999</v>
      </c>
      <c r="W38" s="103"/>
      <c r="X38" s="104"/>
      <c r="Y38" s="105"/>
      <c r="Z38" s="106"/>
      <c r="AA38" s="103"/>
      <c r="AB38" s="103"/>
      <c r="AC38" s="103"/>
      <c r="AD38" s="104"/>
      <c r="AE38" s="106">
        <v>7.8466800000000001</v>
      </c>
      <c r="AF38" s="104"/>
      <c r="AG38" s="106"/>
      <c r="AH38" s="103"/>
      <c r="AI38" s="104"/>
      <c r="AJ38" s="106"/>
      <c r="AK38" s="103"/>
      <c r="AL38" s="103"/>
      <c r="AM38" s="103"/>
      <c r="AN38" s="104"/>
      <c r="AO38" s="105"/>
      <c r="AP38" s="106"/>
      <c r="AQ38" s="104"/>
      <c r="AR38" s="105"/>
      <c r="AS38" s="105"/>
      <c r="AT38" s="105"/>
      <c r="AU38" s="106"/>
      <c r="AV38" s="104"/>
      <c r="AW38" s="106"/>
      <c r="AX38" s="104"/>
      <c r="AY38" s="105"/>
      <c r="AZ38" s="105"/>
      <c r="BA38" s="105">
        <v>11.413130000000001</v>
      </c>
      <c r="BB38" s="105">
        <v>23.889150000000001</v>
      </c>
      <c r="BC38" s="106">
        <v>10.22284</v>
      </c>
      <c r="BD38" s="103"/>
      <c r="BE38" s="104"/>
      <c r="BF38" s="105"/>
      <c r="BG38" s="106"/>
      <c r="BH38" s="104">
        <v>164.44227000000001</v>
      </c>
      <c r="BI38" s="105">
        <v>165.47058000000001</v>
      </c>
      <c r="BJ38" s="105">
        <v>165.59853000000001</v>
      </c>
      <c r="BK38" s="105"/>
      <c r="BL38" s="105"/>
      <c r="BM38" s="105"/>
      <c r="BN38" s="105"/>
      <c r="BO38" s="105"/>
      <c r="BP38" s="105"/>
      <c r="BQ38" s="105"/>
      <c r="BR38" s="105">
        <v>206.49456000000001</v>
      </c>
      <c r="BS38" s="105"/>
      <c r="BT38" s="105">
        <v>205.99002999999999</v>
      </c>
      <c r="BU38" s="106"/>
      <c r="BV38" s="104">
        <v>17.41583</v>
      </c>
      <c r="BW38" s="106">
        <v>44.053669999999997</v>
      </c>
      <c r="BX38" s="104"/>
      <c r="BY38" s="106"/>
      <c r="BZ38" s="104"/>
      <c r="CA38" s="105"/>
      <c r="CB38" s="105"/>
      <c r="CC38" s="105"/>
      <c r="CD38" s="105"/>
      <c r="CE38" s="105"/>
      <c r="CF38" s="105"/>
      <c r="CG38" s="105"/>
      <c r="CH38" s="105"/>
      <c r="CI38" s="105"/>
      <c r="CJ38" s="105"/>
      <c r="CK38" s="106"/>
      <c r="CL38" s="104">
        <v>180.55348000000001</v>
      </c>
      <c r="CM38" s="105">
        <v>180.52450999999999</v>
      </c>
      <c r="CN38" s="105">
        <v>181.33356000000001</v>
      </c>
      <c r="CO38" s="106">
        <v>181.02912000000001</v>
      </c>
      <c r="CP38" s="104"/>
      <c r="CQ38" s="106"/>
      <c r="CR38" s="104"/>
      <c r="CS38" s="106"/>
      <c r="CT38" s="104"/>
      <c r="CU38" s="105"/>
      <c r="CV38" s="107"/>
      <c r="CW38" s="104"/>
      <c r="CX38" s="105">
        <v>8188.15</v>
      </c>
      <c r="CY38" s="105"/>
      <c r="CZ38" s="106"/>
      <c r="DA38" s="104"/>
      <c r="DB38" s="105"/>
      <c r="DC38" s="105"/>
      <c r="DD38" s="105"/>
      <c r="DE38" s="105"/>
      <c r="DF38" s="105"/>
      <c r="DG38" s="105"/>
      <c r="DH38" s="105"/>
      <c r="DI38" s="105"/>
      <c r="DJ38" s="105"/>
      <c r="DK38" s="105"/>
      <c r="DL38" s="105"/>
      <c r="DM38" s="105"/>
      <c r="DN38" s="106"/>
      <c r="DO38" s="108"/>
      <c r="DP38" s="109"/>
      <c r="DQ38" s="109"/>
      <c r="DR38" s="110" t="s">
        <v>1609</v>
      </c>
      <c r="DS38" s="104">
        <v>1929.00855</v>
      </c>
      <c r="DT38" s="105"/>
      <c r="DU38" s="105"/>
      <c r="DV38" s="106"/>
      <c r="DW38" s="103"/>
      <c r="DX38" s="104"/>
      <c r="DY38" s="105"/>
      <c r="DZ38" s="105"/>
      <c r="EA38" s="105"/>
      <c r="EB38" s="105"/>
      <c r="EC38" s="107">
        <v>8103.55</v>
      </c>
      <c r="ED38" s="1"/>
      <c r="EE38" s="103"/>
      <c r="EF38" s="103"/>
      <c r="EG38" s="103"/>
      <c r="EH38" s="103"/>
      <c r="EI38" s="103"/>
      <c r="EJ38" s="103"/>
      <c r="EK38" s="104"/>
      <c r="EL38" s="106"/>
      <c r="EM38" s="104"/>
      <c r="EN38" s="106"/>
      <c r="EO38" s="103"/>
      <c r="EP38" s="103"/>
      <c r="EQ38" s="103"/>
      <c r="ER38" s="103"/>
      <c r="ES38" s="103"/>
      <c r="ET38" s="103"/>
      <c r="EU38" s="103"/>
      <c r="EV38" s="103"/>
      <c r="EW38" s="103"/>
      <c r="EX38" s="103"/>
      <c r="EY38" s="103"/>
      <c r="EZ38" s="103"/>
      <c r="FA38" s="103"/>
      <c r="FB38" s="103"/>
      <c r="FC38" s="103"/>
      <c r="FD38" s="103"/>
      <c r="FE38" s="103"/>
      <c r="FF38" s="103"/>
      <c r="FG38" s="103"/>
      <c r="FH38" s="103"/>
      <c r="FI38" s="103"/>
      <c r="FJ38" s="103"/>
      <c r="FK38" s="103"/>
      <c r="FL38" s="103"/>
      <c r="FM38" s="103"/>
      <c r="FN38" s="104"/>
      <c r="FO38" s="105"/>
      <c r="FP38" s="105"/>
      <c r="FQ38" s="106"/>
      <c r="FR38" s="104"/>
      <c r="FS38" s="106"/>
      <c r="FT38" s="104"/>
      <c r="FU38" s="105"/>
      <c r="FV38" s="105"/>
      <c r="FW38" s="105"/>
      <c r="FX38" s="105"/>
      <c r="FY38" s="106"/>
      <c r="FZ38" s="104"/>
      <c r="GA38" s="106"/>
      <c r="GB38" s="104"/>
      <c r="GC38" s="105"/>
      <c r="GD38" s="105"/>
      <c r="GE38" s="106"/>
      <c r="GF38" s="103"/>
      <c r="GG38" s="103"/>
      <c r="GH38" s="103"/>
      <c r="GI38" s="104"/>
      <c r="GJ38" s="105"/>
      <c r="GK38" s="105"/>
      <c r="GL38" s="105"/>
      <c r="GM38" s="106"/>
      <c r="GN38" s="104"/>
      <c r="GO38" s="105"/>
      <c r="GP38" s="105"/>
      <c r="GQ38" s="106"/>
      <c r="GR38" s="103"/>
      <c r="GS38" s="104"/>
      <c r="GT38" s="105"/>
      <c r="GU38" s="106"/>
      <c r="GV38" s="1"/>
      <c r="GW38" s="103"/>
      <c r="GX38" s="104">
        <v>48.848520000000001</v>
      </c>
      <c r="GY38" s="106">
        <v>80.389309999999995</v>
      </c>
      <c r="GZ38" s="103"/>
      <c r="HA38" s="103"/>
      <c r="HB38" s="103"/>
      <c r="HC38" s="103"/>
      <c r="HD38" s="103"/>
      <c r="HE38" s="1"/>
      <c r="HF38" s="103"/>
      <c r="HG38" s="103"/>
      <c r="HH38" s="103"/>
      <c r="HI38" s="103"/>
      <c r="HJ38" s="103"/>
      <c r="HK38" s="103"/>
      <c r="HL38" s="104"/>
      <c r="HM38" s="106"/>
      <c r="HN38" s="1"/>
      <c r="HO38" s="104">
        <v>1929.00855</v>
      </c>
      <c r="HP38" s="105">
        <v>1893.9195999999999</v>
      </c>
      <c r="HQ38" s="106">
        <v>177.38103000000001</v>
      </c>
    </row>
    <row r="39" spans="1:225" x14ac:dyDescent="0.25">
      <c r="A39" s="1"/>
      <c r="B39" s="102" t="s">
        <v>938</v>
      </c>
      <c r="C39" s="103"/>
      <c r="D39" s="104"/>
      <c r="E39" s="105"/>
      <c r="F39" s="105">
        <v>8.8258700000000001</v>
      </c>
      <c r="G39" s="106">
        <v>8.5166900000000005</v>
      </c>
      <c r="H39" s="104"/>
      <c r="I39" s="106"/>
      <c r="J39" s="104"/>
      <c r="K39" s="106"/>
      <c r="L39" s="104"/>
      <c r="M39" s="105"/>
      <c r="N39" s="105"/>
      <c r="O39" s="105"/>
      <c r="P39" s="105"/>
      <c r="Q39" s="105"/>
      <c r="R39" s="105"/>
      <c r="S39" s="106"/>
      <c r="T39" s="104">
        <v>16.524100000000001</v>
      </c>
      <c r="U39" s="105">
        <v>18.56485</v>
      </c>
      <c r="V39" s="106">
        <v>1.0612699999999999</v>
      </c>
      <c r="W39" s="103"/>
      <c r="X39" s="104"/>
      <c r="Y39" s="105"/>
      <c r="Z39" s="106"/>
      <c r="AA39" s="103"/>
      <c r="AB39" s="103"/>
      <c r="AC39" s="103"/>
      <c r="AD39" s="104"/>
      <c r="AE39" s="106">
        <v>7.8466800000000001</v>
      </c>
      <c r="AF39" s="104"/>
      <c r="AG39" s="106"/>
      <c r="AH39" s="103"/>
      <c r="AI39" s="104"/>
      <c r="AJ39" s="106"/>
      <c r="AK39" s="103"/>
      <c r="AL39" s="103"/>
      <c r="AM39" s="103"/>
      <c r="AN39" s="104"/>
      <c r="AO39" s="105"/>
      <c r="AP39" s="106"/>
      <c r="AQ39" s="104"/>
      <c r="AR39" s="105"/>
      <c r="AS39" s="105"/>
      <c r="AT39" s="105"/>
      <c r="AU39" s="106"/>
      <c r="AV39" s="104"/>
      <c r="AW39" s="106"/>
      <c r="AX39" s="104"/>
      <c r="AY39" s="105"/>
      <c r="AZ39" s="105"/>
      <c r="BA39" s="105">
        <v>11.413130000000001</v>
      </c>
      <c r="BB39" s="105">
        <v>23.889150000000001</v>
      </c>
      <c r="BC39" s="106">
        <v>10.22284</v>
      </c>
      <c r="BD39" s="103"/>
      <c r="BE39" s="104"/>
      <c r="BF39" s="105"/>
      <c r="BG39" s="106"/>
      <c r="BH39" s="104">
        <v>164.44227000000001</v>
      </c>
      <c r="BI39" s="105">
        <v>165.47058000000001</v>
      </c>
      <c r="BJ39" s="105">
        <v>165.59853000000001</v>
      </c>
      <c r="BK39" s="105"/>
      <c r="BL39" s="105"/>
      <c r="BM39" s="105"/>
      <c r="BN39" s="105"/>
      <c r="BO39" s="105"/>
      <c r="BP39" s="105"/>
      <c r="BQ39" s="105"/>
      <c r="BR39" s="105">
        <v>206.49456000000001</v>
      </c>
      <c r="BS39" s="105"/>
      <c r="BT39" s="105">
        <v>205.99002999999999</v>
      </c>
      <c r="BU39" s="106"/>
      <c r="BV39" s="104">
        <v>17.41583</v>
      </c>
      <c r="BW39" s="106">
        <v>44.053669999999997</v>
      </c>
      <c r="BX39" s="104"/>
      <c r="BY39" s="106"/>
      <c r="BZ39" s="104"/>
      <c r="CA39" s="105"/>
      <c r="CB39" s="105"/>
      <c r="CC39" s="105"/>
      <c r="CD39" s="105"/>
      <c r="CE39" s="105"/>
      <c r="CF39" s="105"/>
      <c r="CG39" s="105"/>
      <c r="CH39" s="105"/>
      <c r="CI39" s="105"/>
      <c r="CJ39" s="105"/>
      <c r="CK39" s="106"/>
      <c r="CL39" s="104">
        <v>180.55348000000001</v>
      </c>
      <c r="CM39" s="105">
        <v>180.52450999999999</v>
      </c>
      <c r="CN39" s="105">
        <v>181.33356000000001</v>
      </c>
      <c r="CO39" s="106">
        <v>181.02912000000001</v>
      </c>
      <c r="CP39" s="104"/>
      <c r="CQ39" s="106"/>
      <c r="CR39" s="104"/>
      <c r="CS39" s="106"/>
      <c r="CT39" s="104"/>
      <c r="CU39" s="105"/>
      <c r="CV39" s="107"/>
      <c r="CW39" s="104"/>
      <c r="CX39" s="105">
        <v>8073.9319999999998</v>
      </c>
      <c r="CY39" s="105"/>
      <c r="CZ39" s="106"/>
      <c r="DA39" s="104"/>
      <c r="DB39" s="105"/>
      <c r="DC39" s="105"/>
      <c r="DD39" s="105"/>
      <c r="DE39" s="105"/>
      <c r="DF39" s="105"/>
      <c r="DG39" s="105"/>
      <c r="DH39" s="105"/>
      <c r="DI39" s="105"/>
      <c r="DJ39" s="105"/>
      <c r="DK39" s="105"/>
      <c r="DL39" s="105"/>
      <c r="DM39" s="105"/>
      <c r="DN39" s="106"/>
      <c r="DO39" s="108"/>
      <c r="DP39" s="109"/>
      <c r="DQ39" s="109"/>
      <c r="DR39" s="110" t="s">
        <v>1609</v>
      </c>
      <c r="DS39" s="104">
        <v>1929.00855</v>
      </c>
      <c r="DT39" s="105"/>
      <c r="DU39" s="105"/>
      <c r="DV39" s="106"/>
      <c r="DW39" s="103"/>
      <c r="DX39" s="104"/>
      <c r="DY39" s="105"/>
      <c r="DZ39" s="105"/>
      <c r="EA39" s="105"/>
      <c r="EB39" s="105"/>
      <c r="EC39" s="107">
        <v>7989.42</v>
      </c>
      <c r="ED39" s="1"/>
      <c r="EE39" s="103"/>
      <c r="EF39" s="103"/>
      <c r="EG39" s="103"/>
      <c r="EH39" s="103"/>
      <c r="EI39" s="103"/>
      <c r="EJ39" s="103"/>
      <c r="EK39" s="104"/>
      <c r="EL39" s="106"/>
      <c r="EM39" s="104"/>
      <c r="EN39" s="106"/>
      <c r="EO39" s="103"/>
      <c r="EP39" s="103"/>
      <c r="EQ39" s="103"/>
      <c r="ER39" s="103"/>
      <c r="ES39" s="103"/>
      <c r="ET39" s="103"/>
      <c r="EU39" s="103"/>
      <c r="EV39" s="103"/>
      <c r="EW39" s="103"/>
      <c r="EX39" s="103"/>
      <c r="EY39" s="103"/>
      <c r="EZ39" s="103"/>
      <c r="FA39" s="103"/>
      <c r="FB39" s="103"/>
      <c r="FC39" s="103"/>
      <c r="FD39" s="103"/>
      <c r="FE39" s="103"/>
      <c r="FF39" s="103"/>
      <c r="FG39" s="103"/>
      <c r="FH39" s="103"/>
      <c r="FI39" s="103"/>
      <c r="FJ39" s="103"/>
      <c r="FK39" s="103"/>
      <c r="FL39" s="103"/>
      <c r="FM39" s="103"/>
      <c r="FN39" s="104"/>
      <c r="FO39" s="105"/>
      <c r="FP39" s="105"/>
      <c r="FQ39" s="106"/>
      <c r="FR39" s="104"/>
      <c r="FS39" s="106"/>
      <c r="FT39" s="104"/>
      <c r="FU39" s="105"/>
      <c r="FV39" s="105"/>
      <c r="FW39" s="105"/>
      <c r="FX39" s="105"/>
      <c r="FY39" s="106"/>
      <c r="FZ39" s="104"/>
      <c r="GA39" s="106"/>
      <c r="GB39" s="104"/>
      <c r="GC39" s="105"/>
      <c r="GD39" s="105"/>
      <c r="GE39" s="106"/>
      <c r="GF39" s="103"/>
      <c r="GG39" s="103"/>
      <c r="GH39" s="103"/>
      <c r="GI39" s="104"/>
      <c r="GJ39" s="105"/>
      <c r="GK39" s="105"/>
      <c r="GL39" s="105"/>
      <c r="GM39" s="106"/>
      <c r="GN39" s="104"/>
      <c r="GO39" s="105"/>
      <c r="GP39" s="105"/>
      <c r="GQ39" s="106"/>
      <c r="GR39" s="103"/>
      <c r="GS39" s="104"/>
      <c r="GT39" s="105"/>
      <c r="GU39" s="106"/>
      <c r="GV39" s="1"/>
      <c r="GW39" s="103"/>
      <c r="GX39" s="104">
        <v>48.848520000000001</v>
      </c>
      <c r="GY39" s="106">
        <v>80.389309999999995</v>
      </c>
      <c r="GZ39" s="103"/>
      <c r="HA39" s="103"/>
      <c r="HB39" s="103"/>
      <c r="HC39" s="103"/>
      <c r="HD39" s="103"/>
      <c r="HE39" s="1"/>
      <c r="HF39" s="103"/>
      <c r="HG39" s="103"/>
      <c r="HH39" s="103"/>
      <c r="HI39" s="103"/>
      <c r="HJ39" s="103"/>
      <c r="HK39" s="103"/>
      <c r="HL39" s="104"/>
      <c r="HM39" s="106"/>
      <c r="HN39" s="1"/>
      <c r="HO39" s="104">
        <v>1929.00855</v>
      </c>
      <c r="HP39" s="105">
        <v>1893.9195999999999</v>
      </c>
      <c r="HQ39" s="106">
        <v>177.38103000000001</v>
      </c>
    </row>
    <row r="40" spans="1:225" x14ac:dyDescent="0.25">
      <c r="A40" s="1"/>
      <c r="B40" s="102" t="s">
        <v>939</v>
      </c>
      <c r="C40" s="103"/>
      <c r="D40" s="104"/>
      <c r="E40" s="105"/>
      <c r="F40" s="105">
        <v>8.8258700000000001</v>
      </c>
      <c r="G40" s="106">
        <v>8.5166900000000005</v>
      </c>
      <c r="H40" s="104"/>
      <c r="I40" s="106"/>
      <c r="J40" s="104"/>
      <c r="K40" s="106"/>
      <c r="L40" s="104"/>
      <c r="M40" s="105"/>
      <c r="N40" s="105"/>
      <c r="O40" s="105"/>
      <c r="P40" s="105"/>
      <c r="Q40" s="105"/>
      <c r="R40" s="105"/>
      <c r="S40" s="106"/>
      <c r="T40" s="104">
        <v>16.524100000000001</v>
      </c>
      <c r="U40" s="105">
        <v>18.56485</v>
      </c>
      <c r="V40" s="106">
        <v>1.0612699999999999</v>
      </c>
      <c r="W40" s="103"/>
      <c r="X40" s="104"/>
      <c r="Y40" s="105"/>
      <c r="Z40" s="106"/>
      <c r="AA40" s="103"/>
      <c r="AB40" s="103"/>
      <c r="AC40" s="103"/>
      <c r="AD40" s="104"/>
      <c r="AE40" s="106">
        <v>7.8466800000000001</v>
      </c>
      <c r="AF40" s="104"/>
      <c r="AG40" s="106"/>
      <c r="AH40" s="103"/>
      <c r="AI40" s="104"/>
      <c r="AJ40" s="106"/>
      <c r="AK40" s="103"/>
      <c r="AL40" s="103"/>
      <c r="AM40" s="103"/>
      <c r="AN40" s="104"/>
      <c r="AO40" s="105"/>
      <c r="AP40" s="106"/>
      <c r="AQ40" s="104"/>
      <c r="AR40" s="105"/>
      <c r="AS40" s="105"/>
      <c r="AT40" s="105"/>
      <c r="AU40" s="106"/>
      <c r="AV40" s="104"/>
      <c r="AW40" s="106"/>
      <c r="AX40" s="104"/>
      <c r="AY40" s="105"/>
      <c r="AZ40" s="105"/>
      <c r="BA40" s="105">
        <v>11.413130000000001</v>
      </c>
      <c r="BB40" s="105">
        <v>23.889150000000001</v>
      </c>
      <c r="BC40" s="106">
        <v>10.22284</v>
      </c>
      <c r="BD40" s="103"/>
      <c r="BE40" s="104"/>
      <c r="BF40" s="105"/>
      <c r="BG40" s="106"/>
      <c r="BH40" s="104">
        <v>164.44227000000001</v>
      </c>
      <c r="BI40" s="105">
        <v>165.47058000000001</v>
      </c>
      <c r="BJ40" s="105">
        <v>165.59853000000001</v>
      </c>
      <c r="BK40" s="105"/>
      <c r="BL40" s="105"/>
      <c r="BM40" s="105"/>
      <c r="BN40" s="105"/>
      <c r="BO40" s="105"/>
      <c r="BP40" s="105"/>
      <c r="BQ40" s="105"/>
      <c r="BR40" s="105">
        <v>206.49456000000001</v>
      </c>
      <c r="BS40" s="105"/>
      <c r="BT40" s="105">
        <v>205.99002999999999</v>
      </c>
      <c r="BU40" s="106"/>
      <c r="BV40" s="104">
        <v>17.41583</v>
      </c>
      <c r="BW40" s="106">
        <v>44.053669999999997</v>
      </c>
      <c r="BX40" s="104"/>
      <c r="BY40" s="106"/>
      <c r="BZ40" s="104"/>
      <c r="CA40" s="105"/>
      <c r="CB40" s="105"/>
      <c r="CC40" s="105"/>
      <c r="CD40" s="105"/>
      <c r="CE40" s="105"/>
      <c r="CF40" s="105"/>
      <c r="CG40" s="105"/>
      <c r="CH40" s="105"/>
      <c r="CI40" s="105"/>
      <c r="CJ40" s="105"/>
      <c r="CK40" s="106"/>
      <c r="CL40" s="104">
        <v>180.55348000000001</v>
      </c>
      <c r="CM40" s="105">
        <v>180.52450999999999</v>
      </c>
      <c r="CN40" s="105">
        <v>181.33356000000001</v>
      </c>
      <c r="CO40" s="106">
        <v>181.02912000000001</v>
      </c>
      <c r="CP40" s="104"/>
      <c r="CQ40" s="106"/>
      <c r="CR40" s="104"/>
      <c r="CS40" s="106"/>
      <c r="CT40" s="104"/>
      <c r="CU40" s="105"/>
      <c r="CV40" s="107"/>
      <c r="CW40" s="104"/>
      <c r="CX40" s="105">
        <v>8061.2449999999999</v>
      </c>
      <c r="CY40" s="105"/>
      <c r="CZ40" s="106"/>
      <c r="DA40" s="104"/>
      <c r="DB40" s="105"/>
      <c r="DC40" s="105"/>
      <c r="DD40" s="105"/>
      <c r="DE40" s="105"/>
      <c r="DF40" s="105"/>
      <c r="DG40" s="105"/>
      <c r="DH40" s="105"/>
      <c r="DI40" s="105"/>
      <c r="DJ40" s="105"/>
      <c r="DK40" s="105"/>
      <c r="DL40" s="105"/>
      <c r="DM40" s="105"/>
      <c r="DN40" s="106"/>
      <c r="DO40" s="108"/>
      <c r="DP40" s="109"/>
      <c r="DQ40" s="109"/>
      <c r="DR40" s="110" t="s">
        <v>1609</v>
      </c>
      <c r="DS40" s="104">
        <v>1929.00855</v>
      </c>
      <c r="DT40" s="105"/>
      <c r="DU40" s="105"/>
      <c r="DV40" s="106"/>
      <c r="DW40" s="103"/>
      <c r="DX40" s="104"/>
      <c r="DY40" s="105"/>
      <c r="DZ40" s="105"/>
      <c r="EA40" s="105"/>
      <c r="EB40" s="105"/>
      <c r="EC40" s="107">
        <v>7976.76</v>
      </c>
      <c r="ED40" s="1"/>
      <c r="EE40" s="103"/>
      <c r="EF40" s="103"/>
      <c r="EG40" s="103"/>
      <c r="EH40" s="103"/>
      <c r="EI40" s="103"/>
      <c r="EJ40" s="103"/>
      <c r="EK40" s="104"/>
      <c r="EL40" s="106"/>
      <c r="EM40" s="104"/>
      <c r="EN40" s="106"/>
      <c r="EO40" s="103"/>
      <c r="EP40" s="103"/>
      <c r="EQ40" s="103"/>
      <c r="ER40" s="103"/>
      <c r="ES40" s="103"/>
      <c r="ET40" s="103"/>
      <c r="EU40" s="103"/>
      <c r="EV40" s="103"/>
      <c r="EW40" s="103"/>
      <c r="EX40" s="103"/>
      <c r="EY40" s="103"/>
      <c r="EZ40" s="103"/>
      <c r="FA40" s="103"/>
      <c r="FB40" s="103"/>
      <c r="FC40" s="103"/>
      <c r="FD40" s="103"/>
      <c r="FE40" s="103"/>
      <c r="FF40" s="103"/>
      <c r="FG40" s="103"/>
      <c r="FH40" s="103"/>
      <c r="FI40" s="103"/>
      <c r="FJ40" s="103"/>
      <c r="FK40" s="103"/>
      <c r="FL40" s="103"/>
      <c r="FM40" s="103"/>
      <c r="FN40" s="104"/>
      <c r="FO40" s="105"/>
      <c r="FP40" s="105"/>
      <c r="FQ40" s="106"/>
      <c r="FR40" s="104"/>
      <c r="FS40" s="106"/>
      <c r="FT40" s="104"/>
      <c r="FU40" s="105"/>
      <c r="FV40" s="105"/>
      <c r="FW40" s="105"/>
      <c r="FX40" s="105"/>
      <c r="FY40" s="106"/>
      <c r="FZ40" s="104"/>
      <c r="GA40" s="106"/>
      <c r="GB40" s="104"/>
      <c r="GC40" s="105"/>
      <c r="GD40" s="105"/>
      <c r="GE40" s="106"/>
      <c r="GF40" s="103"/>
      <c r="GG40" s="103"/>
      <c r="GH40" s="103"/>
      <c r="GI40" s="104"/>
      <c r="GJ40" s="105"/>
      <c r="GK40" s="105"/>
      <c r="GL40" s="105"/>
      <c r="GM40" s="106"/>
      <c r="GN40" s="104"/>
      <c r="GO40" s="105"/>
      <c r="GP40" s="105"/>
      <c r="GQ40" s="106"/>
      <c r="GR40" s="103"/>
      <c r="GS40" s="104"/>
      <c r="GT40" s="105"/>
      <c r="GU40" s="106"/>
      <c r="GV40" s="1"/>
      <c r="GW40" s="103"/>
      <c r="GX40" s="104">
        <v>48.848520000000001</v>
      </c>
      <c r="GY40" s="106">
        <v>80.389309999999995</v>
      </c>
      <c r="GZ40" s="103"/>
      <c r="HA40" s="103"/>
      <c r="HB40" s="103"/>
      <c r="HC40" s="103"/>
      <c r="HD40" s="103"/>
      <c r="HE40" s="1"/>
      <c r="HF40" s="103"/>
      <c r="HG40" s="103"/>
      <c r="HH40" s="103"/>
      <c r="HI40" s="103"/>
      <c r="HJ40" s="103"/>
      <c r="HK40" s="103"/>
      <c r="HL40" s="104"/>
      <c r="HM40" s="106"/>
      <c r="HN40" s="1"/>
      <c r="HO40" s="104">
        <v>1929.00855</v>
      </c>
      <c r="HP40" s="105">
        <v>1893.9195999999999</v>
      </c>
      <c r="HQ40" s="106">
        <v>177.38103000000001</v>
      </c>
    </row>
    <row r="41" spans="1:225" x14ac:dyDescent="0.25">
      <c r="A41" s="1"/>
      <c r="B41" s="102" t="s">
        <v>940</v>
      </c>
      <c r="C41" s="103"/>
      <c r="D41" s="104"/>
      <c r="E41" s="105"/>
      <c r="F41" s="105">
        <v>8.8258700000000001</v>
      </c>
      <c r="G41" s="106">
        <v>8.5166900000000005</v>
      </c>
      <c r="H41" s="104"/>
      <c r="I41" s="106"/>
      <c r="J41" s="104"/>
      <c r="K41" s="106"/>
      <c r="L41" s="104"/>
      <c r="M41" s="105"/>
      <c r="N41" s="105"/>
      <c r="O41" s="105"/>
      <c r="P41" s="105"/>
      <c r="Q41" s="105"/>
      <c r="R41" s="105"/>
      <c r="S41" s="106"/>
      <c r="T41" s="104">
        <v>16.524100000000001</v>
      </c>
      <c r="U41" s="105">
        <v>18.56485</v>
      </c>
      <c r="V41" s="106">
        <v>1.0612699999999999</v>
      </c>
      <c r="W41" s="103"/>
      <c r="X41" s="104"/>
      <c r="Y41" s="105"/>
      <c r="Z41" s="106"/>
      <c r="AA41" s="103"/>
      <c r="AB41" s="103"/>
      <c r="AC41" s="103"/>
      <c r="AD41" s="104"/>
      <c r="AE41" s="106">
        <v>7.8466800000000001</v>
      </c>
      <c r="AF41" s="104"/>
      <c r="AG41" s="106"/>
      <c r="AH41" s="103"/>
      <c r="AI41" s="104"/>
      <c r="AJ41" s="106"/>
      <c r="AK41" s="103"/>
      <c r="AL41" s="103"/>
      <c r="AM41" s="103"/>
      <c r="AN41" s="104"/>
      <c r="AO41" s="105"/>
      <c r="AP41" s="106"/>
      <c r="AQ41" s="104"/>
      <c r="AR41" s="105"/>
      <c r="AS41" s="105"/>
      <c r="AT41" s="105"/>
      <c r="AU41" s="106"/>
      <c r="AV41" s="104"/>
      <c r="AW41" s="106"/>
      <c r="AX41" s="104"/>
      <c r="AY41" s="105"/>
      <c r="AZ41" s="105"/>
      <c r="BA41" s="105">
        <v>11.413130000000001</v>
      </c>
      <c r="BB41" s="105">
        <v>23.889150000000001</v>
      </c>
      <c r="BC41" s="106">
        <v>10.22284</v>
      </c>
      <c r="BD41" s="103"/>
      <c r="BE41" s="104"/>
      <c r="BF41" s="105"/>
      <c r="BG41" s="106"/>
      <c r="BH41" s="104">
        <v>164.44227000000001</v>
      </c>
      <c r="BI41" s="105">
        <v>165.47058000000001</v>
      </c>
      <c r="BJ41" s="105">
        <v>165.59853000000001</v>
      </c>
      <c r="BK41" s="105"/>
      <c r="BL41" s="105"/>
      <c r="BM41" s="105"/>
      <c r="BN41" s="105"/>
      <c r="BO41" s="105"/>
      <c r="BP41" s="105"/>
      <c r="BQ41" s="105"/>
      <c r="BR41" s="105">
        <v>206.49456000000001</v>
      </c>
      <c r="BS41" s="105"/>
      <c r="BT41" s="105">
        <v>205.99002999999999</v>
      </c>
      <c r="BU41" s="106"/>
      <c r="BV41" s="104">
        <v>17.41583</v>
      </c>
      <c r="BW41" s="106">
        <v>44.053669999999997</v>
      </c>
      <c r="BX41" s="104"/>
      <c r="BY41" s="106"/>
      <c r="BZ41" s="104"/>
      <c r="CA41" s="105"/>
      <c r="CB41" s="105"/>
      <c r="CC41" s="105"/>
      <c r="CD41" s="105"/>
      <c r="CE41" s="105"/>
      <c r="CF41" s="105"/>
      <c r="CG41" s="105"/>
      <c r="CH41" s="105"/>
      <c r="CI41" s="105"/>
      <c r="CJ41" s="105"/>
      <c r="CK41" s="106"/>
      <c r="CL41" s="104">
        <v>180.55348000000001</v>
      </c>
      <c r="CM41" s="105">
        <v>180.52450999999999</v>
      </c>
      <c r="CN41" s="105">
        <v>181.33356000000001</v>
      </c>
      <c r="CO41" s="106">
        <v>181.02912000000001</v>
      </c>
      <c r="CP41" s="104"/>
      <c r="CQ41" s="106"/>
      <c r="CR41" s="104"/>
      <c r="CS41" s="106"/>
      <c r="CT41" s="104"/>
      <c r="CU41" s="105"/>
      <c r="CV41" s="107"/>
      <c r="CW41" s="104"/>
      <c r="CX41" s="105">
        <v>8052.6490000000003</v>
      </c>
      <c r="CY41" s="105"/>
      <c r="CZ41" s="106"/>
      <c r="DA41" s="104"/>
      <c r="DB41" s="105"/>
      <c r="DC41" s="105"/>
      <c r="DD41" s="105"/>
      <c r="DE41" s="105"/>
      <c r="DF41" s="105"/>
      <c r="DG41" s="105"/>
      <c r="DH41" s="105"/>
      <c r="DI41" s="105"/>
      <c r="DJ41" s="105"/>
      <c r="DK41" s="105"/>
      <c r="DL41" s="105"/>
      <c r="DM41" s="105"/>
      <c r="DN41" s="106"/>
      <c r="DO41" s="108"/>
      <c r="DP41" s="109"/>
      <c r="DQ41" s="109"/>
      <c r="DR41" s="110" t="s">
        <v>1609</v>
      </c>
      <c r="DS41" s="104">
        <v>1929.00855</v>
      </c>
      <c r="DT41" s="105"/>
      <c r="DU41" s="105"/>
      <c r="DV41" s="106"/>
      <c r="DW41" s="103"/>
      <c r="DX41" s="104"/>
      <c r="DY41" s="105"/>
      <c r="DZ41" s="105"/>
      <c r="EA41" s="105"/>
      <c r="EB41" s="105"/>
      <c r="EC41" s="107">
        <v>7968.17</v>
      </c>
      <c r="ED41" s="1"/>
      <c r="EE41" s="103"/>
      <c r="EF41" s="103"/>
      <c r="EG41" s="103"/>
      <c r="EH41" s="103"/>
      <c r="EI41" s="103"/>
      <c r="EJ41" s="103"/>
      <c r="EK41" s="104"/>
      <c r="EL41" s="106"/>
      <c r="EM41" s="104"/>
      <c r="EN41" s="106"/>
      <c r="EO41" s="103"/>
      <c r="EP41" s="103"/>
      <c r="EQ41" s="103"/>
      <c r="ER41" s="103"/>
      <c r="ES41" s="103"/>
      <c r="ET41" s="103"/>
      <c r="EU41" s="103"/>
      <c r="EV41" s="103"/>
      <c r="EW41" s="103"/>
      <c r="EX41" s="103"/>
      <c r="EY41" s="103"/>
      <c r="EZ41" s="103"/>
      <c r="FA41" s="103"/>
      <c r="FB41" s="103"/>
      <c r="FC41" s="103"/>
      <c r="FD41" s="103"/>
      <c r="FE41" s="103"/>
      <c r="FF41" s="103"/>
      <c r="FG41" s="103"/>
      <c r="FH41" s="103"/>
      <c r="FI41" s="103"/>
      <c r="FJ41" s="103"/>
      <c r="FK41" s="103"/>
      <c r="FL41" s="103"/>
      <c r="FM41" s="103"/>
      <c r="FN41" s="104"/>
      <c r="FO41" s="105"/>
      <c r="FP41" s="105"/>
      <c r="FQ41" s="106"/>
      <c r="FR41" s="104"/>
      <c r="FS41" s="106"/>
      <c r="FT41" s="104"/>
      <c r="FU41" s="105"/>
      <c r="FV41" s="105"/>
      <c r="FW41" s="105"/>
      <c r="FX41" s="105"/>
      <c r="FY41" s="106"/>
      <c r="FZ41" s="104"/>
      <c r="GA41" s="106"/>
      <c r="GB41" s="104"/>
      <c r="GC41" s="105"/>
      <c r="GD41" s="105"/>
      <c r="GE41" s="106"/>
      <c r="GF41" s="103"/>
      <c r="GG41" s="103"/>
      <c r="GH41" s="103"/>
      <c r="GI41" s="104"/>
      <c r="GJ41" s="105"/>
      <c r="GK41" s="105"/>
      <c r="GL41" s="105"/>
      <c r="GM41" s="106"/>
      <c r="GN41" s="104"/>
      <c r="GO41" s="105"/>
      <c r="GP41" s="105"/>
      <c r="GQ41" s="106"/>
      <c r="GR41" s="103"/>
      <c r="GS41" s="104"/>
      <c r="GT41" s="105"/>
      <c r="GU41" s="106"/>
      <c r="GV41" s="1"/>
      <c r="GW41" s="103"/>
      <c r="GX41" s="104">
        <v>48.848520000000001</v>
      </c>
      <c r="GY41" s="106">
        <v>80.389309999999995</v>
      </c>
      <c r="GZ41" s="103"/>
      <c r="HA41" s="103"/>
      <c r="HB41" s="103"/>
      <c r="HC41" s="103"/>
      <c r="HD41" s="103"/>
      <c r="HE41" s="1"/>
      <c r="HF41" s="103"/>
      <c r="HG41" s="103"/>
      <c r="HH41" s="103"/>
      <c r="HI41" s="103"/>
      <c r="HJ41" s="103"/>
      <c r="HK41" s="103"/>
      <c r="HL41" s="104"/>
      <c r="HM41" s="106"/>
      <c r="HN41" s="1"/>
      <c r="HO41" s="104">
        <v>1929.00855</v>
      </c>
      <c r="HP41" s="105">
        <v>1893.9195999999999</v>
      </c>
      <c r="HQ41" s="106">
        <v>177.38103000000001</v>
      </c>
    </row>
    <row r="42" spans="1:225" x14ac:dyDescent="0.25">
      <c r="A42" s="1"/>
      <c r="B42" s="102" t="s">
        <v>941</v>
      </c>
      <c r="C42" s="103"/>
      <c r="D42" s="104"/>
      <c r="E42" s="105"/>
      <c r="F42" s="105">
        <v>8.8258700000000001</v>
      </c>
      <c r="G42" s="106">
        <v>8.5166900000000005</v>
      </c>
      <c r="H42" s="104"/>
      <c r="I42" s="106"/>
      <c r="J42" s="104"/>
      <c r="K42" s="106"/>
      <c r="L42" s="104"/>
      <c r="M42" s="105"/>
      <c r="N42" s="105"/>
      <c r="O42" s="105"/>
      <c r="P42" s="105"/>
      <c r="Q42" s="105"/>
      <c r="R42" s="105"/>
      <c r="S42" s="106"/>
      <c r="T42" s="104">
        <v>16.524100000000001</v>
      </c>
      <c r="U42" s="105">
        <v>18.56485</v>
      </c>
      <c r="V42" s="106">
        <v>1.0612699999999999</v>
      </c>
      <c r="W42" s="103"/>
      <c r="X42" s="104"/>
      <c r="Y42" s="105"/>
      <c r="Z42" s="106"/>
      <c r="AA42" s="103"/>
      <c r="AB42" s="103"/>
      <c r="AC42" s="103"/>
      <c r="AD42" s="104"/>
      <c r="AE42" s="106">
        <v>7.8466800000000001</v>
      </c>
      <c r="AF42" s="104"/>
      <c r="AG42" s="106"/>
      <c r="AH42" s="103"/>
      <c r="AI42" s="104"/>
      <c r="AJ42" s="106"/>
      <c r="AK42" s="103"/>
      <c r="AL42" s="103"/>
      <c r="AM42" s="103"/>
      <c r="AN42" s="104"/>
      <c r="AO42" s="105"/>
      <c r="AP42" s="106"/>
      <c r="AQ42" s="104"/>
      <c r="AR42" s="105"/>
      <c r="AS42" s="105"/>
      <c r="AT42" s="105"/>
      <c r="AU42" s="106"/>
      <c r="AV42" s="104"/>
      <c r="AW42" s="106"/>
      <c r="AX42" s="104"/>
      <c r="AY42" s="105"/>
      <c r="AZ42" s="105"/>
      <c r="BA42" s="105">
        <v>11.413130000000001</v>
      </c>
      <c r="BB42" s="105">
        <v>23.889150000000001</v>
      </c>
      <c r="BC42" s="106">
        <v>10.22284</v>
      </c>
      <c r="BD42" s="103"/>
      <c r="BE42" s="104"/>
      <c r="BF42" s="105"/>
      <c r="BG42" s="106"/>
      <c r="BH42" s="104">
        <v>164.44227000000001</v>
      </c>
      <c r="BI42" s="105">
        <v>165.47058000000001</v>
      </c>
      <c r="BJ42" s="105">
        <v>165.59853000000001</v>
      </c>
      <c r="BK42" s="105"/>
      <c r="BL42" s="105"/>
      <c r="BM42" s="105"/>
      <c r="BN42" s="105"/>
      <c r="BO42" s="105"/>
      <c r="BP42" s="105"/>
      <c r="BQ42" s="105"/>
      <c r="BR42" s="105">
        <v>206.49456000000001</v>
      </c>
      <c r="BS42" s="105"/>
      <c r="BT42" s="105">
        <v>205.99002999999999</v>
      </c>
      <c r="BU42" s="106"/>
      <c r="BV42" s="104">
        <v>17.41583</v>
      </c>
      <c r="BW42" s="106">
        <v>44.053669999999997</v>
      </c>
      <c r="BX42" s="104"/>
      <c r="BY42" s="106"/>
      <c r="BZ42" s="104"/>
      <c r="CA42" s="105"/>
      <c r="CB42" s="105"/>
      <c r="CC42" s="105"/>
      <c r="CD42" s="105"/>
      <c r="CE42" s="105"/>
      <c r="CF42" s="105"/>
      <c r="CG42" s="105"/>
      <c r="CH42" s="105"/>
      <c r="CI42" s="105"/>
      <c r="CJ42" s="105"/>
      <c r="CK42" s="106"/>
      <c r="CL42" s="104">
        <v>180.55348000000001</v>
      </c>
      <c r="CM42" s="105">
        <v>180.52450999999999</v>
      </c>
      <c r="CN42" s="105">
        <v>181.33356000000001</v>
      </c>
      <c r="CO42" s="106">
        <v>181.02912000000001</v>
      </c>
      <c r="CP42" s="104"/>
      <c r="CQ42" s="106"/>
      <c r="CR42" s="104"/>
      <c r="CS42" s="106"/>
      <c r="CT42" s="104"/>
      <c r="CU42" s="105"/>
      <c r="CV42" s="107"/>
      <c r="CW42" s="104"/>
      <c r="CX42" s="105">
        <v>7927.8729999999996</v>
      </c>
      <c r="CY42" s="105"/>
      <c r="CZ42" s="106"/>
      <c r="DA42" s="104"/>
      <c r="DB42" s="105"/>
      <c r="DC42" s="105"/>
      <c r="DD42" s="105"/>
      <c r="DE42" s="105"/>
      <c r="DF42" s="105"/>
      <c r="DG42" s="105"/>
      <c r="DH42" s="105"/>
      <c r="DI42" s="105"/>
      <c r="DJ42" s="105"/>
      <c r="DK42" s="105"/>
      <c r="DL42" s="105"/>
      <c r="DM42" s="105"/>
      <c r="DN42" s="106"/>
      <c r="DO42" s="108"/>
      <c r="DP42" s="109"/>
      <c r="DQ42" s="109"/>
      <c r="DR42" s="110" t="s">
        <v>1610</v>
      </c>
      <c r="DS42" s="104">
        <v>1929.00855</v>
      </c>
      <c r="DT42" s="105"/>
      <c r="DU42" s="105"/>
      <c r="DV42" s="106"/>
      <c r="DW42" s="103"/>
      <c r="DX42" s="104"/>
      <c r="DY42" s="105"/>
      <c r="DZ42" s="105"/>
      <c r="EA42" s="105"/>
      <c r="EB42" s="105"/>
      <c r="EC42" s="107">
        <v>7828.15</v>
      </c>
      <c r="ED42" s="1"/>
      <c r="EE42" s="103"/>
      <c r="EF42" s="103"/>
      <c r="EG42" s="103"/>
      <c r="EH42" s="103"/>
      <c r="EI42" s="103"/>
      <c r="EJ42" s="103"/>
      <c r="EK42" s="104"/>
      <c r="EL42" s="106"/>
      <c r="EM42" s="104"/>
      <c r="EN42" s="106"/>
      <c r="EO42" s="103"/>
      <c r="EP42" s="103"/>
      <c r="EQ42" s="103"/>
      <c r="ER42" s="103"/>
      <c r="ES42" s="103"/>
      <c r="ET42" s="103"/>
      <c r="EU42" s="103"/>
      <c r="EV42" s="103"/>
      <c r="EW42" s="103"/>
      <c r="EX42" s="103"/>
      <c r="EY42" s="103"/>
      <c r="EZ42" s="103"/>
      <c r="FA42" s="103"/>
      <c r="FB42" s="103"/>
      <c r="FC42" s="103"/>
      <c r="FD42" s="103"/>
      <c r="FE42" s="103"/>
      <c r="FF42" s="103"/>
      <c r="FG42" s="103"/>
      <c r="FH42" s="103"/>
      <c r="FI42" s="103"/>
      <c r="FJ42" s="103"/>
      <c r="FK42" s="103"/>
      <c r="FL42" s="103"/>
      <c r="FM42" s="103"/>
      <c r="FN42" s="104"/>
      <c r="FO42" s="105"/>
      <c r="FP42" s="105"/>
      <c r="FQ42" s="106"/>
      <c r="FR42" s="104"/>
      <c r="FS42" s="106"/>
      <c r="FT42" s="104"/>
      <c r="FU42" s="105"/>
      <c r="FV42" s="105"/>
      <c r="FW42" s="105"/>
      <c r="FX42" s="105"/>
      <c r="FY42" s="106"/>
      <c r="FZ42" s="104"/>
      <c r="GA42" s="106"/>
      <c r="GB42" s="104"/>
      <c r="GC42" s="105"/>
      <c r="GD42" s="105"/>
      <c r="GE42" s="106"/>
      <c r="GF42" s="103"/>
      <c r="GG42" s="103"/>
      <c r="GH42" s="103"/>
      <c r="GI42" s="104"/>
      <c r="GJ42" s="105"/>
      <c r="GK42" s="105"/>
      <c r="GL42" s="105"/>
      <c r="GM42" s="106"/>
      <c r="GN42" s="104"/>
      <c r="GO42" s="105"/>
      <c r="GP42" s="105"/>
      <c r="GQ42" s="106"/>
      <c r="GR42" s="103"/>
      <c r="GS42" s="104"/>
      <c r="GT42" s="105"/>
      <c r="GU42" s="106"/>
      <c r="GV42" s="1"/>
      <c r="GW42" s="103"/>
      <c r="GX42" s="104">
        <v>48.848520000000001</v>
      </c>
      <c r="GY42" s="106">
        <v>80.389309999999995</v>
      </c>
      <c r="GZ42" s="103"/>
      <c r="HA42" s="103"/>
      <c r="HB42" s="103"/>
      <c r="HC42" s="103"/>
      <c r="HD42" s="103"/>
      <c r="HE42" s="1"/>
      <c r="HF42" s="103"/>
      <c r="HG42" s="103"/>
      <c r="HH42" s="103"/>
      <c r="HI42" s="103"/>
      <c r="HJ42" s="103"/>
      <c r="HK42" s="103"/>
      <c r="HL42" s="104"/>
      <c r="HM42" s="106"/>
      <c r="HN42" s="1"/>
      <c r="HO42" s="104">
        <v>1929.00855</v>
      </c>
      <c r="HP42" s="105">
        <v>1893.9195999999999</v>
      </c>
      <c r="HQ42" s="106">
        <v>177.38103000000001</v>
      </c>
    </row>
    <row r="43" spans="1:225" x14ac:dyDescent="0.25">
      <c r="A43" s="1"/>
      <c r="B43" s="102" t="s">
        <v>942</v>
      </c>
      <c r="C43" s="103"/>
      <c r="D43" s="104"/>
      <c r="E43" s="105"/>
      <c r="F43" s="105">
        <v>8.8258700000000001</v>
      </c>
      <c r="G43" s="106">
        <v>8.5166900000000005</v>
      </c>
      <c r="H43" s="104"/>
      <c r="I43" s="106"/>
      <c r="J43" s="104"/>
      <c r="K43" s="106"/>
      <c r="L43" s="104"/>
      <c r="M43" s="105"/>
      <c r="N43" s="105"/>
      <c r="O43" s="105"/>
      <c r="P43" s="105"/>
      <c r="Q43" s="105"/>
      <c r="R43" s="105"/>
      <c r="S43" s="106"/>
      <c r="T43" s="104">
        <v>16.524100000000001</v>
      </c>
      <c r="U43" s="105">
        <v>18.56485</v>
      </c>
      <c r="V43" s="106">
        <v>1.0612699999999999</v>
      </c>
      <c r="W43" s="103"/>
      <c r="X43" s="104"/>
      <c r="Y43" s="105"/>
      <c r="Z43" s="106"/>
      <c r="AA43" s="103"/>
      <c r="AB43" s="103"/>
      <c r="AC43" s="103"/>
      <c r="AD43" s="104">
        <v>213.71525</v>
      </c>
      <c r="AE43" s="106">
        <v>7.8466800000000001</v>
      </c>
      <c r="AF43" s="104"/>
      <c r="AG43" s="106"/>
      <c r="AH43" s="103"/>
      <c r="AI43" s="104"/>
      <c r="AJ43" s="106"/>
      <c r="AK43" s="103"/>
      <c r="AL43" s="103"/>
      <c r="AM43" s="103"/>
      <c r="AN43" s="104"/>
      <c r="AO43" s="105"/>
      <c r="AP43" s="106"/>
      <c r="AQ43" s="104"/>
      <c r="AR43" s="105"/>
      <c r="AS43" s="105"/>
      <c r="AT43" s="105"/>
      <c r="AU43" s="106"/>
      <c r="AV43" s="104"/>
      <c r="AW43" s="106"/>
      <c r="AX43" s="104"/>
      <c r="AY43" s="105"/>
      <c r="AZ43" s="105"/>
      <c r="BA43" s="105">
        <v>11.413130000000001</v>
      </c>
      <c r="BB43" s="105">
        <v>23.889150000000001</v>
      </c>
      <c r="BC43" s="106">
        <v>10.22284</v>
      </c>
      <c r="BD43" s="103"/>
      <c r="BE43" s="104"/>
      <c r="BF43" s="105"/>
      <c r="BG43" s="106"/>
      <c r="BH43" s="104">
        <v>164.44227000000001</v>
      </c>
      <c r="BI43" s="105">
        <v>165.47058000000001</v>
      </c>
      <c r="BJ43" s="105">
        <v>165.59853000000001</v>
      </c>
      <c r="BK43" s="105"/>
      <c r="BL43" s="105"/>
      <c r="BM43" s="105"/>
      <c r="BN43" s="105"/>
      <c r="BO43" s="105"/>
      <c r="BP43" s="105"/>
      <c r="BQ43" s="105"/>
      <c r="BR43" s="105">
        <v>206.49456000000001</v>
      </c>
      <c r="BS43" s="105"/>
      <c r="BT43" s="105">
        <v>205.99002999999999</v>
      </c>
      <c r="BU43" s="106"/>
      <c r="BV43" s="104">
        <v>17.41583</v>
      </c>
      <c r="BW43" s="106">
        <v>44.053669999999997</v>
      </c>
      <c r="BX43" s="104"/>
      <c r="BY43" s="106"/>
      <c r="BZ43" s="104"/>
      <c r="CA43" s="105"/>
      <c r="CB43" s="105"/>
      <c r="CC43" s="105"/>
      <c r="CD43" s="105"/>
      <c r="CE43" s="105"/>
      <c r="CF43" s="105"/>
      <c r="CG43" s="105"/>
      <c r="CH43" s="105"/>
      <c r="CI43" s="105"/>
      <c r="CJ43" s="105"/>
      <c r="CK43" s="106"/>
      <c r="CL43" s="104">
        <v>180.55348000000001</v>
      </c>
      <c r="CM43" s="105">
        <v>180.52450999999999</v>
      </c>
      <c r="CN43" s="105">
        <v>181.33356000000001</v>
      </c>
      <c r="CO43" s="106">
        <v>181.02912000000001</v>
      </c>
      <c r="CP43" s="104"/>
      <c r="CQ43" s="106"/>
      <c r="CR43" s="104"/>
      <c r="CS43" s="106"/>
      <c r="CT43" s="104"/>
      <c r="CU43" s="105"/>
      <c r="CV43" s="107"/>
      <c r="CW43" s="104"/>
      <c r="CX43" s="105">
        <v>8121.7550000000001</v>
      </c>
      <c r="CY43" s="105"/>
      <c r="CZ43" s="106"/>
      <c r="DA43" s="104"/>
      <c r="DB43" s="105"/>
      <c r="DC43" s="105"/>
      <c r="DD43" s="105"/>
      <c r="DE43" s="105"/>
      <c r="DF43" s="105"/>
      <c r="DG43" s="105"/>
      <c r="DH43" s="105"/>
      <c r="DI43" s="105"/>
      <c r="DJ43" s="105"/>
      <c r="DK43" s="105"/>
      <c r="DL43" s="105"/>
      <c r="DM43" s="105"/>
      <c r="DN43" s="106"/>
      <c r="DO43" s="108"/>
      <c r="DP43" s="109"/>
      <c r="DQ43" s="109"/>
      <c r="DR43" s="110" t="s">
        <v>1610</v>
      </c>
      <c r="DS43" s="104">
        <v>2142.7238000000002</v>
      </c>
      <c r="DT43" s="105"/>
      <c r="DU43" s="105"/>
      <c r="DV43" s="106"/>
      <c r="DW43" s="103"/>
      <c r="DX43" s="104"/>
      <c r="DY43" s="105"/>
      <c r="DZ43" s="105"/>
      <c r="EA43" s="105"/>
      <c r="EB43" s="105"/>
      <c r="EC43" s="107">
        <v>8015.25</v>
      </c>
      <c r="ED43" s="1"/>
      <c r="EE43" s="103"/>
      <c r="EF43" s="103"/>
      <c r="EG43" s="103"/>
      <c r="EH43" s="103"/>
      <c r="EI43" s="103"/>
      <c r="EJ43" s="103"/>
      <c r="EK43" s="104"/>
      <c r="EL43" s="106"/>
      <c r="EM43" s="104"/>
      <c r="EN43" s="106"/>
      <c r="EO43" s="103"/>
      <c r="EP43" s="103"/>
      <c r="EQ43" s="103"/>
      <c r="ER43" s="103"/>
      <c r="ES43" s="103"/>
      <c r="ET43" s="103"/>
      <c r="EU43" s="103"/>
      <c r="EV43" s="103"/>
      <c r="EW43" s="103"/>
      <c r="EX43" s="103"/>
      <c r="EY43" s="103"/>
      <c r="EZ43" s="103"/>
      <c r="FA43" s="103"/>
      <c r="FB43" s="103"/>
      <c r="FC43" s="103"/>
      <c r="FD43" s="103"/>
      <c r="FE43" s="103"/>
      <c r="FF43" s="103"/>
      <c r="FG43" s="103"/>
      <c r="FH43" s="103"/>
      <c r="FI43" s="103"/>
      <c r="FJ43" s="103"/>
      <c r="FK43" s="103"/>
      <c r="FL43" s="103"/>
      <c r="FM43" s="103"/>
      <c r="FN43" s="104"/>
      <c r="FO43" s="105"/>
      <c r="FP43" s="105"/>
      <c r="FQ43" s="106"/>
      <c r="FR43" s="104"/>
      <c r="FS43" s="106"/>
      <c r="FT43" s="104"/>
      <c r="FU43" s="105"/>
      <c r="FV43" s="105"/>
      <c r="FW43" s="105"/>
      <c r="FX43" s="105"/>
      <c r="FY43" s="106"/>
      <c r="FZ43" s="104"/>
      <c r="GA43" s="106"/>
      <c r="GB43" s="104"/>
      <c r="GC43" s="105"/>
      <c r="GD43" s="105"/>
      <c r="GE43" s="106"/>
      <c r="GF43" s="103"/>
      <c r="GG43" s="103"/>
      <c r="GH43" s="103"/>
      <c r="GI43" s="104"/>
      <c r="GJ43" s="105"/>
      <c r="GK43" s="105"/>
      <c r="GL43" s="105"/>
      <c r="GM43" s="106"/>
      <c r="GN43" s="104"/>
      <c r="GO43" s="105"/>
      <c r="GP43" s="105"/>
      <c r="GQ43" s="106"/>
      <c r="GR43" s="103"/>
      <c r="GS43" s="104"/>
      <c r="GT43" s="105"/>
      <c r="GU43" s="106"/>
      <c r="GV43" s="1"/>
      <c r="GW43" s="103"/>
      <c r="GX43" s="104">
        <v>48.848520000000001</v>
      </c>
      <c r="GY43" s="106">
        <v>80.389309999999995</v>
      </c>
      <c r="GZ43" s="103"/>
      <c r="HA43" s="103"/>
      <c r="HB43" s="103"/>
      <c r="HC43" s="103"/>
      <c r="HD43" s="103"/>
      <c r="HE43" s="1"/>
      <c r="HF43" s="103"/>
      <c r="HG43" s="103"/>
      <c r="HH43" s="103"/>
      <c r="HI43" s="103"/>
      <c r="HJ43" s="103"/>
      <c r="HK43" s="103"/>
      <c r="HL43" s="104"/>
      <c r="HM43" s="106"/>
      <c r="HN43" s="1"/>
      <c r="HO43" s="104">
        <v>2142.7238000000002</v>
      </c>
      <c r="HP43" s="105">
        <v>2107.6348499999999</v>
      </c>
      <c r="HQ43" s="106">
        <v>177.38103000000001</v>
      </c>
    </row>
    <row r="44" spans="1:225" x14ac:dyDescent="0.25">
      <c r="A44" s="1"/>
      <c r="B44" s="102" t="s">
        <v>943</v>
      </c>
      <c r="C44" s="103"/>
      <c r="D44" s="104"/>
      <c r="E44" s="105"/>
      <c r="F44" s="105">
        <v>8.8258700000000001</v>
      </c>
      <c r="G44" s="106">
        <v>8.5166900000000005</v>
      </c>
      <c r="H44" s="104"/>
      <c r="I44" s="106"/>
      <c r="J44" s="104"/>
      <c r="K44" s="106"/>
      <c r="L44" s="104"/>
      <c r="M44" s="105"/>
      <c r="N44" s="105"/>
      <c r="O44" s="105"/>
      <c r="P44" s="105"/>
      <c r="Q44" s="105"/>
      <c r="R44" s="105"/>
      <c r="S44" s="106"/>
      <c r="T44" s="104">
        <v>16.524100000000001</v>
      </c>
      <c r="U44" s="105">
        <v>18.56485</v>
      </c>
      <c r="V44" s="106">
        <v>1.0612699999999999</v>
      </c>
      <c r="W44" s="103"/>
      <c r="X44" s="104"/>
      <c r="Y44" s="105"/>
      <c r="Z44" s="106"/>
      <c r="AA44" s="103"/>
      <c r="AB44" s="103"/>
      <c r="AC44" s="103"/>
      <c r="AD44" s="104"/>
      <c r="AE44" s="106">
        <v>7.8466800000000001</v>
      </c>
      <c r="AF44" s="104"/>
      <c r="AG44" s="106"/>
      <c r="AH44" s="103"/>
      <c r="AI44" s="104"/>
      <c r="AJ44" s="106"/>
      <c r="AK44" s="103"/>
      <c r="AL44" s="103"/>
      <c r="AM44" s="103"/>
      <c r="AN44" s="104"/>
      <c r="AO44" s="105"/>
      <c r="AP44" s="106"/>
      <c r="AQ44" s="104"/>
      <c r="AR44" s="105"/>
      <c r="AS44" s="105"/>
      <c r="AT44" s="105"/>
      <c r="AU44" s="106"/>
      <c r="AV44" s="104"/>
      <c r="AW44" s="106"/>
      <c r="AX44" s="104"/>
      <c r="AY44" s="105"/>
      <c r="AZ44" s="105"/>
      <c r="BA44" s="105">
        <v>11.413130000000001</v>
      </c>
      <c r="BB44" s="105">
        <v>23.889150000000001</v>
      </c>
      <c r="BC44" s="106">
        <v>10.22284</v>
      </c>
      <c r="BD44" s="103"/>
      <c r="BE44" s="104"/>
      <c r="BF44" s="105"/>
      <c r="BG44" s="106"/>
      <c r="BH44" s="104">
        <v>164.44227000000001</v>
      </c>
      <c r="BI44" s="105">
        <v>165.47058000000001</v>
      </c>
      <c r="BJ44" s="105">
        <v>165.59853000000001</v>
      </c>
      <c r="BK44" s="105"/>
      <c r="BL44" s="105"/>
      <c r="BM44" s="105"/>
      <c r="BN44" s="105"/>
      <c r="BO44" s="105"/>
      <c r="BP44" s="105"/>
      <c r="BQ44" s="105"/>
      <c r="BR44" s="105">
        <v>206.49456000000001</v>
      </c>
      <c r="BS44" s="105"/>
      <c r="BT44" s="105">
        <v>205.99002999999999</v>
      </c>
      <c r="BU44" s="106"/>
      <c r="BV44" s="104">
        <v>17.41583</v>
      </c>
      <c r="BW44" s="106">
        <v>44.053669999999997</v>
      </c>
      <c r="BX44" s="104"/>
      <c r="BY44" s="106"/>
      <c r="BZ44" s="104"/>
      <c r="CA44" s="105"/>
      <c r="CB44" s="105"/>
      <c r="CC44" s="105"/>
      <c r="CD44" s="105"/>
      <c r="CE44" s="105"/>
      <c r="CF44" s="105"/>
      <c r="CG44" s="105"/>
      <c r="CH44" s="105"/>
      <c r="CI44" s="105"/>
      <c r="CJ44" s="105"/>
      <c r="CK44" s="106"/>
      <c r="CL44" s="104">
        <v>180.55348000000001</v>
      </c>
      <c r="CM44" s="105">
        <v>180.52450999999999</v>
      </c>
      <c r="CN44" s="105">
        <v>181.33356000000001</v>
      </c>
      <c r="CO44" s="106">
        <v>181.02912000000001</v>
      </c>
      <c r="CP44" s="104"/>
      <c r="CQ44" s="106"/>
      <c r="CR44" s="104"/>
      <c r="CS44" s="106"/>
      <c r="CT44" s="104"/>
      <c r="CU44" s="105"/>
      <c r="CV44" s="107"/>
      <c r="CW44" s="104"/>
      <c r="CX44" s="105">
        <v>8114.808</v>
      </c>
      <c r="CY44" s="105"/>
      <c r="CZ44" s="106"/>
      <c r="DA44" s="104"/>
      <c r="DB44" s="105"/>
      <c r="DC44" s="105"/>
      <c r="DD44" s="105"/>
      <c r="DE44" s="105"/>
      <c r="DF44" s="105"/>
      <c r="DG44" s="105"/>
      <c r="DH44" s="105"/>
      <c r="DI44" s="105"/>
      <c r="DJ44" s="105"/>
      <c r="DK44" s="105"/>
      <c r="DL44" s="105"/>
      <c r="DM44" s="105"/>
      <c r="DN44" s="106"/>
      <c r="DO44" s="108"/>
      <c r="DP44" s="109"/>
      <c r="DQ44" s="109"/>
      <c r="DR44" s="110" t="s">
        <v>1610</v>
      </c>
      <c r="DS44" s="104">
        <v>1929.00855</v>
      </c>
      <c r="DT44" s="105"/>
      <c r="DU44" s="105"/>
      <c r="DV44" s="106"/>
      <c r="DW44" s="103"/>
      <c r="DX44" s="104"/>
      <c r="DY44" s="105"/>
      <c r="DZ44" s="105"/>
      <c r="EA44" s="105"/>
      <c r="EB44" s="105"/>
      <c r="EC44" s="107">
        <v>8008.4</v>
      </c>
      <c r="ED44" s="1"/>
      <c r="EE44" s="103"/>
      <c r="EF44" s="103"/>
      <c r="EG44" s="103"/>
      <c r="EH44" s="103"/>
      <c r="EI44" s="103"/>
      <c r="EJ44" s="103"/>
      <c r="EK44" s="104"/>
      <c r="EL44" s="106"/>
      <c r="EM44" s="104"/>
      <c r="EN44" s="106"/>
      <c r="EO44" s="103"/>
      <c r="EP44" s="103"/>
      <c r="EQ44" s="103"/>
      <c r="ER44" s="103"/>
      <c r="ES44" s="103"/>
      <c r="ET44" s="103"/>
      <c r="EU44" s="103"/>
      <c r="EV44" s="103"/>
      <c r="EW44" s="103"/>
      <c r="EX44" s="103"/>
      <c r="EY44" s="103"/>
      <c r="EZ44" s="103"/>
      <c r="FA44" s="103"/>
      <c r="FB44" s="103"/>
      <c r="FC44" s="103"/>
      <c r="FD44" s="103"/>
      <c r="FE44" s="103"/>
      <c r="FF44" s="103"/>
      <c r="FG44" s="103"/>
      <c r="FH44" s="103"/>
      <c r="FI44" s="103"/>
      <c r="FJ44" s="103"/>
      <c r="FK44" s="103"/>
      <c r="FL44" s="103"/>
      <c r="FM44" s="103"/>
      <c r="FN44" s="104"/>
      <c r="FO44" s="105"/>
      <c r="FP44" s="105"/>
      <c r="FQ44" s="106"/>
      <c r="FR44" s="104"/>
      <c r="FS44" s="106"/>
      <c r="FT44" s="104"/>
      <c r="FU44" s="105"/>
      <c r="FV44" s="105"/>
      <c r="FW44" s="105"/>
      <c r="FX44" s="105"/>
      <c r="FY44" s="106"/>
      <c r="FZ44" s="104"/>
      <c r="GA44" s="106"/>
      <c r="GB44" s="104"/>
      <c r="GC44" s="105"/>
      <c r="GD44" s="105"/>
      <c r="GE44" s="106"/>
      <c r="GF44" s="103"/>
      <c r="GG44" s="103"/>
      <c r="GH44" s="103"/>
      <c r="GI44" s="104"/>
      <c r="GJ44" s="105"/>
      <c r="GK44" s="105"/>
      <c r="GL44" s="105"/>
      <c r="GM44" s="106"/>
      <c r="GN44" s="104"/>
      <c r="GO44" s="105"/>
      <c r="GP44" s="105"/>
      <c r="GQ44" s="106"/>
      <c r="GR44" s="103"/>
      <c r="GS44" s="104"/>
      <c r="GT44" s="105"/>
      <c r="GU44" s="106"/>
      <c r="GV44" s="1"/>
      <c r="GW44" s="103"/>
      <c r="GX44" s="104">
        <v>48.848520000000001</v>
      </c>
      <c r="GY44" s="106">
        <v>80.389309999999995</v>
      </c>
      <c r="GZ44" s="103"/>
      <c r="HA44" s="103"/>
      <c r="HB44" s="103"/>
      <c r="HC44" s="103"/>
      <c r="HD44" s="103"/>
      <c r="HE44" s="1"/>
      <c r="HF44" s="103"/>
      <c r="HG44" s="103"/>
      <c r="HH44" s="103"/>
      <c r="HI44" s="103"/>
      <c r="HJ44" s="103"/>
      <c r="HK44" s="103"/>
      <c r="HL44" s="104"/>
      <c r="HM44" s="106"/>
      <c r="HN44" s="1"/>
      <c r="HO44" s="104">
        <v>1929.00855</v>
      </c>
      <c r="HP44" s="105">
        <v>1893.9195999999999</v>
      </c>
      <c r="HQ44" s="106">
        <v>177.38103000000001</v>
      </c>
    </row>
    <row r="45" spans="1:225" x14ac:dyDescent="0.25">
      <c r="A45" s="1"/>
      <c r="B45" s="102" t="s">
        <v>944</v>
      </c>
      <c r="C45" s="103"/>
      <c r="D45" s="104"/>
      <c r="E45" s="105"/>
      <c r="F45" s="105">
        <v>8.8258700000000001</v>
      </c>
      <c r="G45" s="106">
        <v>8.5166900000000005</v>
      </c>
      <c r="H45" s="104"/>
      <c r="I45" s="106"/>
      <c r="J45" s="104"/>
      <c r="K45" s="106"/>
      <c r="L45" s="104"/>
      <c r="M45" s="105"/>
      <c r="N45" s="105"/>
      <c r="O45" s="105"/>
      <c r="P45" s="105"/>
      <c r="Q45" s="105"/>
      <c r="R45" s="105"/>
      <c r="S45" s="106"/>
      <c r="T45" s="104">
        <v>16.524100000000001</v>
      </c>
      <c r="U45" s="105">
        <v>18.56485</v>
      </c>
      <c r="V45" s="106">
        <v>1.0612699999999999</v>
      </c>
      <c r="W45" s="103"/>
      <c r="X45" s="104"/>
      <c r="Y45" s="105"/>
      <c r="Z45" s="106"/>
      <c r="AA45" s="103"/>
      <c r="AB45" s="103"/>
      <c r="AC45" s="103"/>
      <c r="AD45" s="104"/>
      <c r="AE45" s="106">
        <v>7.8466800000000001</v>
      </c>
      <c r="AF45" s="104"/>
      <c r="AG45" s="106"/>
      <c r="AH45" s="103"/>
      <c r="AI45" s="104"/>
      <c r="AJ45" s="106"/>
      <c r="AK45" s="103"/>
      <c r="AL45" s="103"/>
      <c r="AM45" s="103"/>
      <c r="AN45" s="104"/>
      <c r="AO45" s="105"/>
      <c r="AP45" s="106"/>
      <c r="AQ45" s="104"/>
      <c r="AR45" s="105"/>
      <c r="AS45" s="105"/>
      <c r="AT45" s="105"/>
      <c r="AU45" s="106"/>
      <c r="AV45" s="104"/>
      <c r="AW45" s="106"/>
      <c r="AX45" s="104"/>
      <c r="AY45" s="105"/>
      <c r="AZ45" s="105"/>
      <c r="BA45" s="105">
        <v>11.413130000000001</v>
      </c>
      <c r="BB45" s="105">
        <v>23.889150000000001</v>
      </c>
      <c r="BC45" s="106">
        <v>10.22284</v>
      </c>
      <c r="BD45" s="103"/>
      <c r="BE45" s="104"/>
      <c r="BF45" s="105"/>
      <c r="BG45" s="106"/>
      <c r="BH45" s="104">
        <v>164.44227000000001</v>
      </c>
      <c r="BI45" s="105">
        <v>165.47058000000001</v>
      </c>
      <c r="BJ45" s="105">
        <v>165.59853000000001</v>
      </c>
      <c r="BK45" s="105"/>
      <c r="BL45" s="105"/>
      <c r="BM45" s="105"/>
      <c r="BN45" s="105"/>
      <c r="BO45" s="105"/>
      <c r="BP45" s="105"/>
      <c r="BQ45" s="105"/>
      <c r="BR45" s="105">
        <v>206.49456000000001</v>
      </c>
      <c r="BS45" s="105">
        <v>206.11548999999999</v>
      </c>
      <c r="BT45" s="105">
        <v>205.99002999999999</v>
      </c>
      <c r="BU45" s="106"/>
      <c r="BV45" s="104">
        <v>17.41583</v>
      </c>
      <c r="BW45" s="106">
        <v>44.053669999999997</v>
      </c>
      <c r="BX45" s="104"/>
      <c r="BY45" s="106"/>
      <c r="BZ45" s="104"/>
      <c r="CA45" s="105"/>
      <c r="CB45" s="105"/>
      <c r="CC45" s="105"/>
      <c r="CD45" s="105"/>
      <c r="CE45" s="105"/>
      <c r="CF45" s="105"/>
      <c r="CG45" s="105"/>
      <c r="CH45" s="105"/>
      <c r="CI45" s="105"/>
      <c r="CJ45" s="105"/>
      <c r="CK45" s="106"/>
      <c r="CL45" s="104">
        <v>180.55348000000001</v>
      </c>
      <c r="CM45" s="105">
        <v>180.52450999999999</v>
      </c>
      <c r="CN45" s="105">
        <v>181.33356000000001</v>
      </c>
      <c r="CO45" s="106">
        <v>181.02912000000001</v>
      </c>
      <c r="CP45" s="104"/>
      <c r="CQ45" s="106"/>
      <c r="CR45" s="104"/>
      <c r="CS45" s="106"/>
      <c r="CT45" s="104"/>
      <c r="CU45" s="105"/>
      <c r="CV45" s="107"/>
      <c r="CW45" s="104"/>
      <c r="CX45" s="105">
        <v>8098.4780000000001</v>
      </c>
      <c r="CY45" s="105"/>
      <c r="CZ45" s="106"/>
      <c r="DA45" s="104"/>
      <c r="DB45" s="105"/>
      <c r="DC45" s="105"/>
      <c r="DD45" s="105"/>
      <c r="DE45" s="105"/>
      <c r="DF45" s="105"/>
      <c r="DG45" s="105"/>
      <c r="DH45" s="105"/>
      <c r="DI45" s="105"/>
      <c r="DJ45" s="105"/>
      <c r="DK45" s="105"/>
      <c r="DL45" s="105"/>
      <c r="DM45" s="105"/>
      <c r="DN45" s="106"/>
      <c r="DO45" s="108"/>
      <c r="DP45" s="109"/>
      <c r="DQ45" s="109"/>
      <c r="DR45" s="110" t="s">
        <v>1610</v>
      </c>
      <c r="DS45" s="104">
        <v>2135.1240400000002</v>
      </c>
      <c r="DT45" s="105"/>
      <c r="DU45" s="105"/>
      <c r="DV45" s="106"/>
      <c r="DW45" s="103"/>
      <c r="DX45" s="104"/>
      <c r="DY45" s="105"/>
      <c r="DZ45" s="105"/>
      <c r="EA45" s="105"/>
      <c r="EB45" s="105"/>
      <c r="EC45" s="107">
        <v>7991.77</v>
      </c>
      <c r="ED45" s="1"/>
      <c r="EE45" s="103"/>
      <c r="EF45" s="103"/>
      <c r="EG45" s="103"/>
      <c r="EH45" s="103"/>
      <c r="EI45" s="103"/>
      <c r="EJ45" s="103"/>
      <c r="EK45" s="104"/>
      <c r="EL45" s="106"/>
      <c r="EM45" s="104"/>
      <c r="EN45" s="106"/>
      <c r="EO45" s="103"/>
      <c r="EP45" s="103"/>
      <c r="EQ45" s="103"/>
      <c r="ER45" s="103"/>
      <c r="ES45" s="103"/>
      <c r="ET45" s="103"/>
      <c r="EU45" s="103"/>
      <c r="EV45" s="103"/>
      <c r="EW45" s="103"/>
      <c r="EX45" s="103"/>
      <c r="EY45" s="103"/>
      <c r="EZ45" s="103"/>
      <c r="FA45" s="103"/>
      <c r="FB45" s="103"/>
      <c r="FC45" s="103"/>
      <c r="FD45" s="103"/>
      <c r="FE45" s="103"/>
      <c r="FF45" s="103"/>
      <c r="FG45" s="103"/>
      <c r="FH45" s="103"/>
      <c r="FI45" s="103"/>
      <c r="FJ45" s="103"/>
      <c r="FK45" s="103"/>
      <c r="FL45" s="103"/>
      <c r="FM45" s="103"/>
      <c r="FN45" s="104"/>
      <c r="FO45" s="105"/>
      <c r="FP45" s="105"/>
      <c r="FQ45" s="106"/>
      <c r="FR45" s="104"/>
      <c r="FS45" s="106"/>
      <c r="FT45" s="104"/>
      <c r="FU45" s="105"/>
      <c r="FV45" s="105"/>
      <c r="FW45" s="105"/>
      <c r="FX45" s="105"/>
      <c r="FY45" s="106"/>
      <c r="FZ45" s="104"/>
      <c r="GA45" s="106"/>
      <c r="GB45" s="104"/>
      <c r="GC45" s="105"/>
      <c r="GD45" s="105"/>
      <c r="GE45" s="106"/>
      <c r="GF45" s="103"/>
      <c r="GG45" s="103"/>
      <c r="GH45" s="103"/>
      <c r="GI45" s="104"/>
      <c r="GJ45" s="105"/>
      <c r="GK45" s="105"/>
      <c r="GL45" s="105"/>
      <c r="GM45" s="106"/>
      <c r="GN45" s="104"/>
      <c r="GO45" s="105"/>
      <c r="GP45" s="105"/>
      <c r="GQ45" s="106"/>
      <c r="GR45" s="103"/>
      <c r="GS45" s="104"/>
      <c r="GT45" s="105"/>
      <c r="GU45" s="106"/>
      <c r="GV45" s="1"/>
      <c r="GW45" s="103"/>
      <c r="GX45" s="104">
        <v>48.848520000000001</v>
      </c>
      <c r="GY45" s="106">
        <v>80.389309999999995</v>
      </c>
      <c r="GZ45" s="103"/>
      <c r="HA45" s="103"/>
      <c r="HB45" s="103"/>
      <c r="HC45" s="103"/>
      <c r="HD45" s="103"/>
      <c r="HE45" s="1"/>
      <c r="HF45" s="103"/>
      <c r="HG45" s="103"/>
      <c r="HH45" s="103"/>
      <c r="HI45" s="103"/>
      <c r="HJ45" s="103"/>
      <c r="HK45" s="103"/>
      <c r="HL45" s="104"/>
      <c r="HM45" s="106"/>
      <c r="HN45" s="1"/>
      <c r="HO45" s="104">
        <v>2135.1240400000002</v>
      </c>
      <c r="HP45" s="105">
        <v>2100.0350899999999</v>
      </c>
      <c r="HQ45" s="106">
        <v>177.38103000000001</v>
      </c>
    </row>
    <row r="46" spans="1:225" x14ac:dyDescent="0.25">
      <c r="A46" s="1"/>
      <c r="B46" s="102" t="s">
        <v>945</v>
      </c>
      <c r="C46" s="103"/>
      <c r="D46" s="104"/>
      <c r="E46" s="105"/>
      <c r="F46" s="105">
        <v>8.8258700000000001</v>
      </c>
      <c r="G46" s="106">
        <v>8.5166900000000005</v>
      </c>
      <c r="H46" s="104"/>
      <c r="I46" s="106"/>
      <c r="J46" s="104"/>
      <c r="K46" s="106"/>
      <c r="L46" s="104"/>
      <c r="M46" s="105"/>
      <c r="N46" s="105"/>
      <c r="O46" s="105"/>
      <c r="P46" s="105"/>
      <c r="Q46" s="105"/>
      <c r="R46" s="105"/>
      <c r="S46" s="106"/>
      <c r="T46" s="104">
        <v>16.524100000000001</v>
      </c>
      <c r="U46" s="105">
        <v>18.56485</v>
      </c>
      <c r="V46" s="106">
        <v>1.0612699999999999</v>
      </c>
      <c r="W46" s="103"/>
      <c r="X46" s="104"/>
      <c r="Y46" s="105"/>
      <c r="Z46" s="106"/>
      <c r="AA46" s="103"/>
      <c r="AB46" s="103"/>
      <c r="AC46" s="103"/>
      <c r="AD46" s="104"/>
      <c r="AE46" s="106">
        <v>7.8466800000000001</v>
      </c>
      <c r="AF46" s="104"/>
      <c r="AG46" s="106"/>
      <c r="AH46" s="103"/>
      <c r="AI46" s="104"/>
      <c r="AJ46" s="106"/>
      <c r="AK46" s="103"/>
      <c r="AL46" s="103"/>
      <c r="AM46" s="103"/>
      <c r="AN46" s="104"/>
      <c r="AO46" s="105"/>
      <c r="AP46" s="106"/>
      <c r="AQ46" s="104"/>
      <c r="AR46" s="105"/>
      <c r="AS46" s="105"/>
      <c r="AT46" s="105"/>
      <c r="AU46" s="106"/>
      <c r="AV46" s="104"/>
      <c r="AW46" s="106"/>
      <c r="AX46" s="104"/>
      <c r="AY46" s="105"/>
      <c r="AZ46" s="105"/>
      <c r="BA46" s="105">
        <v>11.413130000000001</v>
      </c>
      <c r="BB46" s="105">
        <v>23.889150000000001</v>
      </c>
      <c r="BC46" s="106">
        <v>10.22284</v>
      </c>
      <c r="BD46" s="103"/>
      <c r="BE46" s="104"/>
      <c r="BF46" s="105"/>
      <c r="BG46" s="106"/>
      <c r="BH46" s="104">
        <v>164.44227000000001</v>
      </c>
      <c r="BI46" s="105">
        <v>165.47058000000001</v>
      </c>
      <c r="BJ46" s="105">
        <v>165.59853000000001</v>
      </c>
      <c r="BK46" s="105"/>
      <c r="BL46" s="105"/>
      <c r="BM46" s="105"/>
      <c r="BN46" s="105"/>
      <c r="BO46" s="105"/>
      <c r="BP46" s="105"/>
      <c r="BQ46" s="105"/>
      <c r="BR46" s="105">
        <v>206.49456000000001</v>
      </c>
      <c r="BS46" s="105">
        <v>206.11548999999999</v>
      </c>
      <c r="BT46" s="105">
        <v>205.99002999999999</v>
      </c>
      <c r="BU46" s="106"/>
      <c r="BV46" s="104">
        <v>17.41583</v>
      </c>
      <c r="BW46" s="106">
        <v>44.053669999999997</v>
      </c>
      <c r="BX46" s="104"/>
      <c r="BY46" s="106"/>
      <c r="BZ46" s="104"/>
      <c r="CA46" s="105"/>
      <c r="CB46" s="105"/>
      <c r="CC46" s="105"/>
      <c r="CD46" s="105"/>
      <c r="CE46" s="105"/>
      <c r="CF46" s="105"/>
      <c r="CG46" s="105"/>
      <c r="CH46" s="105"/>
      <c r="CI46" s="105"/>
      <c r="CJ46" s="105"/>
      <c r="CK46" s="106"/>
      <c r="CL46" s="104">
        <v>180.55348000000001</v>
      </c>
      <c r="CM46" s="105">
        <v>180.52450999999999</v>
      </c>
      <c r="CN46" s="105">
        <v>181.33356000000001</v>
      </c>
      <c r="CO46" s="106">
        <v>181.02912000000001</v>
      </c>
      <c r="CP46" s="104"/>
      <c r="CQ46" s="106"/>
      <c r="CR46" s="104"/>
      <c r="CS46" s="106"/>
      <c r="CT46" s="104"/>
      <c r="CU46" s="105"/>
      <c r="CV46" s="107"/>
      <c r="CW46" s="104"/>
      <c r="CX46" s="105">
        <v>8091.4489999999996</v>
      </c>
      <c r="CY46" s="105"/>
      <c r="CZ46" s="106"/>
      <c r="DA46" s="104"/>
      <c r="DB46" s="105"/>
      <c r="DC46" s="105"/>
      <c r="DD46" s="105"/>
      <c r="DE46" s="105"/>
      <c r="DF46" s="105"/>
      <c r="DG46" s="105"/>
      <c r="DH46" s="105"/>
      <c r="DI46" s="105"/>
      <c r="DJ46" s="105"/>
      <c r="DK46" s="105"/>
      <c r="DL46" s="105"/>
      <c r="DM46" s="105"/>
      <c r="DN46" s="106"/>
      <c r="DO46" s="108"/>
      <c r="DP46" s="109"/>
      <c r="DQ46" s="109"/>
      <c r="DR46" s="110" t="s">
        <v>1610</v>
      </c>
      <c r="DS46" s="104">
        <v>2135.1240400000002</v>
      </c>
      <c r="DT46" s="105"/>
      <c r="DU46" s="105"/>
      <c r="DV46" s="106"/>
      <c r="DW46" s="103"/>
      <c r="DX46" s="104"/>
      <c r="DY46" s="105"/>
      <c r="DZ46" s="105"/>
      <c r="EA46" s="105"/>
      <c r="EB46" s="105"/>
      <c r="EC46" s="107">
        <v>7984.65</v>
      </c>
      <c r="ED46" s="1"/>
      <c r="EE46" s="103"/>
      <c r="EF46" s="103"/>
      <c r="EG46" s="103"/>
      <c r="EH46" s="103"/>
      <c r="EI46" s="103"/>
      <c r="EJ46" s="103"/>
      <c r="EK46" s="104"/>
      <c r="EL46" s="106"/>
      <c r="EM46" s="104"/>
      <c r="EN46" s="106"/>
      <c r="EO46" s="103"/>
      <c r="EP46" s="103"/>
      <c r="EQ46" s="103"/>
      <c r="ER46" s="103"/>
      <c r="ES46" s="103"/>
      <c r="ET46" s="103"/>
      <c r="EU46" s="103"/>
      <c r="EV46" s="103"/>
      <c r="EW46" s="103"/>
      <c r="EX46" s="103"/>
      <c r="EY46" s="103"/>
      <c r="EZ46" s="103"/>
      <c r="FA46" s="103"/>
      <c r="FB46" s="103"/>
      <c r="FC46" s="103"/>
      <c r="FD46" s="103"/>
      <c r="FE46" s="103"/>
      <c r="FF46" s="103"/>
      <c r="FG46" s="103"/>
      <c r="FH46" s="103"/>
      <c r="FI46" s="103"/>
      <c r="FJ46" s="103"/>
      <c r="FK46" s="103"/>
      <c r="FL46" s="103"/>
      <c r="FM46" s="103"/>
      <c r="FN46" s="104"/>
      <c r="FO46" s="105"/>
      <c r="FP46" s="105"/>
      <c r="FQ46" s="106"/>
      <c r="FR46" s="104"/>
      <c r="FS46" s="106"/>
      <c r="FT46" s="104"/>
      <c r="FU46" s="105"/>
      <c r="FV46" s="105"/>
      <c r="FW46" s="105"/>
      <c r="FX46" s="105"/>
      <c r="FY46" s="106"/>
      <c r="FZ46" s="104"/>
      <c r="GA46" s="106"/>
      <c r="GB46" s="104"/>
      <c r="GC46" s="105"/>
      <c r="GD46" s="105"/>
      <c r="GE46" s="106"/>
      <c r="GF46" s="103"/>
      <c r="GG46" s="103"/>
      <c r="GH46" s="103"/>
      <c r="GI46" s="104"/>
      <c r="GJ46" s="105"/>
      <c r="GK46" s="105"/>
      <c r="GL46" s="105"/>
      <c r="GM46" s="106"/>
      <c r="GN46" s="104"/>
      <c r="GO46" s="105"/>
      <c r="GP46" s="105"/>
      <c r="GQ46" s="106"/>
      <c r="GR46" s="103"/>
      <c r="GS46" s="104"/>
      <c r="GT46" s="105"/>
      <c r="GU46" s="106"/>
      <c r="GV46" s="1"/>
      <c r="GW46" s="103"/>
      <c r="GX46" s="104">
        <v>48.848520000000001</v>
      </c>
      <c r="GY46" s="106">
        <v>80.389309999999995</v>
      </c>
      <c r="GZ46" s="103"/>
      <c r="HA46" s="103"/>
      <c r="HB46" s="103"/>
      <c r="HC46" s="103"/>
      <c r="HD46" s="103"/>
      <c r="HE46" s="1"/>
      <c r="HF46" s="103"/>
      <c r="HG46" s="103"/>
      <c r="HH46" s="103"/>
      <c r="HI46" s="103"/>
      <c r="HJ46" s="103"/>
      <c r="HK46" s="103"/>
      <c r="HL46" s="104"/>
      <c r="HM46" s="106"/>
      <c r="HN46" s="1"/>
      <c r="HO46" s="104">
        <v>2135.1240400000002</v>
      </c>
      <c r="HP46" s="105">
        <v>2100.0350899999999</v>
      </c>
      <c r="HQ46" s="106">
        <v>177.38103000000001</v>
      </c>
    </row>
    <row r="47" spans="1:225" x14ac:dyDescent="0.25">
      <c r="A47" s="1"/>
      <c r="B47" s="102" t="s">
        <v>946</v>
      </c>
      <c r="C47" s="103"/>
      <c r="D47" s="104"/>
      <c r="E47" s="105"/>
      <c r="F47" s="105">
        <v>8.8258700000000001</v>
      </c>
      <c r="G47" s="106">
        <v>8.5166900000000005</v>
      </c>
      <c r="H47" s="104"/>
      <c r="I47" s="106"/>
      <c r="J47" s="104"/>
      <c r="K47" s="106"/>
      <c r="L47" s="104"/>
      <c r="M47" s="105"/>
      <c r="N47" s="105"/>
      <c r="O47" s="105"/>
      <c r="P47" s="105"/>
      <c r="Q47" s="105"/>
      <c r="R47" s="105"/>
      <c r="S47" s="106"/>
      <c r="T47" s="104">
        <v>16.524100000000001</v>
      </c>
      <c r="U47" s="105">
        <v>18.56485</v>
      </c>
      <c r="V47" s="106">
        <v>1.0612699999999999</v>
      </c>
      <c r="W47" s="103"/>
      <c r="X47" s="104"/>
      <c r="Y47" s="105"/>
      <c r="Z47" s="106"/>
      <c r="AA47" s="103"/>
      <c r="AB47" s="103"/>
      <c r="AC47" s="103"/>
      <c r="AD47" s="104"/>
      <c r="AE47" s="106">
        <v>7.8466800000000001</v>
      </c>
      <c r="AF47" s="104"/>
      <c r="AG47" s="106"/>
      <c r="AH47" s="103"/>
      <c r="AI47" s="104"/>
      <c r="AJ47" s="106"/>
      <c r="AK47" s="103"/>
      <c r="AL47" s="103"/>
      <c r="AM47" s="103"/>
      <c r="AN47" s="104"/>
      <c r="AO47" s="105"/>
      <c r="AP47" s="106"/>
      <c r="AQ47" s="104"/>
      <c r="AR47" s="105"/>
      <c r="AS47" s="105"/>
      <c r="AT47" s="105"/>
      <c r="AU47" s="106"/>
      <c r="AV47" s="104"/>
      <c r="AW47" s="106"/>
      <c r="AX47" s="104"/>
      <c r="AY47" s="105"/>
      <c r="AZ47" s="105"/>
      <c r="BA47" s="105">
        <v>11.413130000000001</v>
      </c>
      <c r="BB47" s="105">
        <v>23.889150000000001</v>
      </c>
      <c r="BC47" s="106">
        <v>10.22284</v>
      </c>
      <c r="BD47" s="103"/>
      <c r="BE47" s="104"/>
      <c r="BF47" s="105"/>
      <c r="BG47" s="106"/>
      <c r="BH47" s="104">
        <v>164.44227000000001</v>
      </c>
      <c r="BI47" s="105">
        <v>165.47058000000001</v>
      </c>
      <c r="BJ47" s="105">
        <v>165.59853000000001</v>
      </c>
      <c r="BK47" s="105"/>
      <c r="BL47" s="105"/>
      <c r="BM47" s="105"/>
      <c r="BN47" s="105"/>
      <c r="BO47" s="105"/>
      <c r="BP47" s="105"/>
      <c r="BQ47" s="105"/>
      <c r="BR47" s="105">
        <v>206.49456000000001</v>
      </c>
      <c r="BS47" s="105">
        <v>206.11548999999999</v>
      </c>
      <c r="BT47" s="105">
        <v>205.99002999999999</v>
      </c>
      <c r="BU47" s="106"/>
      <c r="BV47" s="104">
        <v>17.41583</v>
      </c>
      <c r="BW47" s="106">
        <v>44.053669999999997</v>
      </c>
      <c r="BX47" s="104"/>
      <c r="BY47" s="106"/>
      <c r="BZ47" s="104"/>
      <c r="CA47" s="105"/>
      <c r="CB47" s="105"/>
      <c r="CC47" s="105"/>
      <c r="CD47" s="105"/>
      <c r="CE47" s="105"/>
      <c r="CF47" s="105"/>
      <c r="CG47" s="105"/>
      <c r="CH47" s="105"/>
      <c r="CI47" s="105"/>
      <c r="CJ47" s="105"/>
      <c r="CK47" s="106"/>
      <c r="CL47" s="104">
        <v>180.55348000000001</v>
      </c>
      <c r="CM47" s="105">
        <v>180.52450999999999</v>
      </c>
      <c r="CN47" s="105">
        <v>181.33356000000001</v>
      </c>
      <c r="CO47" s="106">
        <v>181.02912000000001</v>
      </c>
      <c r="CP47" s="104"/>
      <c r="CQ47" s="106"/>
      <c r="CR47" s="104"/>
      <c r="CS47" s="106"/>
      <c r="CT47" s="104"/>
      <c r="CU47" s="105"/>
      <c r="CV47" s="107"/>
      <c r="CW47" s="104"/>
      <c r="CX47" s="105">
        <v>8089.9459999999999</v>
      </c>
      <c r="CY47" s="105"/>
      <c r="CZ47" s="106"/>
      <c r="DA47" s="104"/>
      <c r="DB47" s="105"/>
      <c r="DC47" s="105"/>
      <c r="DD47" s="105"/>
      <c r="DE47" s="105"/>
      <c r="DF47" s="105"/>
      <c r="DG47" s="105"/>
      <c r="DH47" s="105"/>
      <c r="DI47" s="105"/>
      <c r="DJ47" s="105"/>
      <c r="DK47" s="105"/>
      <c r="DL47" s="105"/>
      <c r="DM47" s="105"/>
      <c r="DN47" s="106"/>
      <c r="DO47" s="108"/>
      <c r="DP47" s="109"/>
      <c r="DQ47" s="109"/>
      <c r="DR47" s="110" t="s">
        <v>1610</v>
      </c>
      <c r="DS47" s="104">
        <v>2135.1240400000002</v>
      </c>
      <c r="DT47" s="105"/>
      <c r="DU47" s="105"/>
      <c r="DV47" s="106"/>
      <c r="DW47" s="103"/>
      <c r="DX47" s="104"/>
      <c r="DY47" s="105"/>
      <c r="DZ47" s="105"/>
      <c r="EA47" s="105"/>
      <c r="EB47" s="105"/>
      <c r="EC47" s="107">
        <v>7982.85</v>
      </c>
      <c r="ED47" s="1"/>
      <c r="EE47" s="103"/>
      <c r="EF47" s="103"/>
      <c r="EG47" s="103"/>
      <c r="EH47" s="103"/>
      <c r="EI47" s="103"/>
      <c r="EJ47" s="103"/>
      <c r="EK47" s="104"/>
      <c r="EL47" s="106"/>
      <c r="EM47" s="104"/>
      <c r="EN47" s="106"/>
      <c r="EO47" s="103"/>
      <c r="EP47" s="103"/>
      <c r="EQ47" s="103"/>
      <c r="ER47" s="103"/>
      <c r="ES47" s="103"/>
      <c r="ET47" s="103"/>
      <c r="EU47" s="103"/>
      <c r="EV47" s="103"/>
      <c r="EW47" s="103"/>
      <c r="EX47" s="103"/>
      <c r="EY47" s="103"/>
      <c r="EZ47" s="103"/>
      <c r="FA47" s="103"/>
      <c r="FB47" s="103"/>
      <c r="FC47" s="103"/>
      <c r="FD47" s="103"/>
      <c r="FE47" s="103"/>
      <c r="FF47" s="103"/>
      <c r="FG47" s="103"/>
      <c r="FH47" s="103"/>
      <c r="FI47" s="103"/>
      <c r="FJ47" s="103"/>
      <c r="FK47" s="103"/>
      <c r="FL47" s="103"/>
      <c r="FM47" s="103"/>
      <c r="FN47" s="104"/>
      <c r="FO47" s="105"/>
      <c r="FP47" s="105"/>
      <c r="FQ47" s="106"/>
      <c r="FR47" s="104"/>
      <c r="FS47" s="106"/>
      <c r="FT47" s="104"/>
      <c r="FU47" s="105"/>
      <c r="FV47" s="105"/>
      <c r="FW47" s="105"/>
      <c r="FX47" s="105"/>
      <c r="FY47" s="106"/>
      <c r="FZ47" s="104"/>
      <c r="GA47" s="106"/>
      <c r="GB47" s="104"/>
      <c r="GC47" s="105"/>
      <c r="GD47" s="105"/>
      <c r="GE47" s="106"/>
      <c r="GF47" s="103"/>
      <c r="GG47" s="103"/>
      <c r="GH47" s="103"/>
      <c r="GI47" s="104"/>
      <c r="GJ47" s="105"/>
      <c r="GK47" s="105"/>
      <c r="GL47" s="105"/>
      <c r="GM47" s="106"/>
      <c r="GN47" s="104"/>
      <c r="GO47" s="105"/>
      <c r="GP47" s="105"/>
      <c r="GQ47" s="106"/>
      <c r="GR47" s="103"/>
      <c r="GS47" s="104"/>
      <c r="GT47" s="105"/>
      <c r="GU47" s="106"/>
      <c r="GV47" s="1"/>
      <c r="GW47" s="103"/>
      <c r="GX47" s="104">
        <v>48.848520000000001</v>
      </c>
      <c r="GY47" s="106">
        <v>80.389309999999995</v>
      </c>
      <c r="GZ47" s="103"/>
      <c r="HA47" s="103"/>
      <c r="HB47" s="103"/>
      <c r="HC47" s="103"/>
      <c r="HD47" s="103"/>
      <c r="HE47" s="1"/>
      <c r="HF47" s="103"/>
      <c r="HG47" s="103"/>
      <c r="HH47" s="103"/>
      <c r="HI47" s="103"/>
      <c r="HJ47" s="103"/>
      <c r="HK47" s="103"/>
      <c r="HL47" s="104"/>
      <c r="HM47" s="106"/>
      <c r="HN47" s="1"/>
      <c r="HO47" s="104">
        <v>2135.1240400000002</v>
      </c>
      <c r="HP47" s="105">
        <v>2100.0350899999999</v>
      </c>
      <c r="HQ47" s="106">
        <v>177.38103000000001</v>
      </c>
    </row>
    <row r="48" spans="1:225" x14ac:dyDescent="0.25">
      <c r="A48" s="1"/>
      <c r="B48" s="102" t="s">
        <v>947</v>
      </c>
      <c r="C48" s="103"/>
      <c r="D48" s="104"/>
      <c r="E48" s="105"/>
      <c r="F48" s="105">
        <v>8.8258700000000001</v>
      </c>
      <c r="G48" s="106">
        <v>8.5166900000000005</v>
      </c>
      <c r="H48" s="104"/>
      <c r="I48" s="106"/>
      <c r="J48" s="104"/>
      <c r="K48" s="106"/>
      <c r="L48" s="104"/>
      <c r="M48" s="105"/>
      <c r="N48" s="105"/>
      <c r="O48" s="105"/>
      <c r="P48" s="105"/>
      <c r="Q48" s="105"/>
      <c r="R48" s="105"/>
      <c r="S48" s="106"/>
      <c r="T48" s="104">
        <v>16.524100000000001</v>
      </c>
      <c r="U48" s="105">
        <v>18.56485</v>
      </c>
      <c r="V48" s="106">
        <v>1.0612699999999999</v>
      </c>
      <c r="W48" s="103"/>
      <c r="X48" s="104"/>
      <c r="Y48" s="105"/>
      <c r="Z48" s="106"/>
      <c r="AA48" s="103"/>
      <c r="AB48" s="103"/>
      <c r="AC48" s="103"/>
      <c r="AD48" s="104"/>
      <c r="AE48" s="106">
        <v>7.8466800000000001</v>
      </c>
      <c r="AF48" s="104"/>
      <c r="AG48" s="106"/>
      <c r="AH48" s="103"/>
      <c r="AI48" s="104"/>
      <c r="AJ48" s="106"/>
      <c r="AK48" s="103"/>
      <c r="AL48" s="103"/>
      <c r="AM48" s="103"/>
      <c r="AN48" s="104"/>
      <c r="AO48" s="105"/>
      <c r="AP48" s="106"/>
      <c r="AQ48" s="104"/>
      <c r="AR48" s="105"/>
      <c r="AS48" s="105"/>
      <c r="AT48" s="105"/>
      <c r="AU48" s="106"/>
      <c r="AV48" s="104"/>
      <c r="AW48" s="106"/>
      <c r="AX48" s="104"/>
      <c r="AY48" s="105"/>
      <c r="AZ48" s="105"/>
      <c r="BA48" s="105">
        <v>11.413130000000001</v>
      </c>
      <c r="BB48" s="105">
        <v>23.889150000000001</v>
      </c>
      <c r="BC48" s="106">
        <v>10.22284</v>
      </c>
      <c r="BD48" s="103"/>
      <c r="BE48" s="104"/>
      <c r="BF48" s="105"/>
      <c r="BG48" s="106"/>
      <c r="BH48" s="104">
        <v>164.44227000000001</v>
      </c>
      <c r="BI48" s="105">
        <v>165.47058000000001</v>
      </c>
      <c r="BJ48" s="105">
        <v>165.59853000000001</v>
      </c>
      <c r="BK48" s="105"/>
      <c r="BL48" s="105"/>
      <c r="BM48" s="105"/>
      <c r="BN48" s="105"/>
      <c r="BO48" s="105"/>
      <c r="BP48" s="105"/>
      <c r="BQ48" s="105"/>
      <c r="BR48" s="105">
        <v>206.49456000000001</v>
      </c>
      <c r="BS48" s="105">
        <v>206.11548999999999</v>
      </c>
      <c r="BT48" s="105">
        <v>205.99002999999999</v>
      </c>
      <c r="BU48" s="106"/>
      <c r="BV48" s="104">
        <v>17.41583</v>
      </c>
      <c r="BW48" s="106">
        <v>44.053669999999997</v>
      </c>
      <c r="BX48" s="104"/>
      <c r="BY48" s="106"/>
      <c r="BZ48" s="104"/>
      <c r="CA48" s="105"/>
      <c r="CB48" s="105"/>
      <c r="CC48" s="105"/>
      <c r="CD48" s="105"/>
      <c r="CE48" s="105"/>
      <c r="CF48" s="105"/>
      <c r="CG48" s="105"/>
      <c r="CH48" s="105"/>
      <c r="CI48" s="105"/>
      <c r="CJ48" s="105"/>
      <c r="CK48" s="106"/>
      <c r="CL48" s="104">
        <v>180.55348000000001</v>
      </c>
      <c r="CM48" s="105">
        <v>180.52450999999999</v>
      </c>
      <c r="CN48" s="105">
        <v>181.33356000000001</v>
      </c>
      <c r="CO48" s="106">
        <v>181.02912000000001</v>
      </c>
      <c r="CP48" s="104"/>
      <c r="CQ48" s="106"/>
      <c r="CR48" s="104"/>
      <c r="CS48" s="106"/>
      <c r="CT48" s="104"/>
      <c r="CU48" s="105"/>
      <c r="CV48" s="107"/>
      <c r="CW48" s="104"/>
      <c r="CX48" s="105">
        <v>8048.2169999999996</v>
      </c>
      <c r="CY48" s="105"/>
      <c r="CZ48" s="106"/>
      <c r="DA48" s="104"/>
      <c r="DB48" s="105"/>
      <c r="DC48" s="105"/>
      <c r="DD48" s="105"/>
      <c r="DE48" s="105"/>
      <c r="DF48" s="105"/>
      <c r="DG48" s="105"/>
      <c r="DH48" s="105"/>
      <c r="DI48" s="105"/>
      <c r="DJ48" s="105"/>
      <c r="DK48" s="105"/>
      <c r="DL48" s="105"/>
      <c r="DM48" s="105"/>
      <c r="DN48" s="106"/>
      <c r="DO48" s="108"/>
      <c r="DP48" s="109"/>
      <c r="DQ48" s="109"/>
      <c r="DR48" s="110" t="s">
        <v>1610</v>
      </c>
      <c r="DS48" s="104">
        <v>2135.1240400000002</v>
      </c>
      <c r="DT48" s="105"/>
      <c r="DU48" s="105"/>
      <c r="DV48" s="106"/>
      <c r="DW48" s="103"/>
      <c r="DX48" s="104"/>
      <c r="DY48" s="105"/>
      <c r="DZ48" s="105"/>
      <c r="EA48" s="105"/>
      <c r="EB48" s="105"/>
      <c r="EC48" s="107">
        <v>7941.64</v>
      </c>
      <c r="ED48" s="1"/>
      <c r="EE48" s="103"/>
      <c r="EF48" s="103"/>
      <c r="EG48" s="103"/>
      <c r="EH48" s="103"/>
      <c r="EI48" s="103"/>
      <c r="EJ48" s="103"/>
      <c r="EK48" s="104"/>
      <c r="EL48" s="106"/>
      <c r="EM48" s="104"/>
      <c r="EN48" s="106"/>
      <c r="EO48" s="103"/>
      <c r="EP48" s="103"/>
      <c r="EQ48" s="103"/>
      <c r="ER48" s="103"/>
      <c r="ES48" s="103"/>
      <c r="ET48" s="103"/>
      <c r="EU48" s="103"/>
      <c r="EV48" s="103"/>
      <c r="EW48" s="103"/>
      <c r="EX48" s="103"/>
      <c r="EY48" s="103"/>
      <c r="EZ48" s="103"/>
      <c r="FA48" s="103"/>
      <c r="FB48" s="103"/>
      <c r="FC48" s="103"/>
      <c r="FD48" s="103"/>
      <c r="FE48" s="103"/>
      <c r="FF48" s="103"/>
      <c r="FG48" s="103"/>
      <c r="FH48" s="103"/>
      <c r="FI48" s="103"/>
      <c r="FJ48" s="103"/>
      <c r="FK48" s="103"/>
      <c r="FL48" s="103"/>
      <c r="FM48" s="103"/>
      <c r="FN48" s="104"/>
      <c r="FO48" s="105"/>
      <c r="FP48" s="105"/>
      <c r="FQ48" s="106"/>
      <c r="FR48" s="104"/>
      <c r="FS48" s="106"/>
      <c r="FT48" s="104"/>
      <c r="FU48" s="105"/>
      <c r="FV48" s="105"/>
      <c r="FW48" s="105"/>
      <c r="FX48" s="105"/>
      <c r="FY48" s="106"/>
      <c r="FZ48" s="104"/>
      <c r="GA48" s="106"/>
      <c r="GB48" s="104"/>
      <c r="GC48" s="105"/>
      <c r="GD48" s="105"/>
      <c r="GE48" s="106"/>
      <c r="GF48" s="103"/>
      <c r="GG48" s="103"/>
      <c r="GH48" s="103"/>
      <c r="GI48" s="104"/>
      <c r="GJ48" s="105"/>
      <c r="GK48" s="105"/>
      <c r="GL48" s="105"/>
      <c r="GM48" s="106"/>
      <c r="GN48" s="104"/>
      <c r="GO48" s="105"/>
      <c r="GP48" s="105"/>
      <c r="GQ48" s="106"/>
      <c r="GR48" s="103"/>
      <c r="GS48" s="104"/>
      <c r="GT48" s="105"/>
      <c r="GU48" s="106"/>
      <c r="GV48" s="1"/>
      <c r="GW48" s="103"/>
      <c r="GX48" s="104">
        <v>48.848520000000001</v>
      </c>
      <c r="GY48" s="106">
        <v>80.389309999999995</v>
      </c>
      <c r="GZ48" s="103"/>
      <c r="HA48" s="103"/>
      <c r="HB48" s="103"/>
      <c r="HC48" s="103"/>
      <c r="HD48" s="103"/>
      <c r="HE48" s="1"/>
      <c r="HF48" s="103"/>
      <c r="HG48" s="103"/>
      <c r="HH48" s="103"/>
      <c r="HI48" s="103"/>
      <c r="HJ48" s="103"/>
      <c r="HK48" s="103"/>
      <c r="HL48" s="104"/>
      <c r="HM48" s="106"/>
      <c r="HN48" s="1"/>
      <c r="HO48" s="104">
        <v>2135.1240400000002</v>
      </c>
      <c r="HP48" s="105">
        <v>2100.0350899999999</v>
      </c>
      <c r="HQ48" s="106">
        <v>177.38103000000001</v>
      </c>
    </row>
    <row r="49" spans="1:225" x14ac:dyDescent="0.25">
      <c r="A49" s="1"/>
      <c r="B49" s="102" t="s">
        <v>948</v>
      </c>
      <c r="C49" s="103"/>
      <c r="D49" s="104"/>
      <c r="E49" s="105"/>
      <c r="F49" s="105">
        <v>8.8258700000000001</v>
      </c>
      <c r="G49" s="106">
        <v>8.5166900000000005</v>
      </c>
      <c r="H49" s="104"/>
      <c r="I49" s="106"/>
      <c r="J49" s="104"/>
      <c r="K49" s="106"/>
      <c r="L49" s="104"/>
      <c r="M49" s="105"/>
      <c r="N49" s="105"/>
      <c r="O49" s="105"/>
      <c r="P49" s="105"/>
      <c r="Q49" s="105"/>
      <c r="R49" s="105"/>
      <c r="S49" s="106"/>
      <c r="T49" s="104">
        <v>16.524100000000001</v>
      </c>
      <c r="U49" s="105">
        <v>18.56485</v>
      </c>
      <c r="V49" s="106">
        <v>1.0612699999999999</v>
      </c>
      <c r="W49" s="103"/>
      <c r="X49" s="104"/>
      <c r="Y49" s="105"/>
      <c r="Z49" s="106"/>
      <c r="AA49" s="103"/>
      <c r="AB49" s="103"/>
      <c r="AC49" s="103"/>
      <c r="AD49" s="104"/>
      <c r="AE49" s="106">
        <v>7.8466800000000001</v>
      </c>
      <c r="AF49" s="104"/>
      <c r="AG49" s="106"/>
      <c r="AH49" s="103"/>
      <c r="AI49" s="104"/>
      <c r="AJ49" s="106"/>
      <c r="AK49" s="103"/>
      <c r="AL49" s="103"/>
      <c r="AM49" s="103"/>
      <c r="AN49" s="104"/>
      <c r="AO49" s="105"/>
      <c r="AP49" s="106"/>
      <c r="AQ49" s="104"/>
      <c r="AR49" s="105"/>
      <c r="AS49" s="105"/>
      <c r="AT49" s="105"/>
      <c r="AU49" s="106"/>
      <c r="AV49" s="104"/>
      <c r="AW49" s="106"/>
      <c r="AX49" s="104"/>
      <c r="AY49" s="105"/>
      <c r="AZ49" s="105"/>
      <c r="BA49" s="105">
        <v>11.413130000000001</v>
      </c>
      <c r="BB49" s="105">
        <v>23.889150000000001</v>
      </c>
      <c r="BC49" s="106">
        <v>10.22284</v>
      </c>
      <c r="BD49" s="103"/>
      <c r="BE49" s="104"/>
      <c r="BF49" s="105"/>
      <c r="BG49" s="106"/>
      <c r="BH49" s="104">
        <v>164.44227000000001</v>
      </c>
      <c r="BI49" s="105">
        <v>165.47058000000001</v>
      </c>
      <c r="BJ49" s="105">
        <v>165.59853000000001</v>
      </c>
      <c r="BK49" s="105"/>
      <c r="BL49" s="105"/>
      <c r="BM49" s="105"/>
      <c r="BN49" s="105"/>
      <c r="BO49" s="105"/>
      <c r="BP49" s="105"/>
      <c r="BQ49" s="105"/>
      <c r="BR49" s="105">
        <v>206.49456000000001</v>
      </c>
      <c r="BS49" s="105">
        <v>206.11548999999999</v>
      </c>
      <c r="BT49" s="105">
        <v>205.99002999999999</v>
      </c>
      <c r="BU49" s="106"/>
      <c r="BV49" s="104">
        <v>17.41583</v>
      </c>
      <c r="BW49" s="106">
        <v>44.053669999999997</v>
      </c>
      <c r="BX49" s="104"/>
      <c r="BY49" s="106"/>
      <c r="BZ49" s="104"/>
      <c r="CA49" s="105"/>
      <c r="CB49" s="105"/>
      <c r="CC49" s="105"/>
      <c r="CD49" s="105"/>
      <c r="CE49" s="105"/>
      <c r="CF49" s="105"/>
      <c r="CG49" s="105"/>
      <c r="CH49" s="105"/>
      <c r="CI49" s="105"/>
      <c r="CJ49" s="105"/>
      <c r="CK49" s="106"/>
      <c r="CL49" s="104">
        <v>180.55348000000001</v>
      </c>
      <c r="CM49" s="105">
        <v>180.52450999999999</v>
      </c>
      <c r="CN49" s="105">
        <v>181.33356000000001</v>
      </c>
      <c r="CO49" s="106">
        <v>181.02912000000001</v>
      </c>
      <c r="CP49" s="104"/>
      <c r="CQ49" s="106"/>
      <c r="CR49" s="104"/>
      <c r="CS49" s="106"/>
      <c r="CT49" s="104"/>
      <c r="CU49" s="105"/>
      <c r="CV49" s="107"/>
      <c r="CW49" s="104"/>
      <c r="CX49" s="105">
        <v>7817.1210000000001</v>
      </c>
      <c r="CY49" s="105"/>
      <c r="CZ49" s="106"/>
      <c r="DA49" s="104"/>
      <c r="DB49" s="105"/>
      <c r="DC49" s="105"/>
      <c r="DD49" s="105"/>
      <c r="DE49" s="105"/>
      <c r="DF49" s="105"/>
      <c r="DG49" s="105"/>
      <c r="DH49" s="105"/>
      <c r="DI49" s="105"/>
      <c r="DJ49" s="105"/>
      <c r="DK49" s="105"/>
      <c r="DL49" s="105"/>
      <c r="DM49" s="105"/>
      <c r="DN49" s="106"/>
      <c r="DO49" s="108"/>
      <c r="DP49" s="109"/>
      <c r="DQ49" s="109"/>
      <c r="DR49" s="110" t="s">
        <v>1610</v>
      </c>
      <c r="DS49" s="104">
        <v>2135.1240400000002</v>
      </c>
      <c r="DT49" s="105"/>
      <c r="DU49" s="105"/>
      <c r="DV49" s="106"/>
      <c r="DW49" s="103"/>
      <c r="DX49" s="104"/>
      <c r="DY49" s="105"/>
      <c r="DZ49" s="105"/>
      <c r="EA49" s="105"/>
      <c r="EB49" s="105"/>
      <c r="EC49" s="107">
        <v>7710.15</v>
      </c>
      <c r="ED49" s="1"/>
      <c r="EE49" s="103"/>
      <c r="EF49" s="103"/>
      <c r="EG49" s="103"/>
      <c r="EH49" s="103"/>
      <c r="EI49" s="103"/>
      <c r="EJ49" s="103"/>
      <c r="EK49" s="104"/>
      <c r="EL49" s="106"/>
      <c r="EM49" s="104"/>
      <c r="EN49" s="106"/>
      <c r="EO49" s="103"/>
      <c r="EP49" s="103"/>
      <c r="EQ49" s="103"/>
      <c r="ER49" s="103"/>
      <c r="ES49" s="103"/>
      <c r="ET49" s="103"/>
      <c r="EU49" s="103"/>
      <c r="EV49" s="103"/>
      <c r="EW49" s="103"/>
      <c r="EX49" s="103"/>
      <c r="EY49" s="103"/>
      <c r="EZ49" s="103"/>
      <c r="FA49" s="103"/>
      <c r="FB49" s="103"/>
      <c r="FC49" s="103"/>
      <c r="FD49" s="103"/>
      <c r="FE49" s="103"/>
      <c r="FF49" s="103"/>
      <c r="FG49" s="103"/>
      <c r="FH49" s="103"/>
      <c r="FI49" s="103"/>
      <c r="FJ49" s="103"/>
      <c r="FK49" s="103"/>
      <c r="FL49" s="103"/>
      <c r="FM49" s="103"/>
      <c r="FN49" s="104"/>
      <c r="FO49" s="105"/>
      <c r="FP49" s="105"/>
      <c r="FQ49" s="106"/>
      <c r="FR49" s="104"/>
      <c r="FS49" s="106"/>
      <c r="FT49" s="104"/>
      <c r="FU49" s="105"/>
      <c r="FV49" s="105"/>
      <c r="FW49" s="105"/>
      <c r="FX49" s="105"/>
      <c r="FY49" s="106"/>
      <c r="FZ49" s="104"/>
      <c r="GA49" s="106"/>
      <c r="GB49" s="104"/>
      <c r="GC49" s="105"/>
      <c r="GD49" s="105"/>
      <c r="GE49" s="106"/>
      <c r="GF49" s="103"/>
      <c r="GG49" s="103"/>
      <c r="GH49" s="103"/>
      <c r="GI49" s="104"/>
      <c r="GJ49" s="105"/>
      <c r="GK49" s="105"/>
      <c r="GL49" s="105"/>
      <c r="GM49" s="106"/>
      <c r="GN49" s="104"/>
      <c r="GO49" s="105"/>
      <c r="GP49" s="105"/>
      <c r="GQ49" s="106"/>
      <c r="GR49" s="103"/>
      <c r="GS49" s="104"/>
      <c r="GT49" s="105"/>
      <c r="GU49" s="106"/>
      <c r="GV49" s="1"/>
      <c r="GW49" s="103"/>
      <c r="GX49" s="104">
        <v>48.848520000000001</v>
      </c>
      <c r="GY49" s="106">
        <v>80.389309999999995</v>
      </c>
      <c r="GZ49" s="103"/>
      <c r="HA49" s="103"/>
      <c r="HB49" s="103"/>
      <c r="HC49" s="103"/>
      <c r="HD49" s="103"/>
      <c r="HE49" s="1"/>
      <c r="HF49" s="103"/>
      <c r="HG49" s="103"/>
      <c r="HH49" s="103"/>
      <c r="HI49" s="103"/>
      <c r="HJ49" s="103"/>
      <c r="HK49" s="103"/>
      <c r="HL49" s="104"/>
      <c r="HM49" s="106"/>
      <c r="HN49" s="1"/>
      <c r="HO49" s="104">
        <v>2135.1240400000002</v>
      </c>
      <c r="HP49" s="105">
        <v>2100.0350899999999</v>
      </c>
      <c r="HQ49" s="106">
        <v>177.38103000000001</v>
      </c>
    </row>
    <row r="50" spans="1:225" x14ac:dyDescent="0.25">
      <c r="A50" s="1"/>
      <c r="B50" s="102" t="s">
        <v>949</v>
      </c>
      <c r="C50" s="103"/>
      <c r="D50" s="104"/>
      <c r="E50" s="105"/>
      <c r="F50" s="105">
        <v>8.8258700000000001</v>
      </c>
      <c r="G50" s="106">
        <v>8.5166900000000005</v>
      </c>
      <c r="H50" s="104"/>
      <c r="I50" s="106"/>
      <c r="J50" s="104"/>
      <c r="K50" s="106"/>
      <c r="L50" s="104"/>
      <c r="M50" s="105"/>
      <c r="N50" s="105"/>
      <c r="O50" s="105"/>
      <c r="P50" s="105"/>
      <c r="Q50" s="105"/>
      <c r="R50" s="105"/>
      <c r="S50" s="106"/>
      <c r="T50" s="104">
        <v>16.524100000000001</v>
      </c>
      <c r="U50" s="105">
        <v>18.56485</v>
      </c>
      <c r="V50" s="106">
        <v>1.0612699999999999</v>
      </c>
      <c r="W50" s="103"/>
      <c r="X50" s="104"/>
      <c r="Y50" s="105"/>
      <c r="Z50" s="106"/>
      <c r="AA50" s="103"/>
      <c r="AB50" s="103"/>
      <c r="AC50" s="103"/>
      <c r="AD50" s="104"/>
      <c r="AE50" s="106">
        <v>7.8466800000000001</v>
      </c>
      <c r="AF50" s="104"/>
      <c r="AG50" s="106"/>
      <c r="AH50" s="103"/>
      <c r="AI50" s="104"/>
      <c r="AJ50" s="106"/>
      <c r="AK50" s="103"/>
      <c r="AL50" s="103"/>
      <c r="AM50" s="103"/>
      <c r="AN50" s="104"/>
      <c r="AO50" s="105"/>
      <c r="AP50" s="106"/>
      <c r="AQ50" s="104"/>
      <c r="AR50" s="105"/>
      <c r="AS50" s="105"/>
      <c r="AT50" s="105"/>
      <c r="AU50" s="106"/>
      <c r="AV50" s="104"/>
      <c r="AW50" s="106"/>
      <c r="AX50" s="104"/>
      <c r="AY50" s="105"/>
      <c r="AZ50" s="105"/>
      <c r="BA50" s="105">
        <v>11.413130000000001</v>
      </c>
      <c r="BB50" s="105">
        <v>23.889150000000001</v>
      </c>
      <c r="BC50" s="106">
        <v>10.22284</v>
      </c>
      <c r="BD50" s="103"/>
      <c r="BE50" s="104"/>
      <c r="BF50" s="105"/>
      <c r="BG50" s="106"/>
      <c r="BH50" s="104">
        <v>164.44227000000001</v>
      </c>
      <c r="BI50" s="105">
        <v>165.47058000000001</v>
      </c>
      <c r="BJ50" s="105">
        <v>165.59853000000001</v>
      </c>
      <c r="BK50" s="105"/>
      <c r="BL50" s="105"/>
      <c r="BM50" s="105"/>
      <c r="BN50" s="105"/>
      <c r="BO50" s="105"/>
      <c r="BP50" s="105"/>
      <c r="BQ50" s="105"/>
      <c r="BR50" s="105">
        <v>206.49456000000001</v>
      </c>
      <c r="BS50" s="105">
        <v>206.11548999999999</v>
      </c>
      <c r="BT50" s="105">
        <v>205.99002999999999</v>
      </c>
      <c r="BU50" s="106"/>
      <c r="BV50" s="104">
        <v>17.41583</v>
      </c>
      <c r="BW50" s="106">
        <v>44.053669999999997</v>
      </c>
      <c r="BX50" s="104"/>
      <c r="BY50" s="106"/>
      <c r="BZ50" s="104"/>
      <c r="CA50" s="105"/>
      <c r="CB50" s="105"/>
      <c r="CC50" s="105"/>
      <c r="CD50" s="105"/>
      <c r="CE50" s="105"/>
      <c r="CF50" s="105"/>
      <c r="CG50" s="105"/>
      <c r="CH50" s="105"/>
      <c r="CI50" s="105"/>
      <c r="CJ50" s="105"/>
      <c r="CK50" s="106"/>
      <c r="CL50" s="104">
        <v>180.55348000000001</v>
      </c>
      <c r="CM50" s="105">
        <v>180.52450999999999</v>
      </c>
      <c r="CN50" s="105">
        <v>181.33356000000001</v>
      </c>
      <c r="CO50" s="106">
        <v>181.02912000000001</v>
      </c>
      <c r="CP50" s="104"/>
      <c r="CQ50" s="106"/>
      <c r="CR50" s="104"/>
      <c r="CS50" s="106"/>
      <c r="CT50" s="104"/>
      <c r="CU50" s="105"/>
      <c r="CV50" s="107"/>
      <c r="CW50" s="104"/>
      <c r="CX50" s="105">
        <v>7774.62</v>
      </c>
      <c r="CY50" s="105"/>
      <c r="CZ50" s="106"/>
      <c r="DA50" s="104"/>
      <c r="DB50" s="105"/>
      <c r="DC50" s="105"/>
      <c r="DD50" s="105"/>
      <c r="DE50" s="105"/>
      <c r="DF50" s="105"/>
      <c r="DG50" s="105"/>
      <c r="DH50" s="105"/>
      <c r="DI50" s="105"/>
      <c r="DJ50" s="105"/>
      <c r="DK50" s="105"/>
      <c r="DL50" s="105"/>
      <c r="DM50" s="105"/>
      <c r="DN50" s="106"/>
      <c r="DO50" s="108"/>
      <c r="DP50" s="109"/>
      <c r="DQ50" s="109"/>
      <c r="DR50" s="110" t="s">
        <v>1610</v>
      </c>
      <c r="DS50" s="104">
        <v>2135.1240400000002</v>
      </c>
      <c r="DT50" s="105"/>
      <c r="DU50" s="105"/>
      <c r="DV50" s="106"/>
      <c r="DW50" s="103"/>
      <c r="DX50" s="104"/>
      <c r="DY50" s="105"/>
      <c r="DZ50" s="105"/>
      <c r="EA50" s="105"/>
      <c r="EB50" s="105"/>
      <c r="EC50" s="107">
        <v>7667.48</v>
      </c>
      <c r="ED50" s="1"/>
      <c r="EE50" s="103"/>
      <c r="EF50" s="103"/>
      <c r="EG50" s="103"/>
      <c r="EH50" s="103"/>
      <c r="EI50" s="103"/>
      <c r="EJ50" s="103"/>
      <c r="EK50" s="104"/>
      <c r="EL50" s="106"/>
      <c r="EM50" s="104"/>
      <c r="EN50" s="106"/>
      <c r="EO50" s="103"/>
      <c r="EP50" s="103"/>
      <c r="EQ50" s="103"/>
      <c r="ER50" s="103"/>
      <c r="ES50" s="103"/>
      <c r="ET50" s="103"/>
      <c r="EU50" s="103"/>
      <c r="EV50" s="103"/>
      <c r="EW50" s="103"/>
      <c r="EX50" s="103"/>
      <c r="EY50" s="103"/>
      <c r="EZ50" s="103"/>
      <c r="FA50" s="103"/>
      <c r="FB50" s="103"/>
      <c r="FC50" s="103"/>
      <c r="FD50" s="103"/>
      <c r="FE50" s="103"/>
      <c r="FF50" s="103"/>
      <c r="FG50" s="103"/>
      <c r="FH50" s="103"/>
      <c r="FI50" s="103"/>
      <c r="FJ50" s="103"/>
      <c r="FK50" s="103"/>
      <c r="FL50" s="103"/>
      <c r="FM50" s="103"/>
      <c r="FN50" s="104"/>
      <c r="FO50" s="105"/>
      <c r="FP50" s="105"/>
      <c r="FQ50" s="106"/>
      <c r="FR50" s="104"/>
      <c r="FS50" s="106"/>
      <c r="FT50" s="104"/>
      <c r="FU50" s="105"/>
      <c r="FV50" s="105"/>
      <c r="FW50" s="105"/>
      <c r="FX50" s="105"/>
      <c r="FY50" s="106"/>
      <c r="FZ50" s="104"/>
      <c r="GA50" s="106"/>
      <c r="GB50" s="104"/>
      <c r="GC50" s="105"/>
      <c r="GD50" s="105"/>
      <c r="GE50" s="106"/>
      <c r="GF50" s="103"/>
      <c r="GG50" s="103"/>
      <c r="GH50" s="103"/>
      <c r="GI50" s="104"/>
      <c r="GJ50" s="105"/>
      <c r="GK50" s="105"/>
      <c r="GL50" s="105"/>
      <c r="GM50" s="106"/>
      <c r="GN50" s="104"/>
      <c r="GO50" s="105"/>
      <c r="GP50" s="105"/>
      <c r="GQ50" s="106"/>
      <c r="GR50" s="103"/>
      <c r="GS50" s="104"/>
      <c r="GT50" s="105"/>
      <c r="GU50" s="106"/>
      <c r="GV50" s="1"/>
      <c r="GW50" s="103"/>
      <c r="GX50" s="104">
        <v>48.848520000000001</v>
      </c>
      <c r="GY50" s="106">
        <v>80.389309999999995</v>
      </c>
      <c r="GZ50" s="103"/>
      <c r="HA50" s="103"/>
      <c r="HB50" s="103"/>
      <c r="HC50" s="103"/>
      <c r="HD50" s="103"/>
      <c r="HE50" s="1"/>
      <c r="HF50" s="103"/>
      <c r="HG50" s="103"/>
      <c r="HH50" s="103"/>
      <c r="HI50" s="103"/>
      <c r="HJ50" s="103"/>
      <c r="HK50" s="103"/>
      <c r="HL50" s="104"/>
      <c r="HM50" s="106"/>
      <c r="HN50" s="1"/>
      <c r="HO50" s="104">
        <v>2135.1240400000002</v>
      </c>
      <c r="HP50" s="105">
        <v>2100.0350899999999</v>
      </c>
      <c r="HQ50" s="106">
        <v>177.38103000000001</v>
      </c>
    </row>
    <row r="51" spans="1:225" x14ac:dyDescent="0.25">
      <c r="A51" s="1"/>
      <c r="B51" s="102" t="s">
        <v>950</v>
      </c>
      <c r="C51" s="103"/>
      <c r="D51" s="104"/>
      <c r="E51" s="105"/>
      <c r="F51" s="105">
        <v>8.8258700000000001</v>
      </c>
      <c r="G51" s="106">
        <v>8.5166900000000005</v>
      </c>
      <c r="H51" s="104"/>
      <c r="I51" s="106"/>
      <c r="J51" s="104"/>
      <c r="K51" s="106"/>
      <c r="L51" s="104"/>
      <c r="M51" s="105"/>
      <c r="N51" s="105"/>
      <c r="O51" s="105"/>
      <c r="P51" s="105"/>
      <c r="Q51" s="105"/>
      <c r="R51" s="105"/>
      <c r="S51" s="106"/>
      <c r="T51" s="104">
        <v>16.524100000000001</v>
      </c>
      <c r="U51" s="105">
        <v>18.56485</v>
      </c>
      <c r="V51" s="106">
        <v>1.0612699999999999</v>
      </c>
      <c r="W51" s="103"/>
      <c r="X51" s="104"/>
      <c r="Y51" s="105"/>
      <c r="Z51" s="106"/>
      <c r="AA51" s="103"/>
      <c r="AB51" s="103"/>
      <c r="AC51" s="103"/>
      <c r="AD51" s="104"/>
      <c r="AE51" s="106">
        <v>7.8466800000000001</v>
      </c>
      <c r="AF51" s="104"/>
      <c r="AG51" s="106"/>
      <c r="AH51" s="103"/>
      <c r="AI51" s="104"/>
      <c r="AJ51" s="106"/>
      <c r="AK51" s="103"/>
      <c r="AL51" s="103"/>
      <c r="AM51" s="103"/>
      <c r="AN51" s="104"/>
      <c r="AO51" s="105"/>
      <c r="AP51" s="106"/>
      <c r="AQ51" s="104"/>
      <c r="AR51" s="105"/>
      <c r="AS51" s="105"/>
      <c r="AT51" s="105"/>
      <c r="AU51" s="106"/>
      <c r="AV51" s="104"/>
      <c r="AW51" s="106"/>
      <c r="AX51" s="104"/>
      <c r="AY51" s="105"/>
      <c r="AZ51" s="105"/>
      <c r="BA51" s="105">
        <v>11.413130000000001</v>
      </c>
      <c r="BB51" s="105">
        <v>23.889150000000001</v>
      </c>
      <c r="BC51" s="106">
        <v>10.22284</v>
      </c>
      <c r="BD51" s="103"/>
      <c r="BE51" s="104"/>
      <c r="BF51" s="105"/>
      <c r="BG51" s="106"/>
      <c r="BH51" s="104">
        <v>164.44227000000001</v>
      </c>
      <c r="BI51" s="105">
        <v>165.47058000000001</v>
      </c>
      <c r="BJ51" s="105">
        <v>165.59853000000001</v>
      </c>
      <c r="BK51" s="105"/>
      <c r="BL51" s="105"/>
      <c r="BM51" s="105"/>
      <c r="BN51" s="105"/>
      <c r="BO51" s="105"/>
      <c r="BP51" s="105"/>
      <c r="BQ51" s="105"/>
      <c r="BR51" s="105">
        <v>206.49456000000001</v>
      </c>
      <c r="BS51" s="105">
        <v>206.11548999999999</v>
      </c>
      <c r="BT51" s="105">
        <v>205.99002999999999</v>
      </c>
      <c r="BU51" s="106"/>
      <c r="BV51" s="104">
        <v>17.41583</v>
      </c>
      <c r="BW51" s="106">
        <v>44.053669999999997</v>
      </c>
      <c r="BX51" s="104"/>
      <c r="BY51" s="106"/>
      <c r="BZ51" s="104"/>
      <c r="CA51" s="105"/>
      <c r="CB51" s="105"/>
      <c r="CC51" s="105"/>
      <c r="CD51" s="105"/>
      <c r="CE51" s="105"/>
      <c r="CF51" s="105"/>
      <c r="CG51" s="105"/>
      <c r="CH51" s="105"/>
      <c r="CI51" s="105"/>
      <c r="CJ51" s="105"/>
      <c r="CK51" s="106"/>
      <c r="CL51" s="104">
        <v>180.55348000000001</v>
      </c>
      <c r="CM51" s="105">
        <v>180.52450999999999</v>
      </c>
      <c r="CN51" s="105">
        <v>181.33356000000001</v>
      </c>
      <c r="CO51" s="106">
        <v>181.02912000000001</v>
      </c>
      <c r="CP51" s="104"/>
      <c r="CQ51" s="106"/>
      <c r="CR51" s="104"/>
      <c r="CS51" s="106"/>
      <c r="CT51" s="104"/>
      <c r="CU51" s="105"/>
      <c r="CV51" s="107"/>
      <c r="CW51" s="104"/>
      <c r="CX51" s="105">
        <v>7596.96</v>
      </c>
      <c r="CY51" s="105"/>
      <c r="CZ51" s="106"/>
      <c r="DA51" s="104"/>
      <c r="DB51" s="105"/>
      <c r="DC51" s="105"/>
      <c r="DD51" s="105"/>
      <c r="DE51" s="105"/>
      <c r="DF51" s="105"/>
      <c r="DG51" s="105"/>
      <c r="DH51" s="105"/>
      <c r="DI51" s="105"/>
      <c r="DJ51" s="105"/>
      <c r="DK51" s="105"/>
      <c r="DL51" s="105"/>
      <c r="DM51" s="105"/>
      <c r="DN51" s="106"/>
      <c r="DO51" s="108"/>
      <c r="DP51" s="109"/>
      <c r="DQ51" s="109"/>
      <c r="DR51" s="110" t="s">
        <v>1610</v>
      </c>
      <c r="DS51" s="104">
        <v>2135.1240400000002</v>
      </c>
      <c r="DT51" s="105"/>
      <c r="DU51" s="105"/>
      <c r="DV51" s="106"/>
      <c r="DW51" s="103"/>
      <c r="DX51" s="104"/>
      <c r="DY51" s="105"/>
      <c r="DZ51" s="105"/>
      <c r="EA51" s="105"/>
      <c r="EB51" s="105"/>
      <c r="EC51" s="107">
        <v>7495.97</v>
      </c>
      <c r="ED51" s="1"/>
      <c r="EE51" s="103"/>
      <c r="EF51" s="103"/>
      <c r="EG51" s="103"/>
      <c r="EH51" s="103"/>
      <c r="EI51" s="103"/>
      <c r="EJ51" s="103"/>
      <c r="EK51" s="104"/>
      <c r="EL51" s="106"/>
      <c r="EM51" s="104"/>
      <c r="EN51" s="106"/>
      <c r="EO51" s="103"/>
      <c r="EP51" s="103"/>
      <c r="EQ51" s="103"/>
      <c r="ER51" s="103"/>
      <c r="ES51" s="103"/>
      <c r="ET51" s="103"/>
      <c r="EU51" s="103"/>
      <c r="EV51" s="103"/>
      <c r="EW51" s="103"/>
      <c r="EX51" s="103"/>
      <c r="EY51" s="103"/>
      <c r="EZ51" s="103"/>
      <c r="FA51" s="103"/>
      <c r="FB51" s="103"/>
      <c r="FC51" s="103"/>
      <c r="FD51" s="103"/>
      <c r="FE51" s="103"/>
      <c r="FF51" s="103"/>
      <c r="FG51" s="103"/>
      <c r="FH51" s="103"/>
      <c r="FI51" s="103"/>
      <c r="FJ51" s="103"/>
      <c r="FK51" s="103"/>
      <c r="FL51" s="103"/>
      <c r="FM51" s="103"/>
      <c r="FN51" s="104"/>
      <c r="FO51" s="105"/>
      <c r="FP51" s="105"/>
      <c r="FQ51" s="106"/>
      <c r="FR51" s="104"/>
      <c r="FS51" s="106"/>
      <c r="FT51" s="104"/>
      <c r="FU51" s="105"/>
      <c r="FV51" s="105"/>
      <c r="FW51" s="105"/>
      <c r="FX51" s="105"/>
      <c r="FY51" s="106"/>
      <c r="FZ51" s="104"/>
      <c r="GA51" s="106"/>
      <c r="GB51" s="104"/>
      <c r="GC51" s="105"/>
      <c r="GD51" s="105"/>
      <c r="GE51" s="106"/>
      <c r="GF51" s="103"/>
      <c r="GG51" s="103"/>
      <c r="GH51" s="103"/>
      <c r="GI51" s="104"/>
      <c r="GJ51" s="105"/>
      <c r="GK51" s="105"/>
      <c r="GL51" s="105"/>
      <c r="GM51" s="106"/>
      <c r="GN51" s="104"/>
      <c r="GO51" s="105"/>
      <c r="GP51" s="105"/>
      <c r="GQ51" s="106"/>
      <c r="GR51" s="103"/>
      <c r="GS51" s="104"/>
      <c r="GT51" s="105"/>
      <c r="GU51" s="106"/>
      <c r="GV51" s="1"/>
      <c r="GW51" s="103"/>
      <c r="GX51" s="104">
        <v>48.848520000000001</v>
      </c>
      <c r="GY51" s="106">
        <v>80.389309999999995</v>
      </c>
      <c r="GZ51" s="103"/>
      <c r="HA51" s="103"/>
      <c r="HB51" s="103"/>
      <c r="HC51" s="103"/>
      <c r="HD51" s="103"/>
      <c r="HE51" s="1"/>
      <c r="HF51" s="103"/>
      <c r="HG51" s="103"/>
      <c r="HH51" s="103"/>
      <c r="HI51" s="103"/>
      <c r="HJ51" s="103"/>
      <c r="HK51" s="103"/>
      <c r="HL51" s="104"/>
      <c r="HM51" s="106"/>
      <c r="HN51" s="1"/>
      <c r="HO51" s="104">
        <v>2135.1240400000002</v>
      </c>
      <c r="HP51" s="105">
        <v>2100.0350899999999</v>
      </c>
      <c r="HQ51" s="106">
        <v>177.38103000000001</v>
      </c>
    </row>
    <row r="52" spans="1:225" x14ac:dyDescent="0.25">
      <c r="A52" s="1"/>
      <c r="B52" s="102" t="s">
        <v>951</v>
      </c>
      <c r="C52" s="103"/>
      <c r="D52" s="104"/>
      <c r="E52" s="105"/>
      <c r="F52" s="105">
        <v>8.8258700000000001</v>
      </c>
      <c r="G52" s="106">
        <v>8.5166900000000005</v>
      </c>
      <c r="H52" s="104"/>
      <c r="I52" s="106"/>
      <c r="J52" s="104"/>
      <c r="K52" s="106"/>
      <c r="L52" s="104"/>
      <c r="M52" s="105"/>
      <c r="N52" s="105"/>
      <c r="O52" s="105"/>
      <c r="P52" s="105"/>
      <c r="Q52" s="105"/>
      <c r="R52" s="105"/>
      <c r="S52" s="106"/>
      <c r="T52" s="104">
        <v>16.524100000000001</v>
      </c>
      <c r="U52" s="105">
        <v>18.56485</v>
      </c>
      <c r="V52" s="106">
        <v>1.0612699999999999</v>
      </c>
      <c r="W52" s="103"/>
      <c r="X52" s="104"/>
      <c r="Y52" s="105"/>
      <c r="Z52" s="106"/>
      <c r="AA52" s="103"/>
      <c r="AB52" s="103"/>
      <c r="AC52" s="103"/>
      <c r="AD52" s="104"/>
      <c r="AE52" s="106">
        <v>7.8466800000000001</v>
      </c>
      <c r="AF52" s="104"/>
      <c r="AG52" s="106"/>
      <c r="AH52" s="103"/>
      <c r="AI52" s="104"/>
      <c r="AJ52" s="106"/>
      <c r="AK52" s="103"/>
      <c r="AL52" s="103"/>
      <c r="AM52" s="103"/>
      <c r="AN52" s="104"/>
      <c r="AO52" s="105"/>
      <c r="AP52" s="106"/>
      <c r="AQ52" s="104"/>
      <c r="AR52" s="105"/>
      <c r="AS52" s="105"/>
      <c r="AT52" s="105"/>
      <c r="AU52" s="106"/>
      <c r="AV52" s="104"/>
      <c r="AW52" s="106"/>
      <c r="AX52" s="104"/>
      <c r="AY52" s="105"/>
      <c r="AZ52" s="105"/>
      <c r="BA52" s="105">
        <v>11.413130000000001</v>
      </c>
      <c r="BB52" s="105">
        <v>23.889150000000001</v>
      </c>
      <c r="BC52" s="106">
        <v>10.22284</v>
      </c>
      <c r="BD52" s="103"/>
      <c r="BE52" s="104"/>
      <c r="BF52" s="105"/>
      <c r="BG52" s="106"/>
      <c r="BH52" s="104">
        <v>164.44227000000001</v>
      </c>
      <c r="BI52" s="105">
        <v>165.47058000000001</v>
      </c>
      <c r="BJ52" s="105">
        <v>165.59853000000001</v>
      </c>
      <c r="BK52" s="105"/>
      <c r="BL52" s="105"/>
      <c r="BM52" s="105"/>
      <c r="BN52" s="105"/>
      <c r="BO52" s="105"/>
      <c r="BP52" s="105"/>
      <c r="BQ52" s="105"/>
      <c r="BR52" s="105">
        <v>206.49456000000001</v>
      </c>
      <c r="BS52" s="105">
        <v>206.11548999999999</v>
      </c>
      <c r="BT52" s="105">
        <v>205.99002999999999</v>
      </c>
      <c r="BU52" s="106"/>
      <c r="BV52" s="104">
        <v>17.41583</v>
      </c>
      <c r="BW52" s="106">
        <v>44.053669999999997</v>
      </c>
      <c r="BX52" s="104"/>
      <c r="BY52" s="106"/>
      <c r="BZ52" s="104"/>
      <c r="CA52" s="105"/>
      <c r="CB52" s="105"/>
      <c r="CC52" s="105"/>
      <c r="CD52" s="105"/>
      <c r="CE52" s="105"/>
      <c r="CF52" s="105"/>
      <c r="CG52" s="105"/>
      <c r="CH52" s="105"/>
      <c r="CI52" s="105"/>
      <c r="CJ52" s="105"/>
      <c r="CK52" s="106"/>
      <c r="CL52" s="104">
        <v>180.55348000000001</v>
      </c>
      <c r="CM52" s="105">
        <v>180.52450999999999</v>
      </c>
      <c r="CN52" s="105">
        <v>181.33356000000001</v>
      </c>
      <c r="CO52" s="106">
        <v>181.02912000000001</v>
      </c>
      <c r="CP52" s="104"/>
      <c r="CQ52" s="106"/>
      <c r="CR52" s="104"/>
      <c r="CS52" s="106"/>
      <c r="CT52" s="104"/>
      <c r="CU52" s="105"/>
      <c r="CV52" s="107"/>
      <c r="CW52" s="104"/>
      <c r="CX52" s="105">
        <v>7390.3059999999996</v>
      </c>
      <c r="CY52" s="105"/>
      <c r="CZ52" s="106"/>
      <c r="DA52" s="104"/>
      <c r="DB52" s="105"/>
      <c r="DC52" s="105"/>
      <c r="DD52" s="105"/>
      <c r="DE52" s="105"/>
      <c r="DF52" s="105"/>
      <c r="DG52" s="105"/>
      <c r="DH52" s="105"/>
      <c r="DI52" s="105"/>
      <c r="DJ52" s="105"/>
      <c r="DK52" s="105"/>
      <c r="DL52" s="105"/>
      <c r="DM52" s="105"/>
      <c r="DN52" s="106"/>
      <c r="DO52" s="108"/>
      <c r="DP52" s="109"/>
      <c r="DQ52" s="109"/>
      <c r="DR52" s="110" t="s">
        <v>1608</v>
      </c>
      <c r="DS52" s="104">
        <v>2135.1240400000002</v>
      </c>
      <c r="DT52" s="105"/>
      <c r="DU52" s="105"/>
      <c r="DV52" s="106"/>
      <c r="DW52" s="103"/>
      <c r="DX52" s="104"/>
      <c r="DY52" s="105"/>
      <c r="DZ52" s="105"/>
      <c r="EA52" s="105"/>
      <c r="EB52" s="105"/>
      <c r="EC52" s="107">
        <v>7291.39</v>
      </c>
      <c r="ED52" s="1"/>
      <c r="EE52" s="103"/>
      <c r="EF52" s="103"/>
      <c r="EG52" s="103"/>
      <c r="EH52" s="103"/>
      <c r="EI52" s="103"/>
      <c r="EJ52" s="103"/>
      <c r="EK52" s="104"/>
      <c r="EL52" s="106"/>
      <c r="EM52" s="104"/>
      <c r="EN52" s="106"/>
      <c r="EO52" s="103"/>
      <c r="EP52" s="103"/>
      <c r="EQ52" s="103"/>
      <c r="ER52" s="103"/>
      <c r="ES52" s="103"/>
      <c r="ET52" s="103"/>
      <c r="EU52" s="103"/>
      <c r="EV52" s="103"/>
      <c r="EW52" s="103"/>
      <c r="EX52" s="103"/>
      <c r="EY52" s="103"/>
      <c r="EZ52" s="103"/>
      <c r="FA52" s="103"/>
      <c r="FB52" s="103"/>
      <c r="FC52" s="103"/>
      <c r="FD52" s="103"/>
      <c r="FE52" s="103"/>
      <c r="FF52" s="103"/>
      <c r="FG52" s="103"/>
      <c r="FH52" s="103"/>
      <c r="FI52" s="103"/>
      <c r="FJ52" s="103"/>
      <c r="FK52" s="103"/>
      <c r="FL52" s="103"/>
      <c r="FM52" s="103"/>
      <c r="FN52" s="104"/>
      <c r="FO52" s="105"/>
      <c r="FP52" s="105"/>
      <c r="FQ52" s="106"/>
      <c r="FR52" s="104"/>
      <c r="FS52" s="106"/>
      <c r="FT52" s="104"/>
      <c r="FU52" s="105"/>
      <c r="FV52" s="105"/>
      <c r="FW52" s="105"/>
      <c r="FX52" s="105"/>
      <c r="FY52" s="106"/>
      <c r="FZ52" s="104"/>
      <c r="GA52" s="106"/>
      <c r="GB52" s="104"/>
      <c r="GC52" s="105"/>
      <c r="GD52" s="105"/>
      <c r="GE52" s="106"/>
      <c r="GF52" s="103"/>
      <c r="GG52" s="103"/>
      <c r="GH52" s="103"/>
      <c r="GI52" s="104"/>
      <c r="GJ52" s="105"/>
      <c r="GK52" s="105"/>
      <c r="GL52" s="105"/>
      <c r="GM52" s="106"/>
      <c r="GN52" s="104"/>
      <c r="GO52" s="105"/>
      <c r="GP52" s="105"/>
      <c r="GQ52" s="106"/>
      <c r="GR52" s="103"/>
      <c r="GS52" s="104"/>
      <c r="GT52" s="105"/>
      <c r="GU52" s="106"/>
      <c r="GV52" s="1"/>
      <c r="GW52" s="103"/>
      <c r="GX52" s="104">
        <v>48.848520000000001</v>
      </c>
      <c r="GY52" s="106">
        <v>80.389309999999995</v>
      </c>
      <c r="GZ52" s="103"/>
      <c r="HA52" s="103"/>
      <c r="HB52" s="103"/>
      <c r="HC52" s="103"/>
      <c r="HD52" s="103"/>
      <c r="HE52" s="1"/>
      <c r="HF52" s="103"/>
      <c r="HG52" s="103"/>
      <c r="HH52" s="103"/>
      <c r="HI52" s="103"/>
      <c r="HJ52" s="103"/>
      <c r="HK52" s="103"/>
      <c r="HL52" s="104"/>
      <c r="HM52" s="106"/>
      <c r="HN52" s="1"/>
      <c r="HO52" s="104">
        <v>2135.1240400000002</v>
      </c>
      <c r="HP52" s="105">
        <v>2100.0350899999999</v>
      </c>
      <c r="HQ52" s="106">
        <v>177.38103000000001</v>
      </c>
    </row>
    <row r="53" spans="1:225" x14ac:dyDescent="0.25">
      <c r="A53" s="1"/>
      <c r="B53" s="102" t="s">
        <v>952</v>
      </c>
      <c r="C53" s="103"/>
      <c r="D53" s="104"/>
      <c r="E53" s="105"/>
      <c r="F53" s="105">
        <v>8.8258700000000001</v>
      </c>
      <c r="G53" s="106">
        <v>8.5166900000000005</v>
      </c>
      <c r="H53" s="104"/>
      <c r="I53" s="106"/>
      <c r="J53" s="104"/>
      <c r="K53" s="106"/>
      <c r="L53" s="104"/>
      <c r="M53" s="105"/>
      <c r="N53" s="105"/>
      <c r="O53" s="105"/>
      <c r="P53" s="105"/>
      <c r="Q53" s="105"/>
      <c r="R53" s="105"/>
      <c r="S53" s="106"/>
      <c r="T53" s="104">
        <v>16.524100000000001</v>
      </c>
      <c r="U53" s="105">
        <v>18.56485</v>
      </c>
      <c r="V53" s="106">
        <v>1.0612699999999999</v>
      </c>
      <c r="W53" s="103"/>
      <c r="X53" s="104"/>
      <c r="Y53" s="105"/>
      <c r="Z53" s="106"/>
      <c r="AA53" s="103"/>
      <c r="AB53" s="103"/>
      <c r="AC53" s="103"/>
      <c r="AD53" s="104"/>
      <c r="AE53" s="106">
        <v>7.8466800000000001</v>
      </c>
      <c r="AF53" s="104"/>
      <c r="AG53" s="106"/>
      <c r="AH53" s="103"/>
      <c r="AI53" s="104"/>
      <c r="AJ53" s="106"/>
      <c r="AK53" s="103"/>
      <c r="AL53" s="103"/>
      <c r="AM53" s="103"/>
      <c r="AN53" s="104"/>
      <c r="AO53" s="105"/>
      <c r="AP53" s="106"/>
      <c r="AQ53" s="104"/>
      <c r="AR53" s="105"/>
      <c r="AS53" s="105"/>
      <c r="AT53" s="105"/>
      <c r="AU53" s="106"/>
      <c r="AV53" s="104"/>
      <c r="AW53" s="106"/>
      <c r="AX53" s="104"/>
      <c r="AY53" s="105"/>
      <c r="AZ53" s="105"/>
      <c r="BA53" s="105">
        <v>11.413130000000001</v>
      </c>
      <c r="BB53" s="105">
        <v>23.889150000000001</v>
      </c>
      <c r="BC53" s="106">
        <v>10.22284</v>
      </c>
      <c r="BD53" s="103"/>
      <c r="BE53" s="104"/>
      <c r="BF53" s="105"/>
      <c r="BG53" s="106"/>
      <c r="BH53" s="104">
        <v>164.44227000000001</v>
      </c>
      <c r="BI53" s="105">
        <v>165.47058000000001</v>
      </c>
      <c r="BJ53" s="105">
        <v>165.59853000000001</v>
      </c>
      <c r="BK53" s="105"/>
      <c r="BL53" s="105"/>
      <c r="BM53" s="105"/>
      <c r="BN53" s="105"/>
      <c r="BO53" s="105"/>
      <c r="BP53" s="105"/>
      <c r="BQ53" s="105"/>
      <c r="BR53" s="105">
        <v>206.49456000000001</v>
      </c>
      <c r="BS53" s="105">
        <v>206.11548999999999</v>
      </c>
      <c r="BT53" s="105">
        <v>205.99002999999999</v>
      </c>
      <c r="BU53" s="106"/>
      <c r="BV53" s="104">
        <v>17.41583</v>
      </c>
      <c r="BW53" s="106">
        <v>44.053669999999997</v>
      </c>
      <c r="BX53" s="104"/>
      <c r="BY53" s="106"/>
      <c r="BZ53" s="104"/>
      <c r="CA53" s="105"/>
      <c r="CB53" s="105"/>
      <c r="CC53" s="105"/>
      <c r="CD53" s="105"/>
      <c r="CE53" s="105"/>
      <c r="CF53" s="105"/>
      <c r="CG53" s="105"/>
      <c r="CH53" s="105"/>
      <c r="CI53" s="105"/>
      <c r="CJ53" s="105"/>
      <c r="CK53" s="106"/>
      <c r="CL53" s="104">
        <v>180.55348000000001</v>
      </c>
      <c r="CM53" s="105">
        <v>180.52450999999999</v>
      </c>
      <c r="CN53" s="105">
        <v>181.33356000000001</v>
      </c>
      <c r="CO53" s="106">
        <v>181.02912000000001</v>
      </c>
      <c r="CP53" s="104"/>
      <c r="CQ53" s="106"/>
      <c r="CR53" s="104"/>
      <c r="CS53" s="106"/>
      <c r="CT53" s="104"/>
      <c r="CU53" s="105"/>
      <c r="CV53" s="107"/>
      <c r="CW53" s="104"/>
      <c r="CX53" s="105">
        <v>7149.2070000000003</v>
      </c>
      <c r="CY53" s="105"/>
      <c r="CZ53" s="106"/>
      <c r="DA53" s="104"/>
      <c r="DB53" s="105"/>
      <c r="DC53" s="105"/>
      <c r="DD53" s="105"/>
      <c r="DE53" s="105"/>
      <c r="DF53" s="105"/>
      <c r="DG53" s="105"/>
      <c r="DH53" s="105"/>
      <c r="DI53" s="105"/>
      <c r="DJ53" s="105"/>
      <c r="DK53" s="105"/>
      <c r="DL53" s="105"/>
      <c r="DM53" s="105"/>
      <c r="DN53" s="106"/>
      <c r="DO53" s="108"/>
      <c r="DP53" s="109"/>
      <c r="DQ53" s="109"/>
      <c r="DR53" s="110" t="s">
        <v>1608</v>
      </c>
      <c r="DS53" s="104">
        <v>2135.1240400000002</v>
      </c>
      <c r="DT53" s="105"/>
      <c r="DU53" s="105"/>
      <c r="DV53" s="106"/>
      <c r="DW53" s="103"/>
      <c r="DX53" s="104"/>
      <c r="DY53" s="105"/>
      <c r="DZ53" s="105"/>
      <c r="EA53" s="105"/>
      <c r="EB53" s="105"/>
      <c r="EC53" s="107">
        <v>7053.85</v>
      </c>
      <c r="ED53" s="1"/>
      <c r="EE53" s="103"/>
      <c r="EF53" s="103"/>
      <c r="EG53" s="103"/>
      <c r="EH53" s="103"/>
      <c r="EI53" s="103"/>
      <c r="EJ53" s="103"/>
      <c r="EK53" s="104"/>
      <c r="EL53" s="106"/>
      <c r="EM53" s="104"/>
      <c r="EN53" s="106"/>
      <c r="EO53" s="103"/>
      <c r="EP53" s="103"/>
      <c r="EQ53" s="103"/>
      <c r="ER53" s="103"/>
      <c r="ES53" s="103"/>
      <c r="ET53" s="103"/>
      <c r="EU53" s="103"/>
      <c r="EV53" s="103"/>
      <c r="EW53" s="103"/>
      <c r="EX53" s="103"/>
      <c r="EY53" s="103"/>
      <c r="EZ53" s="103"/>
      <c r="FA53" s="103"/>
      <c r="FB53" s="103"/>
      <c r="FC53" s="103"/>
      <c r="FD53" s="103"/>
      <c r="FE53" s="103"/>
      <c r="FF53" s="103"/>
      <c r="FG53" s="103"/>
      <c r="FH53" s="103"/>
      <c r="FI53" s="103"/>
      <c r="FJ53" s="103"/>
      <c r="FK53" s="103"/>
      <c r="FL53" s="103"/>
      <c r="FM53" s="103"/>
      <c r="FN53" s="104"/>
      <c r="FO53" s="105"/>
      <c r="FP53" s="105"/>
      <c r="FQ53" s="106"/>
      <c r="FR53" s="104"/>
      <c r="FS53" s="106"/>
      <c r="FT53" s="104"/>
      <c r="FU53" s="105"/>
      <c r="FV53" s="105"/>
      <c r="FW53" s="105"/>
      <c r="FX53" s="105"/>
      <c r="FY53" s="106"/>
      <c r="FZ53" s="104"/>
      <c r="GA53" s="106"/>
      <c r="GB53" s="104"/>
      <c r="GC53" s="105"/>
      <c r="GD53" s="105"/>
      <c r="GE53" s="106"/>
      <c r="GF53" s="103"/>
      <c r="GG53" s="103"/>
      <c r="GH53" s="103"/>
      <c r="GI53" s="104"/>
      <c r="GJ53" s="105"/>
      <c r="GK53" s="105"/>
      <c r="GL53" s="105"/>
      <c r="GM53" s="106"/>
      <c r="GN53" s="104"/>
      <c r="GO53" s="105"/>
      <c r="GP53" s="105"/>
      <c r="GQ53" s="106"/>
      <c r="GR53" s="103"/>
      <c r="GS53" s="104"/>
      <c r="GT53" s="105"/>
      <c r="GU53" s="106"/>
      <c r="GV53" s="1"/>
      <c r="GW53" s="103"/>
      <c r="GX53" s="104">
        <v>48.848520000000001</v>
      </c>
      <c r="GY53" s="106">
        <v>80.389309999999995</v>
      </c>
      <c r="GZ53" s="103"/>
      <c r="HA53" s="103"/>
      <c r="HB53" s="103"/>
      <c r="HC53" s="103"/>
      <c r="HD53" s="103"/>
      <c r="HE53" s="1"/>
      <c r="HF53" s="103"/>
      <c r="HG53" s="103"/>
      <c r="HH53" s="103"/>
      <c r="HI53" s="103"/>
      <c r="HJ53" s="103"/>
      <c r="HK53" s="103"/>
      <c r="HL53" s="104"/>
      <c r="HM53" s="106"/>
      <c r="HN53" s="1"/>
      <c r="HO53" s="104">
        <v>2135.1240400000002</v>
      </c>
      <c r="HP53" s="105">
        <v>2100.0350899999999</v>
      </c>
      <c r="HQ53" s="106">
        <v>177.38103000000001</v>
      </c>
    </row>
    <row r="54" spans="1:225" x14ac:dyDescent="0.25">
      <c r="A54" s="1"/>
      <c r="B54" s="102" t="s">
        <v>1611</v>
      </c>
      <c r="C54" s="103"/>
      <c r="D54" s="104"/>
      <c r="E54" s="105"/>
      <c r="F54" s="105">
        <v>8.8258700000000001</v>
      </c>
      <c r="G54" s="106">
        <v>8.5166900000000005</v>
      </c>
      <c r="H54" s="104"/>
      <c r="I54" s="106"/>
      <c r="J54" s="104"/>
      <c r="K54" s="106"/>
      <c r="L54" s="104"/>
      <c r="M54" s="105"/>
      <c r="N54" s="105"/>
      <c r="O54" s="105"/>
      <c r="P54" s="105"/>
      <c r="Q54" s="105"/>
      <c r="R54" s="105"/>
      <c r="S54" s="106"/>
      <c r="T54" s="104">
        <v>16.524100000000001</v>
      </c>
      <c r="U54" s="105">
        <v>18.56485</v>
      </c>
      <c r="V54" s="106">
        <v>1.0612699999999999</v>
      </c>
      <c r="W54" s="103"/>
      <c r="X54" s="104"/>
      <c r="Y54" s="105"/>
      <c r="Z54" s="106"/>
      <c r="AA54" s="103"/>
      <c r="AB54" s="103"/>
      <c r="AC54" s="103"/>
      <c r="AD54" s="104">
        <v>213.71525</v>
      </c>
      <c r="AE54" s="106">
        <v>7.8466800000000001</v>
      </c>
      <c r="AF54" s="104"/>
      <c r="AG54" s="106"/>
      <c r="AH54" s="103"/>
      <c r="AI54" s="104"/>
      <c r="AJ54" s="106"/>
      <c r="AK54" s="103"/>
      <c r="AL54" s="103"/>
      <c r="AM54" s="103"/>
      <c r="AN54" s="104"/>
      <c r="AO54" s="105"/>
      <c r="AP54" s="106"/>
      <c r="AQ54" s="104"/>
      <c r="AR54" s="105"/>
      <c r="AS54" s="105"/>
      <c r="AT54" s="105"/>
      <c r="AU54" s="106"/>
      <c r="AV54" s="104"/>
      <c r="AW54" s="106"/>
      <c r="AX54" s="104"/>
      <c r="AY54" s="105"/>
      <c r="AZ54" s="105"/>
      <c r="BA54" s="105">
        <v>11.413130000000001</v>
      </c>
      <c r="BB54" s="105">
        <v>23.889150000000001</v>
      </c>
      <c r="BC54" s="106">
        <v>10.22284</v>
      </c>
      <c r="BD54" s="103"/>
      <c r="BE54" s="104"/>
      <c r="BF54" s="105"/>
      <c r="BG54" s="106"/>
      <c r="BH54" s="104">
        <v>164.44227000000001</v>
      </c>
      <c r="BI54" s="105">
        <v>165.47058000000001</v>
      </c>
      <c r="BJ54" s="105">
        <v>165.59853000000001</v>
      </c>
      <c r="BK54" s="105"/>
      <c r="BL54" s="105"/>
      <c r="BM54" s="105"/>
      <c r="BN54" s="105"/>
      <c r="BO54" s="105"/>
      <c r="BP54" s="105"/>
      <c r="BQ54" s="105"/>
      <c r="BR54" s="105">
        <v>206.49456000000001</v>
      </c>
      <c r="BS54" s="105">
        <v>206.11548999999999</v>
      </c>
      <c r="BT54" s="105">
        <v>205.99002999999999</v>
      </c>
      <c r="BU54" s="106"/>
      <c r="BV54" s="104">
        <v>17.41583</v>
      </c>
      <c r="BW54" s="106">
        <v>44.053669999999997</v>
      </c>
      <c r="BX54" s="104"/>
      <c r="BY54" s="106"/>
      <c r="BZ54" s="104"/>
      <c r="CA54" s="105"/>
      <c r="CB54" s="105"/>
      <c r="CC54" s="105"/>
      <c r="CD54" s="105"/>
      <c r="CE54" s="105"/>
      <c r="CF54" s="105"/>
      <c r="CG54" s="105"/>
      <c r="CH54" s="105"/>
      <c r="CI54" s="105"/>
      <c r="CJ54" s="105"/>
      <c r="CK54" s="106"/>
      <c r="CL54" s="104">
        <v>180.55348000000001</v>
      </c>
      <c r="CM54" s="105">
        <v>180.52450999999999</v>
      </c>
      <c r="CN54" s="105">
        <v>181.33356000000001</v>
      </c>
      <c r="CO54" s="106">
        <v>181.02912000000001</v>
      </c>
      <c r="CP54" s="104"/>
      <c r="CQ54" s="106"/>
      <c r="CR54" s="104"/>
      <c r="CS54" s="106"/>
      <c r="CT54" s="104"/>
      <c r="CU54" s="105"/>
      <c r="CV54" s="107"/>
      <c r="CW54" s="104"/>
      <c r="CX54" s="105">
        <v>6842.384</v>
      </c>
      <c r="CY54" s="105"/>
      <c r="CZ54" s="106"/>
      <c r="DA54" s="104"/>
      <c r="DB54" s="105"/>
      <c r="DC54" s="105"/>
      <c r="DD54" s="105"/>
      <c r="DE54" s="105"/>
      <c r="DF54" s="105"/>
      <c r="DG54" s="105"/>
      <c r="DH54" s="105"/>
      <c r="DI54" s="105"/>
      <c r="DJ54" s="105"/>
      <c r="DK54" s="105"/>
      <c r="DL54" s="105"/>
      <c r="DM54" s="105"/>
      <c r="DN54" s="106"/>
      <c r="DO54" s="108"/>
      <c r="DP54" s="109"/>
      <c r="DQ54" s="109"/>
      <c r="DR54" s="110" t="s">
        <v>1608</v>
      </c>
      <c r="DS54" s="104">
        <v>2348.8392899999999</v>
      </c>
      <c r="DT54" s="105"/>
      <c r="DU54" s="105"/>
      <c r="DV54" s="106"/>
      <c r="DW54" s="103"/>
      <c r="DX54" s="104"/>
      <c r="DY54" s="105"/>
      <c r="DZ54" s="105"/>
      <c r="EA54" s="105"/>
      <c r="EB54" s="105"/>
      <c r="EC54" s="107">
        <v>6747.32</v>
      </c>
      <c r="ED54" s="1"/>
      <c r="EE54" s="103"/>
      <c r="EF54" s="103"/>
      <c r="EG54" s="103"/>
      <c r="EH54" s="103"/>
      <c r="EI54" s="103"/>
      <c r="EJ54" s="103"/>
      <c r="EK54" s="104"/>
      <c r="EL54" s="106"/>
      <c r="EM54" s="104"/>
      <c r="EN54" s="106"/>
      <c r="EO54" s="103"/>
      <c r="EP54" s="103"/>
      <c r="EQ54" s="103"/>
      <c r="ER54" s="103"/>
      <c r="ES54" s="103"/>
      <c r="ET54" s="103"/>
      <c r="EU54" s="103"/>
      <c r="EV54" s="103"/>
      <c r="EW54" s="103"/>
      <c r="EX54" s="103"/>
      <c r="EY54" s="103"/>
      <c r="EZ54" s="103"/>
      <c r="FA54" s="103"/>
      <c r="FB54" s="103"/>
      <c r="FC54" s="103"/>
      <c r="FD54" s="103"/>
      <c r="FE54" s="103"/>
      <c r="FF54" s="103"/>
      <c r="FG54" s="103"/>
      <c r="FH54" s="103"/>
      <c r="FI54" s="103"/>
      <c r="FJ54" s="103"/>
      <c r="FK54" s="103"/>
      <c r="FL54" s="103"/>
      <c r="FM54" s="103"/>
      <c r="FN54" s="104"/>
      <c r="FO54" s="105"/>
      <c r="FP54" s="105"/>
      <c r="FQ54" s="106"/>
      <c r="FR54" s="104"/>
      <c r="FS54" s="106"/>
      <c r="FT54" s="104"/>
      <c r="FU54" s="105"/>
      <c r="FV54" s="105"/>
      <c r="FW54" s="105"/>
      <c r="FX54" s="105"/>
      <c r="FY54" s="106"/>
      <c r="FZ54" s="104"/>
      <c r="GA54" s="106"/>
      <c r="GB54" s="104"/>
      <c r="GC54" s="105"/>
      <c r="GD54" s="105"/>
      <c r="GE54" s="106"/>
      <c r="GF54" s="103"/>
      <c r="GG54" s="103"/>
      <c r="GH54" s="103"/>
      <c r="GI54" s="104"/>
      <c r="GJ54" s="105"/>
      <c r="GK54" s="105"/>
      <c r="GL54" s="105"/>
      <c r="GM54" s="106"/>
      <c r="GN54" s="104"/>
      <c r="GO54" s="105"/>
      <c r="GP54" s="105"/>
      <c r="GQ54" s="106"/>
      <c r="GR54" s="103"/>
      <c r="GS54" s="104"/>
      <c r="GT54" s="105"/>
      <c r="GU54" s="106"/>
      <c r="GV54" s="1"/>
      <c r="GW54" s="103"/>
      <c r="GX54" s="104">
        <v>48.848520000000001</v>
      </c>
      <c r="GY54" s="106">
        <v>80.389309999999995</v>
      </c>
      <c r="GZ54" s="103"/>
      <c r="HA54" s="103"/>
      <c r="HB54" s="103"/>
      <c r="HC54" s="103"/>
      <c r="HD54" s="103"/>
      <c r="HE54" s="1"/>
      <c r="HF54" s="103"/>
      <c r="HG54" s="103"/>
      <c r="HH54" s="103"/>
      <c r="HI54" s="103"/>
      <c r="HJ54" s="103"/>
      <c r="HK54" s="103"/>
      <c r="HL54" s="104"/>
      <c r="HM54" s="106"/>
      <c r="HN54" s="1"/>
      <c r="HO54" s="104">
        <v>2348.8392899999999</v>
      </c>
      <c r="HP54" s="105">
        <v>2313.7503400000001</v>
      </c>
      <c r="HQ54" s="106">
        <v>177.38103000000001</v>
      </c>
    </row>
    <row r="55" spans="1:225" x14ac:dyDescent="0.25">
      <c r="A55" s="1"/>
      <c r="B55" s="111" t="s">
        <v>1042</v>
      </c>
      <c r="C55" s="112">
        <v>0</v>
      </c>
      <c r="D55" s="113">
        <v>0</v>
      </c>
      <c r="E55" s="114">
        <v>0</v>
      </c>
      <c r="F55" s="114">
        <v>211.82087999999999</v>
      </c>
      <c r="G55" s="115">
        <v>204.40056000000001</v>
      </c>
      <c r="H55" s="113">
        <v>0</v>
      </c>
      <c r="I55" s="115">
        <v>0</v>
      </c>
      <c r="J55" s="113">
        <v>0</v>
      </c>
      <c r="K55" s="115">
        <v>0</v>
      </c>
      <c r="L55" s="113">
        <v>0</v>
      </c>
      <c r="M55" s="114">
        <v>0</v>
      </c>
      <c r="N55" s="114">
        <v>0</v>
      </c>
      <c r="O55" s="114">
        <v>0</v>
      </c>
      <c r="P55" s="114">
        <v>0</v>
      </c>
      <c r="Q55" s="114">
        <v>0</v>
      </c>
      <c r="R55" s="114">
        <v>0</v>
      </c>
      <c r="S55" s="115">
        <v>0</v>
      </c>
      <c r="T55" s="113">
        <v>396.57839999999999</v>
      </c>
      <c r="U55" s="114">
        <v>445.5564</v>
      </c>
      <c r="V55" s="115">
        <v>25.470479999999998</v>
      </c>
      <c r="W55" s="112">
        <v>0</v>
      </c>
      <c r="X55" s="113">
        <v>0</v>
      </c>
      <c r="Y55" s="114">
        <v>0</v>
      </c>
      <c r="Z55" s="115">
        <v>0</v>
      </c>
      <c r="AA55" s="112">
        <v>0</v>
      </c>
      <c r="AB55" s="112">
        <v>0</v>
      </c>
      <c r="AC55" s="112">
        <v>0</v>
      </c>
      <c r="AD55" s="113">
        <v>1816.5796250000001</v>
      </c>
      <c r="AE55" s="115">
        <v>188.32032000000001</v>
      </c>
      <c r="AF55" s="113">
        <v>0</v>
      </c>
      <c r="AG55" s="115">
        <v>0</v>
      </c>
      <c r="AH55" s="112">
        <v>0</v>
      </c>
      <c r="AI55" s="113">
        <v>0</v>
      </c>
      <c r="AJ55" s="115">
        <v>0</v>
      </c>
      <c r="AK55" s="112">
        <v>0</v>
      </c>
      <c r="AL55" s="112">
        <v>0</v>
      </c>
      <c r="AM55" s="112">
        <v>0</v>
      </c>
      <c r="AN55" s="113">
        <v>0</v>
      </c>
      <c r="AO55" s="114">
        <v>0</v>
      </c>
      <c r="AP55" s="115">
        <v>0</v>
      </c>
      <c r="AQ55" s="113">
        <v>0</v>
      </c>
      <c r="AR55" s="114">
        <v>0</v>
      </c>
      <c r="AS55" s="114">
        <v>0</v>
      </c>
      <c r="AT55" s="114">
        <v>0</v>
      </c>
      <c r="AU55" s="115">
        <v>0</v>
      </c>
      <c r="AV55" s="113">
        <v>0</v>
      </c>
      <c r="AW55" s="115">
        <v>0</v>
      </c>
      <c r="AX55" s="113">
        <v>0</v>
      </c>
      <c r="AY55" s="114">
        <v>0</v>
      </c>
      <c r="AZ55" s="114">
        <v>0</v>
      </c>
      <c r="BA55" s="114">
        <v>273.91512</v>
      </c>
      <c r="BB55" s="114">
        <v>561.41855999999996</v>
      </c>
      <c r="BC55" s="115">
        <v>245.34816000000001</v>
      </c>
      <c r="BD55" s="112">
        <v>0</v>
      </c>
      <c r="BE55" s="113">
        <v>0</v>
      </c>
      <c r="BF55" s="114">
        <v>0</v>
      </c>
      <c r="BG55" s="115">
        <v>0</v>
      </c>
      <c r="BH55" s="113">
        <v>3946.6144800000002</v>
      </c>
      <c r="BI55" s="114">
        <v>3971.2939200000001</v>
      </c>
      <c r="BJ55" s="114">
        <v>3974.36472</v>
      </c>
      <c r="BK55" s="114">
        <v>0</v>
      </c>
      <c r="BL55" s="114">
        <v>0</v>
      </c>
      <c r="BM55" s="114">
        <v>0</v>
      </c>
      <c r="BN55" s="114">
        <v>0</v>
      </c>
      <c r="BO55" s="114">
        <v>0</v>
      </c>
      <c r="BP55" s="114">
        <v>0</v>
      </c>
      <c r="BQ55" s="114">
        <v>0</v>
      </c>
      <c r="BR55" s="114">
        <v>3820.1493599999999</v>
      </c>
      <c r="BS55" s="114">
        <v>3813.1365649999998</v>
      </c>
      <c r="BT55" s="114">
        <v>4943.7607200000002</v>
      </c>
      <c r="BU55" s="115">
        <v>0</v>
      </c>
      <c r="BV55" s="113">
        <v>417.97991999999999</v>
      </c>
      <c r="BW55" s="115">
        <v>1057.28808</v>
      </c>
      <c r="BX55" s="113">
        <v>0</v>
      </c>
      <c r="BY55" s="115">
        <v>0</v>
      </c>
      <c r="BZ55" s="113">
        <v>0</v>
      </c>
      <c r="CA55" s="114">
        <v>0</v>
      </c>
      <c r="CB55" s="114">
        <v>0</v>
      </c>
      <c r="CC55" s="114">
        <v>0</v>
      </c>
      <c r="CD55" s="114">
        <v>0</v>
      </c>
      <c r="CE55" s="114">
        <v>0</v>
      </c>
      <c r="CF55" s="114">
        <v>0</v>
      </c>
      <c r="CG55" s="114">
        <v>0</v>
      </c>
      <c r="CH55" s="114">
        <v>0</v>
      </c>
      <c r="CI55" s="114">
        <v>0</v>
      </c>
      <c r="CJ55" s="114">
        <v>0</v>
      </c>
      <c r="CK55" s="115">
        <v>0</v>
      </c>
      <c r="CL55" s="113">
        <v>3069.4091600000002</v>
      </c>
      <c r="CM55" s="114">
        <v>4332.58824</v>
      </c>
      <c r="CN55" s="114">
        <v>3898.6715399999998</v>
      </c>
      <c r="CO55" s="115">
        <v>4344.6988799999999</v>
      </c>
      <c r="CP55" s="113">
        <v>0</v>
      </c>
      <c r="CQ55" s="115">
        <v>0</v>
      </c>
      <c r="CR55" s="113">
        <v>0</v>
      </c>
      <c r="CS55" s="115">
        <v>0</v>
      </c>
      <c r="CT55" s="116"/>
      <c r="CU55" s="117"/>
      <c r="CV55" s="118"/>
      <c r="CW55" s="116"/>
      <c r="CX55" s="117"/>
      <c r="CY55" s="117"/>
      <c r="CZ55" s="118"/>
      <c r="DA55" s="116"/>
      <c r="DB55" s="117"/>
      <c r="DC55" s="117"/>
      <c r="DD55" s="117"/>
      <c r="DE55" s="117"/>
      <c r="DF55" s="117"/>
      <c r="DG55" s="117"/>
      <c r="DH55" s="117"/>
      <c r="DI55" s="117"/>
      <c r="DJ55" s="117"/>
      <c r="DK55" s="117"/>
      <c r="DL55" s="117"/>
      <c r="DM55" s="117"/>
      <c r="DN55" s="118"/>
      <c r="DO55" s="116"/>
      <c r="DP55" s="117"/>
      <c r="DQ55" s="117"/>
      <c r="DR55" s="118"/>
      <c r="DS55" s="116"/>
      <c r="DT55" s="117"/>
      <c r="DU55" s="117"/>
      <c r="DV55" s="118"/>
      <c r="DW55" s="111"/>
      <c r="DX55" s="116"/>
      <c r="DY55" s="117"/>
      <c r="DZ55" s="117"/>
      <c r="EA55" s="117"/>
      <c r="EB55" s="117"/>
      <c r="EC55" s="118"/>
      <c r="ED55" s="1"/>
      <c r="EE55" s="112">
        <v>10.700234999999999</v>
      </c>
      <c r="EF55" s="112">
        <v>0</v>
      </c>
      <c r="EG55" s="112">
        <v>0</v>
      </c>
      <c r="EH55" s="112">
        <v>0</v>
      </c>
      <c r="EI55" s="112">
        <v>0</v>
      </c>
      <c r="EJ55" s="112">
        <v>0</v>
      </c>
      <c r="EK55" s="113">
        <v>0</v>
      </c>
      <c r="EL55" s="115">
        <v>0</v>
      </c>
      <c r="EM55" s="113">
        <v>0</v>
      </c>
      <c r="EN55" s="115">
        <v>0</v>
      </c>
      <c r="EO55" s="112">
        <v>0</v>
      </c>
      <c r="EP55" s="112">
        <v>0</v>
      </c>
      <c r="EQ55" s="112">
        <v>0</v>
      </c>
      <c r="ER55" s="112">
        <v>0</v>
      </c>
      <c r="ES55" s="112">
        <v>0</v>
      </c>
      <c r="ET55" s="112">
        <v>0</v>
      </c>
      <c r="EU55" s="112">
        <v>0</v>
      </c>
      <c r="EV55" s="112">
        <v>0</v>
      </c>
      <c r="EW55" s="112">
        <v>0</v>
      </c>
      <c r="EX55" s="112">
        <v>0</v>
      </c>
      <c r="EY55" s="112">
        <v>0</v>
      </c>
      <c r="EZ55" s="112">
        <v>0</v>
      </c>
      <c r="FA55" s="112">
        <v>0</v>
      </c>
      <c r="FB55" s="112">
        <v>0</v>
      </c>
      <c r="FC55" s="112">
        <v>0</v>
      </c>
      <c r="FD55" s="112">
        <v>0</v>
      </c>
      <c r="FE55" s="112">
        <v>0</v>
      </c>
      <c r="FF55" s="112">
        <v>0</v>
      </c>
      <c r="FG55" s="112">
        <v>0</v>
      </c>
      <c r="FH55" s="112">
        <v>0</v>
      </c>
      <c r="FI55" s="112">
        <v>0</v>
      </c>
      <c r="FJ55" s="112">
        <v>0</v>
      </c>
      <c r="FK55" s="112">
        <v>0</v>
      </c>
      <c r="FL55" s="112">
        <v>0</v>
      </c>
      <c r="FM55" s="112">
        <v>0</v>
      </c>
      <c r="FN55" s="113">
        <v>0</v>
      </c>
      <c r="FO55" s="114">
        <v>0</v>
      </c>
      <c r="FP55" s="114">
        <v>0</v>
      </c>
      <c r="FQ55" s="115">
        <v>0</v>
      </c>
      <c r="FR55" s="113">
        <v>0</v>
      </c>
      <c r="FS55" s="115">
        <v>0</v>
      </c>
      <c r="FT55" s="113">
        <v>0</v>
      </c>
      <c r="FU55" s="114">
        <v>0</v>
      </c>
      <c r="FV55" s="114">
        <v>0</v>
      </c>
      <c r="FW55" s="114">
        <v>0</v>
      </c>
      <c r="FX55" s="114">
        <v>0</v>
      </c>
      <c r="FY55" s="115">
        <v>0</v>
      </c>
      <c r="FZ55" s="113">
        <v>0</v>
      </c>
      <c r="GA55" s="115">
        <v>0</v>
      </c>
      <c r="GB55" s="113">
        <v>0</v>
      </c>
      <c r="GC55" s="114">
        <v>0</v>
      </c>
      <c r="GD55" s="114">
        <v>0</v>
      </c>
      <c r="GE55" s="115">
        <v>0</v>
      </c>
      <c r="GF55" s="112">
        <v>0</v>
      </c>
      <c r="GG55" s="112">
        <v>0</v>
      </c>
      <c r="GH55" s="112">
        <v>0</v>
      </c>
      <c r="GI55" s="113">
        <v>0</v>
      </c>
      <c r="GJ55" s="114">
        <v>0</v>
      </c>
      <c r="GK55" s="114">
        <v>0</v>
      </c>
      <c r="GL55" s="114">
        <v>0</v>
      </c>
      <c r="GM55" s="115">
        <v>0</v>
      </c>
      <c r="GN55" s="113">
        <v>0</v>
      </c>
      <c r="GO55" s="114">
        <v>0</v>
      </c>
      <c r="GP55" s="114">
        <v>0</v>
      </c>
      <c r="GQ55" s="115">
        <v>0</v>
      </c>
      <c r="GR55" s="112">
        <v>0</v>
      </c>
      <c r="GS55" s="113">
        <v>0</v>
      </c>
      <c r="GT55" s="114">
        <v>0</v>
      </c>
      <c r="GU55" s="115">
        <v>0</v>
      </c>
      <c r="GV55" s="1"/>
      <c r="GW55" s="112">
        <v>10.700234999999999</v>
      </c>
      <c r="GX55" s="113">
        <v>1172.36448</v>
      </c>
      <c r="GY55" s="115">
        <v>1929.3434400000001</v>
      </c>
      <c r="GZ55" s="112">
        <v>0</v>
      </c>
      <c r="HA55" s="112">
        <v>0</v>
      </c>
      <c r="HB55" s="112">
        <v>0</v>
      </c>
      <c r="HC55" s="112">
        <v>0</v>
      </c>
      <c r="HD55" s="112">
        <v>0</v>
      </c>
      <c r="HE55" s="1"/>
      <c r="HF55" s="112">
        <v>0</v>
      </c>
      <c r="HG55" s="112">
        <v>0</v>
      </c>
      <c r="HH55" s="112">
        <v>0</v>
      </c>
      <c r="HI55" s="112">
        <v>0</v>
      </c>
      <c r="HJ55" s="112">
        <v>0</v>
      </c>
      <c r="HK55" s="112">
        <v>0</v>
      </c>
      <c r="HL55" s="113">
        <v>0</v>
      </c>
      <c r="HM55" s="115">
        <v>0</v>
      </c>
      <c r="HN55" s="1"/>
      <c r="HO55" s="116"/>
      <c r="HP55" s="117"/>
      <c r="HQ55" s="118"/>
    </row>
    <row r="56" spans="1:225"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row>
    <row r="57" spans="1:225" x14ac:dyDescent="0.25">
      <c r="A57" s="1"/>
      <c r="B57" s="1"/>
      <c r="C57" s="119" t="s">
        <v>1612</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row>
    <row r="58" spans="1:225"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row>
    <row r="59" spans="1:225" x14ac:dyDescent="0.25">
      <c r="A59" s="1"/>
      <c r="B59" s="1"/>
      <c r="C59" s="119" t="s">
        <v>1613</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row>
    <row r="60" spans="1:225" x14ac:dyDescent="0.25">
      <c r="A60" s="1"/>
      <c r="B60" s="1"/>
      <c r="C60" s="1"/>
      <c r="D60" s="1" t="s">
        <v>1614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row>
    <row r="61" spans="1:225"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row>
    <row r="62" spans="1:225" x14ac:dyDescent="0.25">
      <c r="A62" s="1"/>
      <c r="B62" s="1"/>
      <c r="C62" s="119" t="s">
        <v>969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row>
    <row r="63" spans="1:225" x14ac:dyDescent="0.25">
      <c r="A63" s="1"/>
      <c r="B63" s="1"/>
      <c r="C63" s="120"/>
      <c r="D63" s="1" t="s">
        <v>1615</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row>
  </sheetData>
  <mergeCells count="99">
    <mergeCell ref="B3:G3"/>
    <mergeCell ref="C4"/>
    <mergeCell ref="D4:G4"/>
    <mergeCell ref="H4:I4"/>
    <mergeCell ref="J4:K4"/>
    <mergeCell ref="L4:S4"/>
    <mergeCell ref="T4:V4"/>
    <mergeCell ref="W4"/>
    <mergeCell ref="X4:Z4"/>
    <mergeCell ref="AA4"/>
    <mergeCell ref="AB4"/>
    <mergeCell ref="AC4"/>
    <mergeCell ref="AD4:AE4"/>
    <mergeCell ref="AF4:AG4"/>
    <mergeCell ref="AH4"/>
    <mergeCell ref="AI4:AJ4"/>
    <mergeCell ref="AK4"/>
    <mergeCell ref="AL4"/>
    <mergeCell ref="AM4"/>
    <mergeCell ref="AN4:AP4"/>
    <mergeCell ref="AQ4:AU4"/>
    <mergeCell ref="AV4:AW4"/>
    <mergeCell ref="AX4:BC4"/>
    <mergeCell ref="BD4"/>
    <mergeCell ref="BE4:BG4"/>
    <mergeCell ref="BH4:BU4"/>
    <mergeCell ref="BV4:BW4"/>
    <mergeCell ref="BX4:BY4"/>
    <mergeCell ref="BZ4:CK4"/>
    <mergeCell ref="CL4:CO4"/>
    <mergeCell ref="CP4:CQ4"/>
    <mergeCell ref="CR4:CS4"/>
    <mergeCell ref="CT4:CV4"/>
    <mergeCell ref="CW4:CZ4"/>
    <mergeCell ref="DA4:DN4"/>
    <mergeCell ref="DO4:DR4"/>
    <mergeCell ref="DS4:DV4"/>
    <mergeCell ref="DW4"/>
    <mergeCell ref="DX4:EC4"/>
    <mergeCell ref="EE4"/>
    <mergeCell ref="EF4"/>
    <mergeCell ref="EG4"/>
    <mergeCell ref="EH4"/>
    <mergeCell ref="EI4"/>
    <mergeCell ref="EJ4"/>
    <mergeCell ref="EK4:EL4"/>
    <mergeCell ref="EM4:EN4"/>
    <mergeCell ref="EO4"/>
    <mergeCell ref="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
    <mergeCell ref="FL4"/>
    <mergeCell ref="FM4"/>
    <mergeCell ref="FN4:FQ4"/>
    <mergeCell ref="FR4:FS4"/>
    <mergeCell ref="FT4:FY4"/>
    <mergeCell ref="FZ4:GA4"/>
    <mergeCell ref="GB4:GE4"/>
    <mergeCell ref="GF4"/>
    <mergeCell ref="GG4"/>
    <mergeCell ref="GH4"/>
    <mergeCell ref="GI4:GM4"/>
    <mergeCell ref="GN4:GQ4"/>
    <mergeCell ref="GR4"/>
    <mergeCell ref="GS4:GU4"/>
    <mergeCell ref="GW4"/>
    <mergeCell ref="GX4:GY4"/>
    <mergeCell ref="GZ4"/>
    <mergeCell ref="HA4"/>
    <mergeCell ref="HB4"/>
    <mergeCell ref="HC4"/>
    <mergeCell ref="HJ4"/>
    <mergeCell ref="HK4"/>
    <mergeCell ref="HL4:HM4"/>
    <mergeCell ref="HO4:HQ4"/>
    <mergeCell ref="HD4"/>
    <mergeCell ref="HF4"/>
    <mergeCell ref="HG4"/>
    <mergeCell ref="HH4"/>
    <mergeCell ref="HI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1616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21" t="s">
        <v>3</v>
      </c>
      <c r="B6" s="237" t="s">
        <v>58</v>
      </c>
      <c r="C6" s="237"/>
      <c r="D6" s="237"/>
      <c r="E6" s="237"/>
      <c r="F6" s="237"/>
      <c r="G6" s="237"/>
      <c r="H6" s="237" t="s">
        <v>702</v>
      </c>
      <c r="I6" s="237"/>
      <c r="J6" s="237" t="s">
        <v>67</v>
      </c>
      <c r="K6" s="237"/>
      <c r="L6" s="237"/>
      <c r="M6" s="237" t="s">
        <v>698</v>
      </c>
      <c r="N6" s="237"/>
      <c r="O6" s="237" t="s">
        <v>265</v>
      </c>
      <c r="P6" s="237" t="s">
        <v>279</v>
      </c>
      <c r="Q6" s="237"/>
      <c r="R6" s="237"/>
      <c r="S6" s="237"/>
      <c r="T6" s="237" t="s">
        <v>72</v>
      </c>
      <c r="U6" s="237" t="s">
        <v>1083</v>
      </c>
      <c r="V6" s="237" t="s">
        <v>83</v>
      </c>
      <c r="W6" s="237"/>
      <c r="X6" s="237"/>
      <c r="Y6" s="237"/>
      <c r="Z6" s="237"/>
      <c r="AA6" s="237" t="s">
        <v>98</v>
      </c>
      <c r="AB6" s="237"/>
      <c r="AC6" s="237" t="s">
        <v>112</v>
      </c>
      <c r="AD6" s="237"/>
      <c r="AE6" s="237"/>
      <c r="AF6" s="237"/>
      <c r="AG6" s="237" t="s">
        <v>30</v>
      </c>
      <c r="AH6" s="237"/>
      <c r="AI6" s="237"/>
      <c r="AJ6" s="237"/>
      <c r="AK6" s="237"/>
      <c r="AL6" s="237" t="s">
        <v>699</v>
      </c>
      <c r="AM6" s="237"/>
      <c r="AN6" s="237" t="s">
        <v>45</v>
      </c>
      <c r="AO6" s="237"/>
      <c r="AP6" s="237"/>
      <c r="AQ6" s="237"/>
      <c r="AR6" s="237"/>
      <c r="AS6" s="237"/>
      <c r="AT6" s="237"/>
      <c r="AU6" s="237"/>
      <c r="AV6" s="237"/>
      <c r="AW6" s="237" t="s">
        <v>709</v>
      </c>
    </row>
    <row r="7" spans="1:49" ht="38.25" x14ac:dyDescent="0.25">
      <c r="A7" s="121" t="s">
        <v>1617</v>
      </c>
      <c r="B7" s="121" t="s">
        <v>1618</v>
      </c>
      <c r="C7" s="121" t="s">
        <v>1618</v>
      </c>
      <c r="D7" s="121" t="s">
        <v>1618</v>
      </c>
      <c r="E7" s="121" t="s">
        <v>1618</v>
      </c>
      <c r="F7" s="121" t="s">
        <v>1618</v>
      </c>
      <c r="G7" s="121" t="s">
        <v>1618</v>
      </c>
      <c r="H7" s="121" t="s">
        <v>1619</v>
      </c>
      <c r="I7" s="121" t="s">
        <v>1620</v>
      </c>
      <c r="J7" s="121" t="s">
        <v>1621</v>
      </c>
      <c r="K7" s="121" t="s">
        <v>1621</v>
      </c>
      <c r="L7" s="121" t="s">
        <v>1621</v>
      </c>
      <c r="M7" s="121" t="s">
        <v>1622</v>
      </c>
      <c r="N7" s="121" t="s">
        <v>1622</v>
      </c>
      <c r="O7" s="121" t="s">
        <v>1623</v>
      </c>
      <c r="P7" s="121" t="s">
        <v>282</v>
      </c>
      <c r="Q7" s="121" t="s">
        <v>282</v>
      </c>
      <c r="R7" s="121" t="s">
        <v>282</v>
      </c>
      <c r="S7" s="121" t="s">
        <v>282</v>
      </c>
      <c r="T7" s="121" t="s">
        <v>1624</v>
      </c>
      <c r="U7" s="121" t="s">
        <v>1625</v>
      </c>
      <c r="V7" s="121" t="s">
        <v>1626</v>
      </c>
      <c r="W7" s="121" t="s">
        <v>1627</v>
      </c>
      <c r="X7" s="121" t="s">
        <v>1627</v>
      </c>
      <c r="Y7" s="121" t="s">
        <v>1628</v>
      </c>
      <c r="Z7" s="121" t="s">
        <v>1629</v>
      </c>
      <c r="AA7" s="121" t="s">
        <v>282</v>
      </c>
      <c r="AB7" s="121" t="s">
        <v>282</v>
      </c>
      <c r="AC7" s="121" t="s">
        <v>1630</v>
      </c>
      <c r="AD7" s="121" t="s">
        <v>1631</v>
      </c>
      <c r="AE7" s="121" t="s">
        <v>1632</v>
      </c>
      <c r="AF7" s="121" t="s">
        <v>1630</v>
      </c>
      <c r="AG7" s="121" t="s">
        <v>1633</v>
      </c>
      <c r="AH7" s="121" t="s">
        <v>1633</v>
      </c>
      <c r="AI7" s="121" t="s">
        <v>1634</v>
      </c>
      <c r="AJ7" s="121" t="s">
        <v>1635</v>
      </c>
      <c r="AK7" s="121" t="s">
        <v>1635</v>
      </c>
      <c r="AL7" s="121" t="s">
        <v>699</v>
      </c>
      <c r="AM7" s="121" t="s">
        <v>699</v>
      </c>
      <c r="AN7" s="121" t="s">
        <v>1636</v>
      </c>
      <c r="AO7" s="121" t="s">
        <v>282</v>
      </c>
      <c r="AP7" s="121" t="s">
        <v>282</v>
      </c>
      <c r="AQ7" s="121" t="s">
        <v>282</v>
      </c>
      <c r="AR7" s="121" t="s">
        <v>1627</v>
      </c>
      <c r="AS7" s="121" t="s">
        <v>1637</v>
      </c>
      <c r="AT7" s="121" t="s">
        <v>1626</v>
      </c>
      <c r="AU7" s="121" t="s">
        <v>1627</v>
      </c>
      <c r="AV7" s="121" t="s">
        <v>1638</v>
      </c>
      <c r="AW7" s="121" t="s">
        <v>1118</v>
      </c>
    </row>
    <row r="8" spans="1:49" ht="25.5" x14ac:dyDescent="0.25">
      <c r="A8" s="121" t="s">
        <v>1639</v>
      </c>
      <c r="B8" s="121" t="s">
        <v>1640</v>
      </c>
      <c r="C8" s="121" t="s">
        <v>1640</v>
      </c>
      <c r="D8" s="121" t="s">
        <v>1641</v>
      </c>
      <c r="E8" s="121" t="s">
        <v>1641</v>
      </c>
      <c r="F8" s="121" t="s">
        <v>1642</v>
      </c>
      <c r="G8" s="121" t="s">
        <v>1641</v>
      </c>
      <c r="H8" s="121" t="s">
        <v>1641</v>
      </c>
      <c r="I8" s="121" t="s">
        <v>1641</v>
      </c>
      <c r="J8" s="121" t="s">
        <v>1640</v>
      </c>
      <c r="K8" s="121" t="s">
        <v>1640</v>
      </c>
      <c r="L8" s="121" t="s">
        <v>1642</v>
      </c>
      <c r="M8" s="121" t="s">
        <v>1641</v>
      </c>
      <c r="N8" s="121" t="s">
        <v>1641</v>
      </c>
      <c r="O8" s="121" t="s">
        <v>1641</v>
      </c>
      <c r="P8" s="121" t="s">
        <v>1641</v>
      </c>
      <c r="Q8" s="121" t="s">
        <v>1641</v>
      </c>
      <c r="R8" s="121" t="s">
        <v>1641</v>
      </c>
      <c r="S8" s="121" t="s">
        <v>1641</v>
      </c>
      <c r="T8" s="121" t="s">
        <v>1641</v>
      </c>
      <c r="U8" s="121" t="s">
        <v>1641</v>
      </c>
      <c r="V8" s="121" t="s">
        <v>1641</v>
      </c>
      <c r="W8" s="121" t="s">
        <v>1641</v>
      </c>
      <c r="X8" s="121" t="s">
        <v>1641</v>
      </c>
      <c r="Y8" s="121" t="s">
        <v>1641</v>
      </c>
      <c r="Z8" s="121" t="s">
        <v>1641</v>
      </c>
      <c r="AA8" s="121" t="s">
        <v>1641</v>
      </c>
      <c r="AB8" s="121" t="s">
        <v>1641</v>
      </c>
      <c r="AC8" s="121" t="s">
        <v>1641</v>
      </c>
      <c r="AD8" s="121" t="s">
        <v>1642</v>
      </c>
      <c r="AE8" s="121" t="s">
        <v>1640</v>
      </c>
      <c r="AF8" s="121" t="s">
        <v>1641</v>
      </c>
      <c r="AG8" s="121" t="s">
        <v>1641</v>
      </c>
      <c r="AH8" s="121" t="s">
        <v>1641</v>
      </c>
      <c r="AI8" s="121" t="s">
        <v>1640</v>
      </c>
      <c r="AJ8" s="121" t="s">
        <v>1641</v>
      </c>
      <c r="AK8" s="121" t="s">
        <v>1641</v>
      </c>
      <c r="AL8" s="121" t="s">
        <v>1641</v>
      </c>
      <c r="AM8" s="121" t="s">
        <v>1641</v>
      </c>
      <c r="AN8" s="121" t="s">
        <v>1641</v>
      </c>
      <c r="AO8" s="121" t="s">
        <v>1641</v>
      </c>
      <c r="AP8" s="121" t="s">
        <v>1641</v>
      </c>
      <c r="AQ8" s="121" t="s">
        <v>1641</v>
      </c>
      <c r="AR8" s="121" t="s">
        <v>1641</v>
      </c>
      <c r="AS8" s="121" t="s">
        <v>1641</v>
      </c>
      <c r="AT8" s="121" t="s">
        <v>1641</v>
      </c>
      <c r="AU8" s="121" t="s">
        <v>1641</v>
      </c>
      <c r="AV8" s="121" t="s">
        <v>1641</v>
      </c>
      <c r="AW8" s="121" t="s">
        <v>1641</v>
      </c>
    </row>
    <row r="9" spans="1:49" ht="38.25" x14ac:dyDescent="0.25">
      <c r="A9" s="121" t="s">
        <v>6</v>
      </c>
      <c r="B9" s="121" t="s">
        <v>1643</v>
      </c>
      <c r="C9" s="121" t="s">
        <v>1644</v>
      </c>
      <c r="D9" s="121" t="s">
        <v>1645</v>
      </c>
      <c r="E9" s="121" t="s">
        <v>1645</v>
      </c>
      <c r="F9" s="121" t="s">
        <v>59</v>
      </c>
      <c r="G9" s="121" t="s">
        <v>1645</v>
      </c>
      <c r="H9" s="121" t="s">
        <v>771</v>
      </c>
      <c r="I9" s="121" t="s">
        <v>770</v>
      </c>
      <c r="J9" s="121" t="s">
        <v>1646</v>
      </c>
      <c r="K9" s="121" t="s">
        <v>1647</v>
      </c>
      <c r="L9" s="121" t="s">
        <v>1069</v>
      </c>
      <c r="M9" s="121" t="s">
        <v>1648</v>
      </c>
      <c r="N9" s="121" t="s">
        <v>1648</v>
      </c>
      <c r="O9" s="121" t="s">
        <v>1649</v>
      </c>
      <c r="P9" s="121" t="s">
        <v>1650</v>
      </c>
      <c r="Q9" s="121" t="s">
        <v>1651</v>
      </c>
      <c r="R9" s="121" t="s">
        <v>1652</v>
      </c>
      <c r="S9" s="121" t="s">
        <v>1653</v>
      </c>
      <c r="T9" s="121" t="s">
        <v>286</v>
      </c>
      <c r="U9" s="121" t="s">
        <v>1654</v>
      </c>
      <c r="V9" s="121" t="s">
        <v>1655</v>
      </c>
      <c r="W9" s="121" t="s">
        <v>1656</v>
      </c>
      <c r="X9" s="121" t="s">
        <v>1656</v>
      </c>
      <c r="Y9" s="121" t="s">
        <v>1657</v>
      </c>
      <c r="Z9" s="121" t="s">
        <v>1658</v>
      </c>
      <c r="AA9" s="121" t="s">
        <v>1659</v>
      </c>
      <c r="AB9" s="121" t="s">
        <v>757</v>
      </c>
      <c r="AC9" s="121" t="s">
        <v>1660</v>
      </c>
      <c r="AD9" s="121" t="s">
        <v>1102</v>
      </c>
      <c r="AE9" s="121" t="s">
        <v>1661</v>
      </c>
      <c r="AF9" s="121" t="s">
        <v>1660</v>
      </c>
      <c r="AG9" s="121" t="s">
        <v>1662</v>
      </c>
      <c r="AH9" s="121" t="s">
        <v>1662</v>
      </c>
      <c r="AI9" s="121" t="s">
        <v>1663</v>
      </c>
      <c r="AJ9" s="121" t="s">
        <v>1664</v>
      </c>
      <c r="AK9" s="121" t="s">
        <v>1664</v>
      </c>
      <c r="AL9" s="121" t="s">
        <v>699</v>
      </c>
      <c r="AM9" s="121" t="s">
        <v>1665</v>
      </c>
      <c r="AN9" s="121" t="s">
        <v>1666</v>
      </c>
      <c r="AO9" s="121" t="s">
        <v>1667</v>
      </c>
      <c r="AP9" s="121" t="s">
        <v>1667</v>
      </c>
      <c r="AQ9" s="121" t="s">
        <v>1668</v>
      </c>
      <c r="AR9" s="121" t="s">
        <v>1669</v>
      </c>
      <c r="AS9" s="121" t="s">
        <v>1670</v>
      </c>
      <c r="AT9" s="121" t="s">
        <v>1671</v>
      </c>
      <c r="AU9" s="121" t="s">
        <v>1672</v>
      </c>
      <c r="AV9" s="121" t="s">
        <v>1673</v>
      </c>
      <c r="AW9" s="121" t="s">
        <v>1674</v>
      </c>
    </row>
    <row r="10" spans="1:49" ht="51" x14ac:dyDescent="0.25">
      <c r="A10" s="121" t="s">
        <v>1251</v>
      </c>
      <c r="B10" s="121" t="s">
        <v>1675</v>
      </c>
      <c r="C10" s="121" t="s">
        <v>1675</v>
      </c>
      <c r="D10" s="121" t="s">
        <v>1676</v>
      </c>
      <c r="E10" s="121" t="s">
        <v>1677</v>
      </c>
      <c r="F10" s="121" t="s">
        <v>1678</v>
      </c>
      <c r="G10" s="121" t="s">
        <v>1679</v>
      </c>
      <c r="H10" s="121" t="s">
        <v>1676</v>
      </c>
      <c r="I10" s="121" t="s">
        <v>1676</v>
      </c>
      <c r="J10" s="121" t="s">
        <v>1675</v>
      </c>
      <c r="K10" s="121" t="s">
        <v>1675</v>
      </c>
      <c r="L10" s="121" t="s">
        <v>1678</v>
      </c>
      <c r="M10" s="121" t="s">
        <v>1677</v>
      </c>
      <c r="N10" s="121" t="s">
        <v>1679</v>
      </c>
      <c r="O10" s="121" t="s">
        <v>1676</v>
      </c>
      <c r="P10" s="121" t="s">
        <v>1679</v>
      </c>
      <c r="Q10" s="121" t="s">
        <v>1679</v>
      </c>
      <c r="R10" s="121" t="s">
        <v>1679</v>
      </c>
      <c r="S10" s="121" t="s">
        <v>1676</v>
      </c>
      <c r="T10" s="121" t="s">
        <v>1679</v>
      </c>
      <c r="U10" s="121" t="s">
        <v>1676</v>
      </c>
      <c r="V10" s="121" t="s">
        <v>1679</v>
      </c>
      <c r="W10" s="121" t="s">
        <v>1679</v>
      </c>
      <c r="X10" s="121" t="s">
        <v>1677</v>
      </c>
      <c r="Y10" s="121" t="s">
        <v>1679</v>
      </c>
      <c r="Z10" s="121" t="s">
        <v>1679</v>
      </c>
      <c r="AA10" s="121" t="s">
        <v>1676</v>
      </c>
      <c r="AB10" s="121" t="s">
        <v>1679</v>
      </c>
      <c r="AC10" s="121" t="s">
        <v>1676</v>
      </c>
      <c r="AD10" s="121" t="s">
        <v>1678</v>
      </c>
      <c r="AE10" s="121" t="s">
        <v>1676</v>
      </c>
      <c r="AF10" s="121" t="s">
        <v>1676</v>
      </c>
      <c r="AG10" s="121" t="s">
        <v>1676</v>
      </c>
      <c r="AH10" s="121" t="s">
        <v>1679</v>
      </c>
      <c r="AI10" s="121" t="s">
        <v>1679</v>
      </c>
      <c r="AJ10" s="121" t="s">
        <v>1676</v>
      </c>
      <c r="AK10" s="121" t="s">
        <v>1679</v>
      </c>
      <c r="AL10" s="121" t="s">
        <v>1676</v>
      </c>
      <c r="AM10" s="121" t="s">
        <v>1679</v>
      </c>
      <c r="AN10" s="121" t="s">
        <v>1679</v>
      </c>
      <c r="AO10" s="121" t="s">
        <v>1676</v>
      </c>
      <c r="AP10" s="121" t="s">
        <v>1679</v>
      </c>
      <c r="AQ10" s="121" t="s">
        <v>1676</v>
      </c>
      <c r="AR10" s="121" t="s">
        <v>1676</v>
      </c>
      <c r="AS10" s="121" t="s">
        <v>1676</v>
      </c>
      <c r="AT10" s="121" t="s">
        <v>1676</v>
      </c>
      <c r="AU10" s="121" t="s">
        <v>1676</v>
      </c>
      <c r="AV10" s="121" t="s">
        <v>1679</v>
      </c>
      <c r="AW10" s="121" t="s">
        <v>1679</v>
      </c>
    </row>
    <row r="11" spans="1:49" x14ac:dyDescent="0.25">
      <c r="A11" s="121" t="s">
        <v>51</v>
      </c>
      <c r="B11" s="121" t="s">
        <v>1680</v>
      </c>
      <c r="C11" s="121" t="s">
        <v>1680</v>
      </c>
      <c r="D11" s="121" t="s">
        <v>1680</v>
      </c>
      <c r="E11" s="121" t="s">
        <v>1680</v>
      </c>
      <c r="F11" s="121" t="s">
        <v>1680</v>
      </c>
      <c r="G11" s="121" t="s">
        <v>1680</v>
      </c>
      <c r="H11" s="121" t="s">
        <v>1680</v>
      </c>
      <c r="I11" s="121" t="s">
        <v>1680</v>
      </c>
      <c r="J11" s="121" t="s">
        <v>1680</v>
      </c>
      <c r="K11" s="121" t="s">
        <v>1680</v>
      </c>
      <c r="L11" s="121" t="s">
        <v>1680</v>
      </c>
      <c r="M11" s="121" t="s">
        <v>1680</v>
      </c>
      <c r="N11" s="121" t="s">
        <v>1680</v>
      </c>
      <c r="O11" s="121" t="s">
        <v>1680</v>
      </c>
      <c r="P11" s="121" t="s">
        <v>1680</v>
      </c>
      <c r="Q11" s="121" t="s">
        <v>1680</v>
      </c>
      <c r="R11" s="121" t="s">
        <v>1680</v>
      </c>
      <c r="S11" s="121" t="s">
        <v>1680</v>
      </c>
      <c r="T11" s="121" t="s">
        <v>1680</v>
      </c>
      <c r="U11" s="121" t="s">
        <v>1680</v>
      </c>
      <c r="V11" s="121" t="s">
        <v>1680</v>
      </c>
      <c r="W11" s="121" t="s">
        <v>1680</v>
      </c>
      <c r="X11" s="121" t="s">
        <v>1680</v>
      </c>
      <c r="Y11" s="121" t="s">
        <v>1680</v>
      </c>
      <c r="Z11" s="121" t="s">
        <v>1680</v>
      </c>
      <c r="AA11" s="121" t="s">
        <v>1680</v>
      </c>
      <c r="AB11" s="121" t="s">
        <v>1680</v>
      </c>
      <c r="AC11" s="121" t="s">
        <v>1680</v>
      </c>
      <c r="AD11" s="121" t="s">
        <v>1680</v>
      </c>
      <c r="AE11" s="121" t="s">
        <v>1680</v>
      </c>
      <c r="AF11" s="121" t="s">
        <v>1680</v>
      </c>
      <c r="AG11" s="121" t="s">
        <v>1680</v>
      </c>
      <c r="AH11" s="121" t="s">
        <v>1680</v>
      </c>
      <c r="AI11" s="121" t="s">
        <v>1680</v>
      </c>
      <c r="AJ11" s="121" t="s">
        <v>1680</v>
      </c>
      <c r="AK11" s="121" t="s">
        <v>1680</v>
      </c>
      <c r="AL11" s="121" t="s">
        <v>1680</v>
      </c>
      <c r="AM11" s="121" t="s">
        <v>1680</v>
      </c>
      <c r="AN11" s="121" t="s">
        <v>1680</v>
      </c>
      <c r="AO11" s="121" t="s">
        <v>1680</v>
      </c>
      <c r="AP11" s="121" t="s">
        <v>1680</v>
      </c>
      <c r="AQ11" s="121" t="s">
        <v>1680</v>
      </c>
      <c r="AR11" s="121" t="s">
        <v>1680</v>
      </c>
      <c r="AS11" s="121" t="s">
        <v>1680</v>
      </c>
      <c r="AT11" s="121" t="s">
        <v>1680</v>
      </c>
      <c r="AU11" s="121" t="s">
        <v>1680</v>
      </c>
      <c r="AV11" s="121" t="s">
        <v>1680</v>
      </c>
      <c r="AW11" s="121" t="s">
        <v>1680</v>
      </c>
    </row>
    <row r="12" spans="1:49" x14ac:dyDescent="0.25">
      <c r="A12" s="122" t="s">
        <v>56</v>
      </c>
      <c r="B12" s="123">
        <v>1.1000000000000001</v>
      </c>
      <c r="C12" s="124">
        <v>13.5</v>
      </c>
      <c r="D12" s="124">
        <v>14.4</v>
      </c>
      <c r="E12" s="124">
        <v>2</v>
      </c>
      <c r="F12" s="124">
        <v>10.3</v>
      </c>
      <c r="G12" s="125">
        <v>15.5</v>
      </c>
      <c r="H12" s="123">
        <v>9.3000000000000007</v>
      </c>
      <c r="I12" s="125">
        <v>28</v>
      </c>
      <c r="J12" s="123">
        <v>10.01</v>
      </c>
      <c r="K12" s="124">
        <v>9.5299999999999994</v>
      </c>
      <c r="L12" s="125">
        <v>11.055</v>
      </c>
      <c r="M12" s="126" t="s">
        <v>1681</v>
      </c>
      <c r="N12" s="127" t="s">
        <v>1681</v>
      </c>
      <c r="O12" s="128">
        <v>1.8979999999999999</v>
      </c>
      <c r="P12" s="123">
        <v>53.7</v>
      </c>
      <c r="Q12" s="124">
        <v>60.7</v>
      </c>
      <c r="R12" s="124">
        <v>101.94</v>
      </c>
      <c r="S12" s="125">
        <v>35.450000000000003</v>
      </c>
      <c r="T12" s="128">
        <v>33.045000000000002</v>
      </c>
      <c r="U12" s="128">
        <v>10.61</v>
      </c>
      <c r="V12" s="123">
        <v>13.23</v>
      </c>
      <c r="W12" s="124">
        <v>1.4350000000000001</v>
      </c>
      <c r="X12" s="124">
        <v>0.38</v>
      </c>
      <c r="Y12" s="129" t="s">
        <v>1681</v>
      </c>
      <c r="Z12" s="127" t="s">
        <v>1681</v>
      </c>
      <c r="AA12" s="123">
        <v>23.69</v>
      </c>
      <c r="AB12" s="125">
        <v>118.88</v>
      </c>
      <c r="AC12" s="123">
        <v>27.38</v>
      </c>
      <c r="AD12" s="124">
        <v>22.966000000000001</v>
      </c>
      <c r="AE12" s="124">
        <v>2.63</v>
      </c>
      <c r="AF12" s="125">
        <v>0</v>
      </c>
      <c r="AG12" s="123">
        <v>4.1239999999999997</v>
      </c>
      <c r="AH12" s="124">
        <v>11.5</v>
      </c>
      <c r="AI12" s="124">
        <v>10.192349999999999</v>
      </c>
      <c r="AJ12" s="124">
        <v>8.6460000000000008</v>
      </c>
      <c r="AK12" s="125">
        <v>10.8</v>
      </c>
      <c r="AL12" s="123">
        <v>7.31</v>
      </c>
      <c r="AM12" s="125">
        <v>9.0500000000000007</v>
      </c>
      <c r="AN12" s="123">
        <v>12.189</v>
      </c>
      <c r="AO12" s="129" t="s">
        <v>1681</v>
      </c>
      <c r="AP12" s="124">
        <v>33.62077</v>
      </c>
      <c r="AQ12" s="129" t="s">
        <v>1681</v>
      </c>
      <c r="AR12" s="124">
        <v>2.1005799999999999</v>
      </c>
      <c r="AS12" s="124">
        <v>1.6524099999999999</v>
      </c>
      <c r="AT12" s="124">
        <v>13.489000000000001</v>
      </c>
      <c r="AU12" s="124">
        <v>2.4350000000000001</v>
      </c>
      <c r="AV12" s="125">
        <v>9.2010000000000005</v>
      </c>
      <c r="AW12" s="128">
        <v>5.2</v>
      </c>
    </row>
    <row r="13" spans="1:49" x14ac:dyDescent="0.25">
      <c r="A13" s="130" t="s">
        <v>906</v>
      </c>
      <c r="B13" s="123">
        <v>1.1000000000000001</v>
      </c>
      <c r="C13" s="124">
        <v>13.5</v>
      </c>
      <c r="D13" s="124">
        <v>14.4</v>
      </c>
      <c r="E13" s="124">
        <v>2</v>
      </c>
      <c r="F13" s="124">
        <v>10.3</v>
      </c>
      <c r="G13" s="125">
        <v>15.5</v>
      </c>
      <c r="H13" s="123">
        <v>9.3000000000000007</v>
      </c>
      <c r="I13" s="125">
        <v>28</v>
      </c>
      <c r="J13" s="123">
        <v>10.01</v>
      </c>
      <c r="K13" s="124">
        <v>9.5299999999999994</v>
      </c>
      <c r="L13" s="125">
        <v>11.055</v>
      </c>
      <c r="M13" s="126" t="s">
        <v>1681</v>
      </c>
      <c r="N13" s="127" t="s">
        <v>1681</v>
      </c>
      <c r="O13" s="128">
        <v>1.8979999999999999</v>
      </c>
      <c r="P13" s="123">
        <v>53.7</v>
      </c>
      <c r="Q13" s="124">
        <v>60.7</v>
      </c>
      <c r="R13" s="124">
        <v>101.94</v>
      </c>
      <c r="S13" s="125">
        <v>35.450000000000003</v>
      </c>
      <c r="T13" s="128">
        <v>33.045000000000002</v>
      </c>
      <c r="U13" s="128">
        <v>10.61</v>
      </c>
      <c r="V13" s="123">
        <v>13.23</v>
      </c>
      <c r="W13" s="124">
        <v>1.4350000000000001</v>
      </c>
      <c r="X13" s="124">
        <v>0.38</v>
      </c>
      <c r="Y13" s="129" t="s">
        <v>1681</v>
      </c>
      <c r="Z13" s="127" t="s">
        <v>1681</v>
      </c>
      <c r="AA13" s="123">
        <v>23.69</v>
      </c>
      <c r="AB13" s="125">
        <v>118.88</v>
      </c>
      <c r="AC13" s="123">
        <v>27.38</v>
      </c>
      <c r="AD13" s="124">
        <v>22.966000000000001</v>
      </c>
      <c r="AE13" s="124">
        <v>2.63</v>
      </c>
      <c r="AF13" s="125">
        <v>0</v>
      </c>
      <c r="AG13" s="123">
        <v>4.1239999999999997</v>
      </c>
      <c r="AH13" s="124">
        <v>11.5</v>
      </c>
      <c r="AI13" s="124">
        <v>10.192349999999999</v>
      </c>
      <c r="AJ13" s="124">
        <v>8.6460000000000008</v>
      </c>
      <c r="AK13" s="125">
        <v>10.8</v>
      </c>
      <c r="AL13" s="123">
        <v>7.31</v>
      </c>
      <c r="AM13" s="125">
        <v>9.0500000000000007</v>
      </c>
      <c r="AN13" s="123">
        <v>12.189</v>
      </c>
      <c r="AO13" s="129" t="s">
        <v>1681</v>
      </c>
      <c r="AP13" s="124">
        <v>33.62077</v>
      </c>
      <c r="AQ13" s="129" t="s">
        <v>1681</v>
      </c>
      <c r="AR13" s="124">
        <v>2.1005799999999999</v>
      </c>
      <c r="AS13" s="124">
        <v>1.6524099999999999</v>
      </c>
      <c r="AT13" s="124">
        <v>13.489000000000001</v>
      </c>
      <c r="AU13" s="124">
        <v>2.4350000000000001</v>
      </c>
      <c r="AV13" s="125">
        <v>9.2010000000000005</v>
      </c>
      <c r="AW13" s="128">
        <v>5.2</v>
      </c>
    </row>
    <row r="14" spans="1:49" x14ac:dyDescent="0.25">
      <c r="A14" s="130" t="s">
        <v>907</v>
      </c>
      <c r="B14" s="123">
        <v>1.1000000000000001</v>
      </c>
      <c r="C14" s="124">
        <v>13.5</v>
      </c>
      <c r="D14" s="124">
        <v>14.4</v>
      </c>
      <c r="E14" s="124">
        <v>2</v>
      </c>
      <c r="F14" s="124">
        <v>6.4</v>
      </c>
      <c r="G14" s="125">
        <v>15.5</v>
      </c>
      <c r="H14" s="123">
        <v>9.3000000000000007</v>
      </c>
      <c r="I14" s="125">
        <v>28</v>
      </c>
      <c r="J14" s="123">
        <v>9.98</v>
      </c>
      <c r="K14" s="124">
        <v>9.4600000000000009</v>
      </c>
      <c r="L14" s="125">
        <v>10.859</v>
      </c>
      <c r="M14" s="126" t="s">
        <v>1681</v>
      </c>
      <c r="N14" s="127" t="s">
        <v>1681</v>
      </c>
      <c r="O14" s="128">
        <v>1.8979999999999999</v>
      </c>
      <c r="P14" s="123">
        <v>44.45</v>
      </c>
      <c r="Q14" s="124">
        <v>59.19</v>
      </c>
      <c r="R14" s="124">
        <v>99.2</v>
      </c>
      <c r="S14" s="125">
        <v>39.270000000000003</v>
      </c>
      <c r="T14" s="128">
        <v>33.125</v>
      </c>
      <c r="U14" s="128">
        <v>10.64</v>
      </c>
      <c r="V14" s="123">
        <v>12.66</v>
      </c>
      <c r="W14" s="124">
        <v>1.655</v>
      </c>
      <c r="X14" s="124">
        <v>0.37</v>
      </c>
      <c r="Y14" s="129" t="s">
        <v>1681</v>
      </c>
      <c r="Z14" s="127" t="s">
        <v>1681</v>
      </c>
      <c r="AA14" s="123">
        <v>20.48</v>
      </c>
      <c r="AB14" s="125">
        <v>115.67</v>
      </c>
      <c r="AC14" s="123">
        <v>26.61</v>
      </c>
      <c r="AD14" s="124">
        <v>23.039000000000001</v>
      </c>
      <c r="AE14" s="124">
        <v>4.72</v>
      </c>
      <c r="AF14" s="125">
        <v>0</v>
      </c>
      <c r="AG14" s="123">
        <v>4.1239999999999997</v>
      </c>
      <c r="AH14" s="124">
        <v>11.7</v>
      </c>
      <c r="AI14" s="124">
        <v>10.18882</v>
      </c>
      <c r="AJ14" s="124">
        <v>8.6460000000000008</v>
      </c>
      <c r="AK14" s="125">
        <v>10.8</v>
      </c>
      <c r="AL14" s="123">
        <v>7.06</v>
      </c>
      <c r="AM14" s="125">
        <v>9.16</v>
      </c>
      <c r="AN14" s="123">
        <v>12.189</v>
      </c>
      <c r="AO14" s="129" t="s">
        <v>1681</v>
      </c>
      <c r="AP14" s="129" t="s">
        <v>1681</v>
      </c>
      <c r="AQ14" s="129" t="s">
        <v>1681</v>
      </c>
      <c r="AR14" s="124">
        <v>2.1005799999999999</v>
      </c>
      <c r="AS14" s="124">
        <v>1.6524099999999999</v>
      </c>
      <c r="AT14" s="124">
        <v>13.489000000000001</v>
      </c>
      <c r="AU14" s="124">
        <v>2.4350000000000001</v>
      </c>
      <c r="AV14" s="125">
        <v>9.09</v>
      </c>
      <c r="AW14" s="128">
        <v>5.2</v>
      </c>
    </row>
    <row r="15" spans="1:49" x14ac:dyDescent="0.25">
      <c r="A15" s="130" t="s">
        <v>908</v>
      </c>
      <c r="B15" s="123">
        <v>1.1000000000000001</v>
      </c>
      <c r="C15" s="124">
        <v>13.5</v>
      </c>
      <c r="D15" s="124">
        <v>14.4</v>
      </c>
      <c r="E15" s="124">
        <v>2</v>
      </c>
      <c r="F15" s="124">
        <v>6.4</v>
      </c>
      <c r="G15" s="125">
        <v>15.5</v>
      </c>
      <c r="H15" s="123">
        <v>9.3000000000000007</v>
      </c>
      <c r="I15" s="125">
        <v>28</v>
      </c>
      <c r="J15" s="123">
        <v>9.98</v>
      </c>
      <c r="K15" s="124">
        <v>9.4600000000000009</v>
      </c>
      <c r="L15" s="125">
        <v>10.859</v>
      </c>
      <c r="M15" s="126" t="s">
        <v>1681</v>
      </c>
      <c r="N15" s="127" t="s">
        <v>1681</v>
      </c>
      <c r="O15" s="128">
        <v>1.8979999999999999</v>
      </c>
      <c r="P15" s="123">
        <v>44.45</v>
      </c>
      <c r="Q15" s="124">
        <v>59.19</v>
      </c>
      <c r="R15" s="124">
        <v>99.2</v>
      </c>
      <c r="S15" s="125">
        <v>39.270000000000003</v>
      </c>
      <c r="T15" s="128">
        <v>33.125</v>
      </c>
      <c r="U15" s="128">
        <v>10.64</v>
      </c>
      <c r="V15" s="123">
        <v>12.66</v>
      </c>
      <c r="W15" s="124">
        <v>1.655</v>
      </c>
      <c r="X15" s="124">
        <v>0.37</v>
      </c>
      <c r="Y15" s="129" t="s">
        <v>1681</v>
      </c>
      <c r="Z15" s="127" t="s">
        <v>1681</v>
      </c>
      <c r="AA15" s="123">
        <v>20.48</v>
      </c>
      <c r="AB15" s="125">
        <v>115.67</v>
      </c>
      <c r="AC15" s="123">
        <v>26.61</v>
      </c>
      <c r="AD15" s="124">
        <v>23.039000000000001</v>
      </c>
      <c r="AE15" s="124">
        <v>4.72</v>
      </c>
      <c r="AF15" s="125">
        <v>0</v>
      </c>
      <c r="AG15" s="123">
        <v>4.1239999999999997</v>
      </c>
      <c r="AH15" s="124">
        <v>11.7</v>
      </c>
      <c r="AI15" s="124">
        <v>10.18882</v>
      </c>
      <c r="AJ15" s="124">
        <v>8.6460000000000008</v>
      </c>
      <c r="AK15" s="125">
        <v>10.8</v>
      </c>
      <c r="AL15" s="123">
        <v>7.06</v>
      </c>
      <c r="AM15" s="125">
        <v>9.16</v>
      </c>
      <c r="AN15" s="123">
        <v>12.189</v>
      </c>
      <c r="AO15" s="129" t="s">
        <v>1681</v>
      </c>
      <c r="AP15" s="129" t="s">
        <v>1681</v>
      </c>
      <c r="AQ15" s="129" t="s">
        <v>1681</v>
      </c>
      <c r="AR15" s="124">
        <v>2.1005799999999999</v>
      </c>
      <c r="AS15" s="124">
        <v>1.6524099999999999</v>
      </c>
      <c r="AT15" s="124">
        <v>13.489000000000001</v>
      </c>
      <c r="AU15" s="124">
        <v>2.4350000000000001</v>
      </c>
      <c r="AV15" s="125">
        <v>9.09</v>
      </c>
      <c r="AW15" s="128">
        <v>5.2</v>
      </c>
    </row>
    <row r="16" spans="1:49" x14ac:dyDescent="0.25">
      <c r="A16" s="130" t="s">
        <v>909</v>
      </c>
      <c r="B16" s="123">
        <v>1.1000000000000001</v>
      </c>
      <c r="C16" s="124">
        <v>13.5</v>
      </c>
      <c r="D16" s="124">
        <v>14.4</v>
      </c>
      <c r="E16" s="124">
        <v>2</v>
      </c>
      <c r="F16" s="124">
        <v>4.5</v>
      </c>
      <c r="G16" s="125">
        <v>15.5</v>
      </c>
      <c r="H16" s="123">
        <v>9.3000000000000007</v>
      </c>
      <c r="I16" s="125">
        <v>28</v>
      </c>
      <c r="J16" s="123">
        <v>9.5399999999999991</v>
      </c>
      <c r="K16" s="124">
        <v>9.59</v>
      </c>
      <c r="L16" s="125">
        <v>8.3710000000000004</v>
      </c>
      <c r="M16" s="126" t="s">
        <v>1681</v>
      </c>
      <c r="N16" s="127" t="s">
        <v>1681</v>
      </c>
      <c r="O16" s="128">
        <v>1.8979999999999999</v>
      </c>
      <c r="P16" s="123">
        <v>59.93</v>
      </c>
      <c r="Q16" s="124">
        <v>59.19</v>
      </c>
      <c r="R16" s="124">
        <v>99.2</v>
      </c>
      <c r="S16" s="125">
        <v>58.19</v>
      </c>
      <c r="T16" s="128">
        <v>33.073</v>
      </c>
      <c r="U16" s="128">
        <v>10.64</v>
      </c>
      <c r="V16" s="123">
        <v>13.23</v>
      </c>
      <c r="W16" s="124">
        <v>2.202</v>
      </c>
      <c r="X16" s="124">
        <v>0.36</v>
      </c>
      <c r="Y16" s="129" t="s">
        <v>1681</v>
      </c>
      <c r="Z16" s="127" t="s">
        <v>1681</v>
      </c>
      <c r="AA16" s="123">
        <v>19.329999999999998</v>
      </c>
      <c r="AB16" s="125">
        <v>114.52</v>
      </c>
      <c r="AC16" s="123">
        <v>26.97</v>
      </c>
      <c r="AD16" s="124">
        <v>23.93</v>
      </c>
      <c r="AE16" s="124">
        <v>4.88</v>
      </c>
      <c r="AF16" s="125">
        <v>0</v>
      </c>
      <c r="AG16" s="123">
        <v>4.1239999999999997</v>
      </c>
      <c r="AH16" s="124">
        <v>11.5</v>
      </c>
      <c r="AI16" s="124">
        <v>10.08479</v>
      </c>
      <c r="AJ16" s="124">
        <v>8.6460000000000008</v>
      </c>
      <c r="AK16" s="125">
        <v>10.8</v>
      </c>
      <c r="AL16" s="123">
        <v>7.13</v>
      </c>
      <c r="AM16" s="125">
        <v>9.23</v>
      </c>
      <c r="AN16" s="123">
        <v>12.189</v>
      </c>
      <c r="AO16" s="129" t="s">
        <v>1681</v>
      </c>
      <c r="AP16" s="129" t="s">
        <v>1681</v>
      </c>
      <c r="AQ16" s="129" t="s">
        <v>1681</v>
      </c>
      <c r="AR16" s="124">
        <v>2.1005799999999999</v>
      </c>
      <c r="AS16" s="124">
        <v>1.6524099999999999</v>
      </c>
      <c r="AT16" s="124">
        <v>13.489000000000001</v>
      </c>
      <c r="AU16" s="124">
        <v>2.4350000000000001</v>
      </c>
      <c r="AV16" s="125">
        <v>9.048</v>
      </c>
      <c r="AW16" s="128">
        <v>5.2</v>
      </c>
    </row>
    <row r="17" spans="1:49" x14ac:dyDescent="0.25">
      <c r="A17" s="130" t="s">
        <v>910</v>
      </c>
      <c r="B17" s="123">
        <v>1.1000000000000001</v>
      </c>
      <c r="C17" s="124">
        <v>13.5</v>
      </c>
      <c r="D17" s="124">
        <v>14.4</v>
      </c>
      <c r="E17" s="124">
        <v>2</v>
      </c>
      <c r="F17" s="124">
        <v>4.5</v>
      </c>
      <c r="G17" s="125">
        <v>15.5</v>
      </c>
      <c r="H17" s="123">
        <v>9.3000000000000007</v>
      </c>
      <c r="I17" s="125">
        <v>28</v>
      </c>
      <c r="J17" s="123">
        <v>9.5399999999999991</v>
      </c>
      <c r="K17" s="124">
        <v>9.59</v>
      </c>
      <c r="L17" s="125">
        <v>8.3710000000000004</v>
      </c>
      <c r="M17" s="126" t="s">
        <v>1681</v>
      </c>
      <c r="N17" s="127" t="s">
        <v>1681</v>
      </c>
      <c r="O17" s="128">
        <v>1.8979999999999999</v>
      </c>
      <c r="P17" s="123">
        <v>59.93</v>
      </c>
      <c r="Q17" s="124">
        <v>59.19</v>
      </c>
      <c r="R17" s="124">
        <v>99.2</v>
      </c>
      <c r="S17" s="125">
        <v>58.19</v>
      </c>
      <c r="T17" s="128">
        <v>33.073</v>
      </c>
      <c r="U17" s="128">
        <v>10.64</v>
      </c>
      <c r="V17" s="123">
        <v>13.23</v>
      </c>
      <c r="W17" s="124">
        <v>2.202</v>
      </c>
      <c r="X17" s="124">
        <v>0.36</v>
      </c>
      <c r="Y17" s="129" t="s">
        <v>1681</v>
      </c>
      <c r="Z17" s="127" t="s">
        <v>1681</v>
      </c>
      <c r="AA17" s="123">
        <v>19.329999999999998</v>
      </c>
      <c r="AB17" s="125">
        <v>114.52</v>
      </c>
      <c r="AC17" s="123">
        <v>26.97</v>
      </c>
      <c r="AD17" s="124">
        <v>23.93</v>
      </c>
      <c r="AE17" s="124">
        <v>4.88</v>
      </c>
      <c r="AF17" s="125">
        <v>0</v>
      </c>
      <c r="AG17" s="123">
        <v>4.1239999999999997</v>
      </c>
      <c r="AH17" s="124">
        <v>11.5</v>
      </c>
      <c r="AI17" s="124">
        <v>10.08479</v>
      </c>
      <c r="AJ17" s="124">
        <v>8.6460000000000008</v>
      </c>
      <c r="AK17" s="125">
        <v>10.8</v>
      </c>
      <c r="AL17" s="123">
        <v>7.13</v>
      </c>
      <c r="AM17" s="125">
        <v>9.23</v>
      </c>
      <c r="AN17" s="123">
        <v>12.189</v>
      </c>
      <c r="AO17" s="129" t="s">
        <v>1681</v>
      </c>
      <c r="AP17" s="129" t="s">
        <v>1681</v>
      </c>
      <c r="AQ17" s="129" t="s">
        <v>1681</v>
      </c>
      <c r="AR17" s="124">
        <v>2.1005799999999999</v>
      </c>
      <c r="AS17" s="124">
        <v>1.6524099999999999</v>
      </c>
      <c r="AT17" s="124">
        <v>13.489000000000001</v>
      </c>
      <c r="AU17" s="124">
        <v>2.4350000000000001</v>
      </c>
      <c r="AV17" s="125">
        <v>9.048</v>
      </c>
      <c r="AW17" s="128">
        <v>5.2</v>
      </c>
    </row>
    <row r="18" spans="1:49" x14ac:dyDescent="0.25">
      <c r="A18" s="130" t="s">
        <v>911</v>
      </c>
      <c r="B18" s="123">
        <v>1.1000000000000001</v>
      </c>
      <c r="C18" s="124">
        <v>13.5</v>
      </c>
      <c r="D18" s="124">
        <v>14.4</v>
      </c>
      <c r="E18" s="124">
        <v>2</v>
      </c>
      <c r="F18" s="124">
        <v>4.3</v>
      </c>
      <c r="G18" s="125">
        <v>15.5</v>
      </c>
      <c r="H18" s="123">
        <v>9.3000000000000007</v>
      </c>
      <c r="I18" s="125">
        <v>28</v>
      </c>
      <c r="J18" s="123">
        <v>9.5</v>
      </c>
      <c r="K18" s="124">
        <v>9.4700000000000006</v>
      </c>
      <c r="L18" s="125">
        <v>8.4039999999999999</v>
      </c>
      <c r="M18" s="126" t="s">
        <v>1681</v>
      </c>
      <c r="N18" s="127" t="s">
        <v>1681</v>
      </c>
      <c r="O18" s="128">
        <v>1.8979999999999999</v>
      </c>
      <c r="P18" s="123">
        <v>42.13</v>
      </c>
      <c r="Q18" s="124">
        <v>59.49</v>
      </c>
      <c r="R18" s="124">
        <v>101.02</v>
      </c>
      <c r="S18" s="125">
        <v>38.950000000000003</v>
      </c>
      <c r="T18" s="128">
        <v>33.097000000000001</v>
      </c>
      <c r="U18" s="128">
        <v>10.58</v>
      </c>
      <c r="V18" s="123">
        <v>13.23</v>
      </c>
      <c r="W18" s="124">
        <v>2.21</v>
      </c>
      <c r="X18" s="124">
        <v>0.37</v>
      </c>
      <c r="Y18" s="129" t="s">
        <v>1681</v>
      </c>
      <c r="Z18" s="127" t="s">
        <v>1681</v>
      </c>
      <c r="AA18" s="123">
        <v>23.57</v>
      </c>
      <c r="AB18" s="125">
        <v>118.76</v>
      </c>
      <c r="AC18" s="123">
        <v>27.78</v>
      </c>
      <c r="AD18" s="124">
        <v>24.736000000000001</v>
      </c>
      <c r="AE18" s="124">
        <v>5.93</v>
      </c>
      <c r="AF18" s="125">
        <v>0</v>
      </c>
      <c r="AG18" s="123">
        <v>4.1239999999999997</v>
      </c>
      <c r="AH18" s="124">
        <v>11.3</v>
      </c>
      <c r="AI18" s="124">
        <v>10.1279</v>
      </c>
      <c r="AJ18" s="124">
        <v>8.6460000000000008</v>
      </c>
      <c r="AK18" s="125">
        <v>10.8</v>
      </c>
      <c r="AL18" s="123">
        <v>7.08</v>
      </c>
      <c r="AM18" s="125">
        <v>9.18</v>
      </c>
      <c r="AN18" s="123">
        <v>12.189</v>
      </c>
      <c r="AO18" s="129" t="s">
        <v>1681</v>
      </c>
      <c r="AP18" s="129" t="s">
        <v>1681</v>
      </c>
      <c r="AQ18" s="129" t="s">
        <v>1681</v>
      </c>
      <c r="AR18" s="124">
        <v>2.1005799999999999</v>
      </c>
      <c r="AS18" s="124">
        <v>1.6524099999999999</v>
      </c>
      <c r="AT18" s="124">
        <v>13.489000000000001</v>
      </c>
      <c r="AU18" s="124">
        <v>2.4350000000000001</v>
      </c>
      <c r="AV18" s="125">
        <v>9.048</v>
      </c>
      <c r="AW18" s="128">
        <v>5.2</v>
      </c>
    </row>
    <row r="19" spans="1:49" x14ac:dyDescent="0.25">
      <c r="A19" s="130" t="s">
        <v>912</v>
      </c>
      <c r="B19" s="123">
        <v>1.1000000000000001</v>
      </c>
      <c r="C19" s="124">
        <v>13.5</v>
      </c>
      <c r="D19" s="124">
        <v>14.4</v>
      </c>
      <c r="E19" s="124">
        <v>2</v>
      </c>
      <c r="F19" s="124">
        <v>4.3</v>
      </c>
      <c r="G19" s="125">
        <v>15.5</v>
      </c>
      <c r="H19" s="123">
        <v>9.3000000000000007</v>
      </c>
      <c r="I19" s="125">
        <v>28</v>
      </c>
      <c r="J19" s="123">
        <v>9.5</v>
      </c>
      <c r="K19" s="124">
        <v>9.4700000000000006</v>
      </c>
      <c r="L19" s="125">
        <v>8.4039999999999999</v>
      </c>
      <c r="M19" s="126" t="s">
        <v>1681</v>
      </c>
      <c r="N19" s="127" t="s">
        <v>1681</v>
      </c>
      <c r="O19" s="128">
        <v>1.8979999999999999</v>
      </c>
      <c r="P19" s="123">
        <v>42.13</v>
      </c>
      <c r="Q19" s="124">
        <v>59.49</v>
      </c>
      <c r="R19" s="124">
        <v>101.02</v>
      </c>
      <c r="S19" s="125">
        <v>38.950000000000003</v>
      </c>
      <c r="T19" s="128">
        <v>33.097000000000001</v>
      </c>
      <c r="U19" s="128">
        <v>10.58</v>
      </c>
      <c r="V19" s="123">
        <v>13.23</v>
      </c>
      <c r="W19" s="124">
        <v>2.21</v>
      </c>
      <c r="X19" s="124">
        <v>0.37</v>
      </c>
      <c r="Y19" s="129" t="s">
        <v>1681</v>
      </c>
      <c r="Z19" s="127" t="s">
        <v>1681</v>
      </c>
      <c r="AA19" s="123">
        <v>23.57</v>
      </c>
      <c r="AB19" s="125">
        <v>118.76</v>
      </c>
      <c r="AC19" s="123">
        <v>27.78</v>
      </c>
      <c r="AD19" s="124">
        <v>24.736000000000001</v>
      </c>
      <c r="AE19" s="124">
        <v>5.93</v>
      </c>
      <c r="AF19" s="125">
        <v>0</v>
      </c>
      <c r="AG19" s="123">
        <v>4.1239999999999997</v>
      </c>
      <c r="AH19" s="124">
        <v>11.3</v>
      </c>
      <c r="AI19" s="124">
        <v>10.1279</v>
      </c>
      <c r="AJ19" s="124">
        <v>8.6460000000000008</v>
      </c>
      <c r="AK19" s="125">
        <v>10.8</v>
      </c>
      <c r="AL19" s="123">
        <v>7.08</v>
      </c>
      <c r="AM19" s="125">
        <v>9.18</v>
      </c>
      <c r="AN19" s="123">
        <v>12.189</v>
      </c>
      <c r="AO19" s="129" t="s">
        <v>1681</v>
      </c>
      <c r="AP19" s="129" t="s">
        <v>1681</v>
      </c>
      <c r="AQ19" s="129" t="s">
        <v>1681</v>
      </c>
      <c r="AR19" s="124">
        <v>2.1005799999999999</v>
      </c>
      <c r="AS19" s="124">
        <v>1.6524099999999999</v>
      </c>
      <c r="AT19" s="124">
        <v>13.489000000000001</v>
      </c>
      <c r="AU19" s="124">
        <v>2.4350000000000001</v>
      </c>
      <c r="AV19" s="125">
        <v>9.048</v>
      </c>
      <c r="AW19" s="128">
        <v>5.2</v>
      </c>
    </row>
    <row r="20" spans="1:49" x14ac:dyDescent="0.25">
      <c r="A20" s="130" t="s">
        <v>913</v>
      </c>
      <c r="B20" s="123">
        <v>1.1000000000000001</v>
      </c>
      <c r="C20" s="124">
        <v>13.5</v>
      </c>
      <c r="D20" s="124">
        <v>14.4</v>
      </c>
      <c r="E20" s="124">
        <v>2</v>
      </c>
      <c r="F20" s="124">
        <v>3.8</v>
      </c>
      <c r="G20" s="125">
        <v>15.5</v>
      </c>
      <c r="H20" s="123">
        <v>10.5</v>
      </c>
      <c r="I20" s="125">
        <v>28</v>
      </c>
      <c r="J20" s="123">
        <v>9.6300000000000008</v>
      </c>
      <c r="K20" s="124">
        <v>9.43</v>
      </c>
      <c r="L20" s="125">
        <v>8.4830000000000005</v>
      </c>
      <c r="M20" s="126" t="s">
        <v>1681</v>
      </c>
      <c r="N20" s="127" t="s">
        <v>1681</v>
      </c>
      <c r="O20" s="128">
        <v>1.8979999999999999</v>
      </c>
      <c r="P20" s="123">
        <v>39.35</v>
      </c>
      <c r="Q20" s="124">
        <v>59.49</v>
      </c>
      <c r="R20" s="124">
        <v>99.2</v>
      </c>
      <c r="S20" s="125">
        <v>33.46</v>
      </c>
      <c r="T20" s="128">
        <v>32.029000000000003</v>
      </c>
      <c r="U20" s="128">
        <v>10.61</v>
      </c>
      <c r="V20" s="123">
        <v>12.66</v>
      </c>
      <c r="W20" s="124">
        <v>1.5169999999999999</v>
      </c>
      <c r="X20" s="124">
        <v>0.37</v>
      </c>
      <c r="Y20" s="129" t="s">
        <v>1681</v>
      </c>
      <c r="Z20" s="127" t="s">
        <v>1681</v>
      </c>
      <c r="AA20" s="123">
        <v>35.04</v>
      </c>
      <c r="AB20" s="125">
        <v>130.22999999999999</v>
      </c>
      <c r="AC20" s="123">
        <v>28.77</v>
      </c>
      <c r="AD20" s="124">
        <v>23.033000000000001</v>
      </c>
      <c r="AE20" s="124">
        <v>4.8899999999999997</v>
      </c>
      <c r="AF20" s="125">
        <v>0</v>
      </c>
      <c r="AG20" s="123">
        <v>4.1239999999999997</v>
      </c>
      <c r="AH20" s="124">
        <v>11.3</v>
      </c>
      <c r="AI20" s="124">
        <v>10.258990000000001</v>
      </c>
      <c r="AJ20" s="124">
        <v>8.6460000000000008</v>
      </c>
      <c r="AK20" s="125">
        <v>10.8</v>
      </c>
      <c r="AL20" s="123">
        <v>6.8</v>
      </c>
      <c r="AM20" s="125">
        <v>8.9</v>
      </c>
      <c r="AN20" s="123">
        <v>12.189</v>
      </c>
      <c r="AO20" s="129" t="s">
        <v>1681</v>
      </c>
      <c r="AP20" s="129" t="s">
        <v>1681</v>
      </c>
      <c r="AQ20" s="129" t="s">
        <v>1681</v>
      </c>
      <c r="AR20" s="124">
        <v>2.1005799999999999</v>
      </c>
      <c r="AS20" s="124">
        <v>1.6524099999999999</v>
      </c>
      <c r="AT20" s="124">
        <v>13.489000000000001</v>
      </c>
      <c r="AU20" s="124">
        <v>2.4350000000000001</v>
      </c>
      <c r="AV20" s="125">
        <v>9.048</v>
      </c>
      <c r="AW20" s="128">
        <v>5.2</v>
      </c>
    </row>
    <row r="21" spans="1:49" x14ac:dyDescent="0.25">
      <c r="A21" s="130" t="s">
        <v>914</v>
      </c>
      <c r="B21" s="123">
        <v>1.1000000000000001</v>
      </c>
      <c r="C21" s="124">
        <v>13.5</v>
      </c>
      <c r="D21" s="124">
        <v>14.4</v>
      </c>
      <c r="E21" s="124">
        <v>2</v>
      </c>
      <c r="F21" s="124">
        <v>3.8</v>
      </c>
      <c r="G21" s="125">
        <v>15.5</v>
      </c>
      <c r="H21" s="123">
        <v>10.5</v>
      </c>
      <c r="I21" s="125">
        <v>28</v>
      </c>
      <c r="J21" s="123">
        <v>9.6300000000000008</v>
      </c>
      <c r="K21" s="124">
        <v>9.43</v>
      </c>
      <c r="L21" s="125">
        <v>8.4830000000000005</v>
      </c>
      <c r="M21" s="126" t="s">
        <v>1681</v>
      </c>
      <c r="N21" s="127" t="s">
        <v>1681</v>
      </c>
      <c r="O21" s="128">
        <v>1.8979999999999999</v>
      </c>
      <c r="P21" s="123">
        <v>39.35</v>
      </c>
      <c r="Q21" s="124">
        <v>59.49</v>
      </c>
      <c r="R21" s="124">
        <v>99.2</v>
      </c>
      <c r="S21" s="125">
        <v>33.46</v>
      </c>
      <c r="T21" s="128">
        <v>32.029000000000003</v>
      </c>
      <c r="U21" s="128">
        <v>10.61</v>
      </c>
      <c r="V21" s="123">
        <v>12.66</v>
      </c>
      <c r="W21" s="124">
        <v>1.5169999999999999</v>
      </c>
      <c r="X21" s="124">
        <v>0.37</v>
      </c>
      <c r="Y21" s="129" t="s">
        <v>1681</v>
      </c>
      <c r="Z21" s="127" t="s">
        <v>1681</v>
      </c>
      <c r="AA21" s="123">
        <v>35.04</v>
      </c>
      <c r="AB21" s="125">
        <v>130.22999999999999</v>
      </c>
      <c r="AC21" s="123">
        <v>28.77</v>
      </c>
      <c r="AD21" s="124">
        <v>23.033000000000001</v>
      </c>
      <c r="AE21" s="124">
        <v>4.8899999999999997</v>
      </c>
      <c r="AF21" s="125">
        <v>0</v>
      </c>
      <c r="AG21" s="123">
        <v>4.1239999999999997</v>
      </c>
      <c r="AH21" s="124">
        <v>11.3</v>
      </c>
      <c r="AI21" s="124">
        <v>10.258990000000001</v>
      </c>
      <c r="AJ21" s="124">
        <v>8.6460000000000008</v>
      </c>
      <c r="AK21" s="125">
        <v>10.8</v>
      </c>
      <c r="AL21" s="123">
        <v>6.8</v>
      </c>
      <c r="AM21" s="125">
        <v>8.9</v>
      </c>
      <c r="AN21" s="123">
        <v>12.189</v>
      </c>
      <c r="AO21" s="129" t="s">
        <v>1681</v>
      </c>
      <c r="AP21" s="129" t="s">
        <v>1681</v>
      </c>
      <c r="AQ21" s="129" t="s">
        <v>1681</v>
      </c>
      <c r="AR21" s="124">
        <v>2.1005799999999999</v>
      </c>
      <c r="AS21" s="124">
        <v>1.6524099999999999</v>
      </c>
      <c r="AT21" s="124">
        <v>13.489000000000001</v>
      </c>
      <c r="AU21" s="124">
        <v>2.4350000000000001</v>
      </c>
      <c r="AV21" s="125">
        <v>9.048</v>
      </c>
      <c r="AW21" s="128">
        <v>5.2</v>
      </c>
    </row>
    <row r="22" spans="1:49" x14ac:dyDescent="0.25">
      <c r="A22" s="130" t="s">
        <v>915</v>
      </c>
      <c r="B22" s="123">
        <v>1.1000000000000001</v>
      </c>
      <c r="C22" s="124">
        <v>13.5</v>
      </c>
      <c r="D22" s="124">
        <v>14.4</v>
      </c>
      <c r="E22" s="124">
        <v>2</v>
      </c>
      <c r="F22" s="124">
        <v>3.8</v>
      </c>
      <c r="G22" s="125">
        <v>15.5</v>
      </c>
      <c r="H22" s="123">
        <v>10.5</v>
      </c>
      <c r="I22" s="125">
        <v>28</v>
      </c>
      <c r="J22" s="123">
        <v>9.5299999999999994</v>
      </c>
      <c r="K22" s="124">
        <v>9.6</v>
      </c>
      <c r="L22" s="125">
        <v>8.3469999999999995</v>
      </c>
      <c r="M22" s="126" t="s">
        <v>1681</v>
      </c>
      <c r="N22" s="127" t="s">
        <v>1681</v>
      </c>
      <c r="O22" s="128">
        <v>1.8979999999999999</v>
      </c>
      <c r="P22" s="123">
        <v>48.67</v>
      </c>
      <c r="Q22" s="124">
        <v>59.19</v>
      </c>
      <c r="R22" s="124">
        <v>97.39</v>
      </c>
      <c r="S22" s="125">
        <v>47.47</v>
      </c>
      <c r="T22" s="128">
        <v>31.091000000000001</v>
      </c>
      <c r="U22" s="128">
        <v>10.61</v>
      </c>
      <c r="V22" s="123">
        <v>13.23</v>
      </c>
      <c r="W22" s="124">
        <v>2.669</v>
      </c>
      <c r="X22" s="124">
        <v>0.36</v>
      </c>
      <c r="Y22" s="129" t="s">
        <v>1681</v>
      </c>
      <c r="Z22" s="127" t="s">
        <v>1681</v>
      </c>
      <c r="AA22" s="123">
        <v>31.44</v>
      </c>
      <c r="AB22" s="125">
        <v>126.63</v>
      </c>
      <c r="AC22" s="123">
        <v>26.7</v>
      </c>
      <c r="AD22" s="124">
        <v>24.251000000000001</v>
      </c>
      <c r="AE22" s="124">
        <v>5.34</v>
      </c>
      <c r="AF22" s="125">
        <v>0</v>
      </c>
      <c r="AG22" s="123">
        <v>4.1239999999999997</v>
      </c>
      <c r="AH22" s="124">
        <v>11.4</v>
      </c>
      <c r="AI22" s="124">
        <v>10.209630000000001</v>
      </c>
      <c r="AJ22" s="124">
        <v>8.6460000000000008</v>
      </c>
      <c r="AK22" s="125">
        <v>10.8</v>
      </c>
      <c r="AL22" s="123">
        <v>6.47</v>
      </c>
      <c r="AM22" s="125">
        <v>8.56</v>
      </c>
      <c r="AN22" s="123">
        <v>12.189</v>
      </c>
      <c r="AO22" s="129" t="s">
        <v>1681</v>
      </c>
      <c r="AP22" s="129" t="s">
        <v>1681</v>
      </c>
      <c r="AQ22" s="129" t="s">
        <v>1681</v>
      </c>
      <c r="AR22" s="124">
        <v>2.1005799999999999</v>
      </c>
      <c r="AS22" s="124">
        <v>1.6524099999999999</v>
      </c>
      <c r="AT22" s="124">
        <v>13.489000000000001</v>
      </c>
      <c r="AU22" s="124">
        <v>2.4350000000000001</v>
      </c>
      <c r="AV22" s="125">
        <v>9.2010000000000005</v>
      </c>
      <c r="AW22" s="128">
        <v>5.2</v>
      </c>
    </row>
    <row r="23" spans="1:49" x14ac:dyDescent="0.25">
      <c r="A23" s="130" t="s">
        <v>916</v>
      </c>
      <c r="B23" s="123">
        <v>1.1000000000000001</v>
      </c>
      <c r="C23" s="124">
        <v>13.5</v>
      </c>
      <c r="D23" s="124">
        <v>14.4</v>
      </c>
      <c r="E23" s="124">
        <v>2</v>
      </c>
      <c r="F23" s="124">
        <v>3.8</v>
      </c>
      <c r="G23" s="125">
        <v>15.5</v>
      </c>
      <c r="H23" s="123">
        <v>10.5</v>
      </c>
      <c r="I23" s="125">
        <v>28</v>
      </c>
      <c r="J23" s="123">
        <v>9.5299999999999994</v>
      </c>
      <c r="K23" s="124">
        <v>9.6</v>
      </c>
      <c r="L23" s="125">
        <v>8.3469999999999995</v>
      </c>
      <c r="M23" s="126" t="s">
        <v>1681</v>
      </c>
      <c r="N23" s="127" t="s">
        <v>1681</v>
      </c>
      <c r="O23" s="128">
        <v>1.8979999999999999</v>
      </c>
      <c r="P23" s="123">
        <v>48.67</v>
      </c>
      <c r="Q23" s="124">
        <v>59.19</v>
      </c>
      <c r="R23" s="124">
        <v>97.39</v>
      </c>
      <c r="S23" s="125">
        <v>47.47</v>
      </c>
      <c r="T23" s="128">
        <v>31.091000000000001</v>
      </c>
      <c r="U23" s="128">
        <v>10.61</v>
      </c>
      <c r="V23" s="123">
        <v>13.23</v>
      </c>
      <c r="W23" s="124">
        <v>2.669</v>
      </c>
      <c r="X23" s="124">
        <v>0.36</v>
      </c>
      <c r="Y23" s="129" t="s">
        <v>1681</v>
      </c>
      <c r="Z23" s="127" t="s">
        <v>1681</v>
      </c>
      <c r="AA23" s="123">
        <v>31.44</v>
      </c>
      <c r="AB23" s="125">
        <v>126.63</v>
      </c>
      <c r="AC23" s="123">
        <v>26.7</v>
      </c>
      <c r="AD23" s="124">
        <v>24.251000000000001</v>
      </c>
      <c r="AE23" s="124">
        <v>5.34</v>
      </c>
      <c r="AF23" s="125">
        <v>0</v>
      </c>
      <c r="AG23" s="123">
        <v>4.1239999999999997</v>
      </c>
      <c r="AH23" s="124">
        <v>11.4</v>
      </c>
      <c r="AI23" s="124">
        <v>10.209630000000001</v>
      </c>
      <c r="AJ23" s="124">
        <v>8.6460000000000008</v>
      </c>
      <c r="AK23" s="125">
        <v>10.8</v>
      </c>
      <c r="AL23" s="123">
        <v>6.47</v>
      </c>
      <c r="AM23" s="125">
        <v>8.56</v>
      </c>
      <c r="AN23" s="123">
        <v>12.189</v>
      </c>
      <c r="AO23" s="129" t="s">
        <v>1681</v>
      </c>
      <c r="AP23" s="129" t="s">
        <v>1681</v>
      </c>
      <c r="AQ23" s="129" t="s">
        <v>1681</v>
      </c>
      <c r="AR23" s="124">
        <v>2.1005799999999999</v>
      </c>
      <c r="AS23" s="124">
        <v>1.6524099999999999</v>
      </c>
      <c r="AT23" s="124">
        <v>13.489000000000001</v>
      </c>
      <c r="AU23" s="124">
        <v>2.4350000000000001</v>
      </c>
      <c r="AV23" s="125">
        <v>9.2010000000000005</v>
      </c>
      <c r="AW23" s="128">
        <v>5.2</v>
      </c>
    </row>
    <row r="24" spans="1:49" x14ac:dyDescent="0.25">
      <c r="A24" s="130" t="s">
        <v>917</v>
      </c>
      <c r="B24" s="123">
        <v>1.1000000000000001</v>
      </c>
      <c r="C24" s="124">
        <v>13.5</v>
      </c>
      <c r="D24" s="124">
        <v>14.4</v>
      </c>
      <c r="E24" s="124">
        <v>2</v>
      </c>
      <c r="F24" s="124">
        <v>5.7</v>
      </c>
      <c r="G24" s="125">
        <v>15.5</v>
      </c>
      <c r="H24" s="123">
        <v>10.9</v>
      </c>
      <c r="I24" s="125">
        <v>28</v>
      </c>
      <c r="J24" s="123">
        <v>9.02</v>
      </c>
      <c r="K24" s="124">
        <v>9.56</v>
      </c>
      <c r="L24" s="125">
        <v>13.545</v>
      </c>
      <c r="M24" s="123">
        <v>1.07</v>
      </c>
      <c r="N24" s="125">
        <v>39.35</v>
      </c>
      <c r="O24" s="128">
        <v>1.8979999999999999</v>
      </c>
      <c r="P24" s="123">
        <v>48.05</v>
      </c>
      <c r="Q24" s="124">
        <v>59.19</v>
      </c>
      <c r="R24" s="124">
        <v>97.39</v>
      </c>
      <c r="S24" s="125">
        <v>48.09</v>
      </c>
      <c r="T24" s="128">
        <v>30.073</v>
      </c>
      <c r="U24" s="128">
        <v>10.63</v>
      </c>
      <c r="V24" s="123">
        <v>13.23</v>
      </c>
      <c r="W24" s="124">
        <v>1.4490000000000001</v>
      </c>
      <c r="X24" s="124">
        <v>0.36</v>
      </c>
      <c r="Y24" s="129" t="s">
        <v>1681</v>
      </c>
      <c r="Z24" s="127" t="s">
        <v>1681</v>
      </c>
      <c r="AA24" s="123">
        <v>31.16</v>
      </c>
      <c r="AB24" s="125">
        <v>126.35</v>
      </c>
      <c r="AC24" s="123">
        <v>27.8</v>
      </c>
      <c r="AD24" s="124">
        <v>25.861999999999998</v>
      </c>
      <c r="AE24" s="124">
        <v>5.34</v>
      </c>
      <c r="AF24" s="125">
        <v>0</v>
      </c>
      <c r="AG24" s="123">
        <v>4.1239999999999997</v>
      </c>
      <c r="AH24" s="124">
        <v>14.6</v>
      </c>
      <c r="AI24" s="124">
        <v>10.031929999999999</v>
      </c>
      <c r="AJ24" s="124">
        <v>8.6460000000000008</v>
      </c>
      <c r="AK24" s="125">
        <v>10.8</v>
      </c>
      <c r="AL24" s="123">
        <v>6.68</v>
      </c>
      <c r="AM24" s="125">
        <v>8.7799999999999994</v>
      </c>
      <c r="AN24" s="123">
        <v>12.189</v>
      </c>
      <c r="AO24" s="129" t="s">
        <v>1681</v>
      </c>
      <c r="AP24" s="129" t="s">
        <v>1681</v>
      </c>
      <c r="AQ24" s="129" t="s">
        <v>1681</v>
      </c>
      <c r="AR24" s="124">
        <v>2.1005799999999999</v>
      </c>
      <c r="AS24" s="124">
        <v>1.6524099999999999</v>
      </c>
      <c r="AT24" s="124">
        <v>13.489000000000001</v>
      </c>
      <c r="AU24" s="124">
        <v>2.4350000000000001</v>
      </c>
      <c r="AV24" s="125">
        <v>9.2430000000000003</v>
      </c>
      <c r="AW24" s="128">
        <v>5.2</v>
      </c>
    </row>
    <row r="25" spans="1:49" x14ac:dyDescent="0.25">
      <c r="A25" s="130" t="s">
        <v>918</v>
      </c>
      <c r="B25" s="123">
        <v>1.1000000000000001</v>
      </c>
      <c r="C25" s="124">
        <v>13.5</v>
      </c>
      <c r="D25" s="124">
        <v>14.4</v>
      </c>
      <c r="E25" s="124">
        <v>2</v>
      </c>
      <c r="F25" s="124">
        <v>5.7</v>
      </c>
      <c r="G25" s="125">
        <v>15.5</v>
      </c>
      <c r="H25" s="123">
        <v>10.9</v>
      </c>
      <c r="I25" s="125">
        <v>28</v>
      </c>
      <c r="J25" s="123">
        <v>9.02</v>
      </c>
      <c r="K25" s="124">
        <v>9.56</v>
      </c>
      <c r="L25" s="125">
        <v>13.545</v>
      </c>
      <c r="M25" s="123">
        <v>1.07</v>
      </c>
      <c r="N25" s="125">
        <v>39.35</v>
      </c>
      <c r="O25" s="128">
        <v>1.8979999999999999</v>
      </c>
      <c r="P25" s="123">
        <v>48.05</v>
      </c>
      <c r="Q25" s="124">
        <v>59.19</v>
      </c>
      <c r="R25" s="124">
        <v>97.39</v>
      </c>
      <c r="S25" s="125">
        <v>48.09</v>
      </c>
      <c r="T25" s="128">
        <v>30.073</v>
      </c>
      <c r="U25" s="128">
        <v>10.63</v>
      </c>
      <c r="V25" s="123">
        <v>13.23</v>
      </c>
      <c r="W25" s="124">
        <v>1.4490000000000001</v>
      </c>
      <c r="X25" s="124">
        <v>0.36</v>
      </c>
      <c r="Y25" s="129" t="s">
        <v>1681</v>
      </c>
      <c r="Z25" s="127" t="s">
        <v>1681</v>
      </c>
      <c r="AA25" s="123">
        <v>31.16</v>
      </c>
      <c r="AB25" s="125">
        <v>126.35</v>
      </c>
      <c r="AC25" s="123">
        <v>27.8</v>
      </c>
      <c r="AD25" s="124">
        <v>25.861999999999998</v>
      </c>
      <c r="AE25" s="124">
        <v>5.34</v>
      </c>
      <c r="AF25" s="125">
        <v>0</v>
      </c>
      <c r="AG25" s="123">
        <v>4.1239999999999997</v>
      </c>
      <c r="AH25" s="124">
        <v>14.6</v>
      </c>
      <c r="AI25" s="124">
        <v>10.031929999999999</v>
      </c>
      <c r="AJ25" s="124">
        <v>8.6460000000000008</v>
      </c>
      <c r="AK25" s="125">
        <v>10.8</v>
      </c>
      <c r="AL25" s="123">
        <v>6.68</v>
      </c>
      <c r="AM25" s="125">
        <v>8.7799999999999994</v>
      </c>
      <c r="AN25" s="123">
        <v>12.189</v>
      </c>
      <c r="AO25" s="129" t="s">
        <v>1681</v>
      </c>
      <c r="AP25" s="129" t="s">
        <v>1681</v>
      </c>
      <c r="AQ25" s="129" t="s">
        <v>1681</v>
      </c>
      <c r="AR25" s="124">
        <v>2.1005799999999999</v>
      </c>
      <c r="AS25" s="124">
        <v>1.6524099999999999</v>
      </c>
      <c r="AT25" s="124">
        <v>13.489000000000001</v>
      </c>
      <c r="AU25" s="124">
        <v>2.4350000000000001</v>
      </c>
      <c r="AV25" s="125">
        <v>9.2430000000000003</v>
      </c>
      <c r="AW25" s="128">
        <v>5.2</v>
      </c>
    </row>
    <row r="26" spans="1:49" x14ac:dyDescent="0.25">
      <c r="A26" s="130" t="s">
        <v>919</v>
      </c>
      <c r="B26" s="123">
        <v>1.1000000000000001</v>
      </c>
      <c r="C26" s="124">
        <v>13.5</v>
      </c>
      <c r="D26" s="124">
        <v>14.4</v>
      </c>
      <c r="E26" s="124">
        <v>2</v>
      </c>
      <c r="F26" s="124">
        <v>13</v>
      </c>
      <c r="G26" s="125">
        <v>15.5</v>
      </c>
      <c r="H26" s="123">
        <v>10.9</v>
      </c>
      <c r="I26" s="125">
        <v>28</v>
      </c>
      <c r="J26" s="123">
        <v>8.99</v>
      </c>
      <c r="K26" s="124">
        <v>9.51</v>
      </c>
      <c r="L26" s="125">
        <v>13.407</v>
      </c>
      <c r="M26" s="126" t="s">
        <v>1681</v>
      </c>
      <c r="N26" s="127" t="s">
        <v>1681</v>
      </c>
      <c r="O26" s="128">
        <v>1.8979999999999999</v>
      </c>
      <c r="P26" s="123">
        <v>48.05</v>
      </c>
      <c r="Q26" s="124">
        <v>59.19</v>
      </c>
      <c r="R26" s="124">
        <v>99.2</v>
      </c>
      <c r="S26" s="125">
        <v>47.36</v>
      </c>
      <c r="T26" s="128">
        <v>30.224</v>
      </c>
      <c r="U26" s="128">
        <v>10.62</v>
      </c>
      <c r="V26" s="123">
        <v>13.23</v>
      </c>
      <c r="W26" s="124">
        <v>0.85499999999999998</v>
      </c>
      <c r="X26" s="124">
        <v>0.37</v>
      </c>
      <c r="Y26" s="129" t="s">
        <v>1681</v>
      </c>
      <c r="Z26" s="127" t="s">
        <v>1681</v>
      </c>
      <c r="AA26" s="123">
        <v>36.869999999999997</v>
      </c>
      <c r="AB26" s="125">
        <v>132.06</v>
      </c>
      <c r="AC26" s="123">
        <v>29.591000000000001</v>
      </c>
      <c r="AD26" s="124">
        <v>25.870999999999999</v>
      </c>
      <c r="AE26" s="124">
        <v>5.5010000000000003</v>
      </c>
      <c r="AF26" s="125">
        <v>0</v>
      </c>
      <c r="AG26" s="123">
        <v>4.1239999999999997</v>
      </c>
      <c r="AH26" s="124">
        <v>15.5</v>
      </c>
      <c r="AI26" s="124">
        <v>10.12115</v>
      </c>
      <c r="AJ26" s="124">
        <v>8.6460000000000008</v>
      </c>
      <c r="AK26" s="125">
        <v>10.8</v>
      </c>
      <c r="AL26" s="123">
        <v>6.69</v>
      </c>
      <c r="AM26" s="125">
        <v>8.7799999999999994</v>
      </c>
      <c r="AN26" s="123">
        <v>12.189</v>
      </c>
      <c r="AO26" s="129" t="s">
        <v>1681</v>
      </c>
      <c r="AP26" s="129" t="s">
        <v>1681</v>
      </c>
      <c r="AQ26" s="129" t="s">
        <v>1681</v>
      </c>
      <c r="AR26" s="124">
        <v>2.1005799999999999</v>
      </c>
      <c r="AS26" s="124">
        <v>1.6524099999999999</v>
      </c>
      <c r="AT26" s="124">
        <v>13.489000000000001</v>
      </c>
      <c r="AU26" s="124">
        <v>2.4350000000000001</v>
      </c>
      <c r="AV26" s="125">
        <v>9.2430000000000003</v>
      </c>
      <c r="AW26" s="128">
        <v>5.2</v>
      </c>
    </row>
    <row r="27" spans="1:49" x14ac:dyDescent="0.25">
      <c r="A27" s="130" t="s">
        <v>920</v>
      </c>
      <c r="B27" s="123">
        <v>1.1000000000000001</v>
      </c>
      <c r="C27" s="124">
        <v>13.5</v>
      </c>
      <c r="D27" s="124">
        <v>14.4</v>
      </c>
      <c r="E27" s="124">
        <v>2</v>
      </c>
      <c r="F27" s="124">
        <v>13</v>
      </c>
      <c r="G27" s="125">
        <v>15.5</v>
      </c>
      <c r="H27" s="123">
        <v>10.9</v>
      </c>
      <c r="I27" s="125">
        <v>28</v>
      </c>
      <c r="J27" s="123">
        <v>8.99</v>
      </c>
      <c r="K27" s="124">
        <v>9.51</v>
      </c>
      <c r="L27" s="125">
        <v>13.407</v>
      </c>
      <c r="M27" s="126" t="s">
        <v>1681</v>
      </c>
      <c r="N27" s="127" t="s">
        <v>1681</v>
      </c>
      <c r="O27" s="128">
        <v>1.8979999999999999</v>
      </c>
      <c r="P27" s="123">
        <v>48.05</v>
      </c>
      <c r="Q27" s="124">
        <v>59.19</v>
      </c>
      <c r="R27" s="124">
        <v>99.2</v>
      </c>
      <c r="S27" s="125">
        <v>47.36</v>
      </c>
      <c r="T27" s="128">
        <v>30.224</v>
      </c>
      <c r="U27" s="128">
        <v>10.62</v>
      </c>
      <c r="V27" s="123">
        <v>13.23</v>
      </c>
      <c r="W27" s="124">
        <v>0.85499999999999998</v>
      </c>
      <c r="X27" s="124">
        <v>0.37</v>
      </c>
      <c r="Y27" s="129" t="s">
        <v>1681</v>
      </c>
      <c r="Z27" s="127" t="s">
        <v>1681</v>
      </c>
      <c r="AA27" s="123">
        <v>36.869999999999997</v>
      </c>
      <c r="AB27" s="125">
        <v>132.06</v>
      </c>
      <c r="AC27" s="123">
        <v>29.591000000000001</v>
      </c>
      <c r="AD27" s="124">
        <v>25.870999999999999</v>
      </c>
      <c r="AE27" s="124">
        <v>5.5010000000000003</v>
      </c>
      <c r="AF27" s="125">
        <v>0</v>
      </c>
      <c r="AG27" s="123">
        <v>4.1239999999999997</v>
      </c>
      <c r="AH27" s="124">
        <v>15.5</v>
      </c>
      <c r="AI27" s="124">
        <v>10.12115</v>
      </c>
      <c r="AJ27" s="124">
        <v>8.6460000000000008</v>
      </c>
      <c r="AK27" s="125">
        <v>10.8</v>
      </c>
      <c r="AL27" s="123">
        <v>6.69</v>
      </c>
      <c r="AM27" s="125">
        <v>8.7799999999999994</v>
      </c>
      <c r="AN27" s="123">
        <v>12.189</v>
      </c>
      <c r="AO27" s="129" t="s">
        <v>1681</v>
      </c>
      <c r="AP27" s="129" t="s">
        <v>1681</v>
      </c>
      <c r="AQ27" s="129" t="s">
        <v>1681</v>
      </c>
      <c r="AR27" s="124">
        <v>2.1005799999999999</v>
      </c>
      <c r="AS27" s="124">
        <v>1.6524099999999999</v>
      </c>
      <c r="AT27" s="124">
        <v>13.489000000000001</v>
      </c>
      <c r="AU27" s="124">
        <v>2.4350000000000001</v>
      </c>
      <c r="AV27" s="125">
        <v>9.2430000000000003</v>
      </c>
      <c r="AW27" s="128">
        <v>5.2</v>
      </c>
    </row>
    <row r="28" spans="1:49" x14ac:dyDescent="0.25">
      <c r="A28" s="130" t="s">
        <v>921</v>
      </c>
      <c r="B28" s="123">
        <v>1.1000000000000001</v>
      </c>
      <c r="C28" s="124">
        <v>13.5</v>
      </c>
      <c r="D28" s="124">
        <v>14.4</v>
      </c>
      <c r="E28" s="124">
        <v>2</v>
      </c>
      <c r="F28" s="124">
        <v>5.2</v>
      </c>
      <c r="G28" s="125">
        <v>15.5</v>
      </c>
      <c r="H28" s="123">
        <v>10.9</v>
      </c>
      <c r="I28" s="125">
        <v>28</v>
      </c>
      <c r="J28" s="123">
        <v>9.06</v>
      </c>
      <c r="K28" s="124">
        <v>9.4700000000000006</v>
      </c>
      <c r="L28" s="125">
        <v>6.7389999999999999</v>
      </c>
      <c r="M28" s="126" t="s">
        <v>1681</v>
      </c>
      <c r="N28" s="127" t="s">
        <v>1681</v>
      </c>
      <c r="O28" s="128">
        <v>1.8979999999999999</v>
      </c>
      <c r="P28" s="123">
        <v>49.92</v>
      </c>
      <c r="Q28" s="124">
        <v>58.44</v>
      </c>
      <c r="R28" s="124">
        <v>101.97</v>
      </c>
      <c r="S28" s="125">
        <v>41.33</v>
      </c>
      <c r="T28" s="128">
        <v>29.625</v>
      </c>
      <c r="U28" s="128">
        <v>10.69</v>
      </c>
      <c r="V28" s="123">
        <v>13.23</v>
      </c>
      <c r="W28" s="124">
        <v>0.76300000000000001</v>
      </c>
      <c r="X28" s="124">
        <v>0.38</v>
      </c>
      <c r="Y28" s="129" t="s">
        <v>1681</v>
      </c>
      <c r="Z28" s="127" t="s">
        <v>1681</v>
      </c>
      <c r="AA28" s="123">
        <v>30.32</v>
      </c>
      <c r="AB28" s="125">
        <v>125.51600000000001</v>
      </c>
      <c r="AC28" s="123">
        <v>29.617000000000001</v>
      </c>
      <c r="AD28" s="124">
        <v>25.875</v>
      </c>
      <c r="AE28" s="124">
        <v>4.9880000000000004</v>
      </c>
      <c r="AF28" s="125">
        <v>0</v>
      </c>
      <c r="AG28" s="123">
        <v>4.1239999999999997</v>
      </c>
      <c r="AH28" s="124">
        <v>13.7</v>
      </c>
      <c r="AI28" s="124">
        <v>10.32461</v>
      </c>
      <c r="AJ28" s="124">
        <v>8.6460000000000008</v>
      </c>
      <c r="AK28" s="125">
        <v>10.8</v>
      </c>
      <c r="AL28" s="123">
        <v>6.5</v>
      </c>
      <c r="AM28" s="125">
        <v>8.6</v>
      </c>
      <c r="AN28" s="123">
        <v>12.189</v>
      </c>
      <c r="AO28" s="129" t="s">
        <v>1681</v>
      </c>
      <c r="AP28" s="129" t="s">
        <v>1681</v>
      </c>
      <c r="AQ28" s="129" t="s">
        <v>1681</v>
      </c>
      <c r="AR28" s="124">
        <v>2.1005799999999999</v>
      </c>
      <c r="AS28" s="124">
        <v>1.6524099999999999</v>
      </c>
      <c r="AT28" s="124">
        <v>13.489000000000001</v>
      </c>
      <c r="AU28" s="124">
        <v>2.4350000000000001</v>
      </c>
      <c r="AV28" s="125">
        <v>9.2430000000000003</v>
      </c>
      <c r="AW28" s="128">
        <v>5.2</v>
      </c>
    </row>
    <row r="29" spans="1:49" x14ac:dyDescent="0.25">
      <c r="A29" s="130" t="s">
        <v>922</v>
      </c>
      <c r="B29" s="123">
        <v>1.1000000000000001</v>
      </c>
      <c r="C29" s="124">
        <v>13.5</v>
      </c>
      <c r="D29" s="124">
        <v>14.4</v>
      </c>
      <c r="E29" s="124">
        <v>2</v>
      </c>
      <c r="F29" s="124">
        <v>5.2</v>
      </c>
      <c r="G29" s="125">
        <v>15.5</v>
      </c>
      <c r="H29" s="123">
        <v>10.9</v>
      </c>
      <c r="I29" s="125">
        <v>28</v>
      </c>
      <c r="J29" s="123">
        <v>9.06</v>
      </c>
      <c r="K29" s="124">
        <v>9.4700000000000006</v>
      </c>
      <c r="L29" s="125">
        <v>6.7389999999999999</v>
      </c>
      <c r="M29" s="126" t="s">
        <v>1681</v>
      </c>
      <c r="N29" s="127" t="s">
        <v>1681</v>
      </c>
      <c r="O29" s="128">
        <v>1.8979999999999999</v>
      </c>
      <c r="P29" s="123">
        <v>49.92</v>
      </c>
      <c r="Q29" s="124">
        <v>58.44</v>
      </c>
      <c r="R29" s="124">
        <v>101.97</v>
      </c>
      <c r="S29" s="125">
        <v>41.33</v>
      </c>
      <c r="T29" s="128">
        <v>29.625</v>
      </c>
      <c r="U29" s="128">
        <v>10.69</v>
      </c>
      <c r="V29" s="123">
        <v>13.23</v>
      </c>
      <c r="W29" s="124">
        <v>0.76300000000000001</v>
      </c>
      <c r="X29" s="124">
        <v>0.38</v>
      </c>
      <c r="Y29" s="129" t="s">
        <v>1681</v>
      </c>
      <c r="Z29" s="127" t="s">
        <v>1681</v>
      </c>
      <c r="AA29" s="123">
        <v>30.32</v>
      </c>
      <c r="AB29" s="125">
        <v>125.51600000000001</v>
      </c>
      <c r="AC29" s="123">
        <v>29.617000000000001</v>
      </c>
      <c r="AD29" s="124">
        <v>25.875</v>
      </c>
      <c r="AE29" s="124">
        <v>4.9880000000000004</v>
      </c>
      <c r="AF29" s="125">
        <v>0</v>
      </c>
      <c r="AG29" s="123">
        <v>4.1239999999999997</v>
      </c>
      <c r="AH29" s="124">
        <v>13.7</v>
      </c>
      <c r="AI29" s="124">
        <v>10.32461</v>
      </c>
      <c r="AJ29" s="124">
        <v>8.6460000000000008</v>
      </c>
      <c r="AK29" s="125">
        <v>10.8</v>
      </c>
      <c r="AL29" s="123">
        <v>6.5</v>
      </c>
      <c r="AM29" s="125">
        <v>8.6</v>
      </c>
      <c r="AN29" s="123">
        <v>12.189</v>
      </c>
      <c r="AO29" s="129" t="s">
        <v>1681</v>
      </c>
      <c r="AP29" s="129" t="s">
        <v>1681</v>
      </c>
      <c r="AQ29" s="129" t="s">
        <v>1681</v>
      </c>
      <c r="AR29" s="124">
        <v>2.1005799999999999</v>
      </c>
      <c r="AS29" s="124">
        <v>1.6524099999999999</v>
      </c>
      <c r="AT29" s="124">
        <v>13.489000000000001</v>
      </c>
      <c r="AU29" s="124">
        <v>2.4350000000000001</v>
      </c>
      <c r="AV29" s="125">
        <v>9.2430000000000003</v>
      </c>
      <c r="AW29" s="128">
        <v>5.2</v>
      </c>
    </row>
    <row r="30" spans="1:49" x14ac:dyDescent="0.25">
      <c r="A30" s="130" t="s">
        <v>923</v>
      </c>
      <c r="B30" s="123">
        <v>1.1000000000000001</v>
      </c>
      <c r="C30" s="124">
        <v>13.5</v>
      </c>
      <c r="D30" s="124">
        <v>14.4</v>
      </c>
      <c r="E30" s="124">
        <v>2</v>
      </c>
      <c r="F30" s="124">
        <v>4.0999999999999996</v>
      </c>
      <c r="G30" s="125">
        <v>15.5</v>
      </c>
      <c r="H30" s="123">
        <v>10.9</v>
      </c>
      <c r="I30" s="125">
        <v>28</v>
      </c>
      <c r="J30" s="123">
        <v>7</v>
      </c>
      <c r="K30" s="124">
        <v>9.6199999999999992</v>
      </c>
      <c r="L30" s="125">
        <v>5.1550000000000002</v>
      </c>
      <c r="M30" s="126" t="s">
        <v>1681</v>
      </c>
      <c r="N30" s="127" t="s">
        <v>1681</v>
      </c>
      <c r="O30" s="128">
        <v>1.8979999999999999</v>
      </c>
      <c r="P30" s="123">
        <v>52.48</v>
      </c>
      <c r="Q30" s="124">
        <v>58.44</v>
      </c>
      <c r="R30" s="124">
        <v>101.94</v>
      </c>
      <c r="S30" s="125">
        <v>34.700000000000003</v>
      </c>
      <c r="T30" s="128">
        <v>29.096</v>
      </c>
      <c r="U30" s="128">
        <v>10.66</v>
      </c>
      <c r="V30" s="123">
        <v>12.66</v>
      </c>
      <c r="W30" s="124">
        <v>4.1479999999999997</v>
      </c>
      <c r="X30" s="124">
        <v>0.4</v>
      </c>
      <c r="Y30" s="129" t="s">
        <v>1681</v>
      </c>
      <c r="Z30" s="127" t="s">
        <v>1681</v>
      </c>
      <c r="AA30" s="123">
        <v>23.94</v>
      </c>
      <c r="AB30" s="125">
        <v>119.136</v>
      </c>
      <c r="AC30" s="123">
        <v>29.584</v>
      </c>
      <c r="AD30" s="124">
        <v>27.085000000000001</v>
      </c>
      <c r="AE30" s="124">
        <v>3.2789999999999999</v>
      </c>
      <c r="AF30" s="125">
        <v>0</v>
      </c>
      <c r="AG30" s="123">
        <v>4.1239999999999997</v>
      </c>
      <c r="AH30" s="124">
        <v>13.4</v>
      </c>
      <c r="AI30" s="124">
        <v>10.124359999999999</v>
      </c>
      <c r="AJ30" s="124">
        <v>8.6460000000000008</v>
      </c>
      <c r="AK30" s="125">
        <v>10.8</v>
      </c>
      <c r="AL30" s="123">
        <v>6.38</v>
      </c>
      <c r="AM30" s="125">
        <v>8.48</v>
      </c>
      <c r="AN30" s="123">
        <v>12.189</v>
      </c>
      <c r="AO30" s="129" t="s">
        <v>1681</v>
      </c>
      <c r="AP30" s="129" t="s">
        <v>1681</v>
      </c>
      <c r="AQ30" s="129" t="s">
        <v>1681</v>
      </c>
      <c r="AR30" s="124">
        <v>2.1005799999999999</v>
      </c>
      <c r="AS30" s="124">
        <v>1.6524099999999999</v>
      </c>
      <c r="AT30" s="124">
        <v>13.489000000000001</v>
      </c>
      <c r="AU30" s="124">
        <v>2.4350000000000001</v>
      </c>
      <c r="AV30" s="125">
        <v>9.2430000000000003</v>
      </c>
      <c r="AW30" s="128">
        <v>5.2</v>
      </c>
    </row>
    <row r="31" spans="1:49" x14ac:dyDescent="0.25">
      <c r="A31" s="130" t="s">
        <v>924</v>
      </c>
      <c r="B31" s="123">
        <v>1.1000000000000001</v>
      </c>
      <c r="C31" s="124">
        <v>13.5</v>
      </c>
      <c r="D31" s="124">
        <v>14.4</v>
      </c>
      <c r="E31" s="124">
        <v>2</v>
      </c>
      <c r="F31" s="124">
        <v>4.0999999999999996</v>
      </c>
      <c r="G31" s="125">
        <v>15.5</v>
      </c>
      <c r="H31" s="123">
        <v>10.9</v>
      </c>
      <c r="I31" s="125">
        <v>28</v>
      </c>
      <c r="J31" s="123">
        <v>7</v>
      </c>
      <c r="K31" s="124">
        <v>9.6199999999999992</v>
      </c>
      <c r="L31" s="125">
        <v>5.1550000000000002</v>
      </c>
      <c r="M31" s="126" t="s">
        <v>1681</v>
      </c>
      <c r="N31" s="127" t="s">
        <v>1681</v>
      </c>
      <c r="O31" s="128">
        <v>1.8979999999999999</v>
      </c>
      <c r="P31" s="123">
        <v>52.48</v>
      </c>
      <c r="Q31" s="124">
        <v>58.44</v>
      </c>
      <c r="R31" s="124">
        <v>101.94</v>
      </c>
      <c r="S31" s="125">
        <v>34.700000000000003</v>
      </c>
      <c r="T31" s="128">
        <v>29.096</v>
      </c>
      <c r="U31" s="128">
        <v>10.66</v>
      </c>
      <c r="V31" s="123">
        <v>12.66</v>
      </c>
      <c r="W31" s="124">
        <v>4.1479999999999997</v>
      </c>
      <c r="X31" s="124">
        <v>0.4</v>
      </c>
      <c r="Y31" s="129" t="s">
        <v>1681</v>
      </c>
      <c r="Z31" s="127" t="s">
        <v>1681</v>
      </c>
      <c r="AA31" s="123">
        <v>23.94</v>
      </c>
      <c r="AB31" s="125">
        <v>119.136</v>
      </c>
      <c r="AC31" s="123">
        <v>29.584</v>
      </c>
      <c r="AD31" s="124">
        <v>27.085000000000001</v>
      </c>
      <c r="AE31" s="124">
        <v>3.2789999999999999</v>
      </c>
      <c r="AF31" s="125">
        <v>0</v>
      </c>
      <c r="AG31" s="123">
        <v>4.1239999999999997</v>
      </c>
      <c r="AH31" s="124">
        <v>13.4</v>
      </c>
      <c r="AI31" s="124">
        <v>10.124359999999999</v>
      </c>
      <c r="AJ31" s="124">
        <v>8.6460000000000008</v>
      </c>
      <c r="AK31" s="125">
        <v>10.8</v>
      </c>
      <c r="AL31" s="123">
        <v>6.38</v>
      </c>
      <c r="AM31" s="125">
        <v>8.48</v>
      </c>
      <c r="AN31" s="123">
        <v>12.189</v>
      </c>
      <c r="AO31" s="129" t="s">
        <v>1681</v>
      </c>
      <c r="AP31" s="129" t="s">
        <v>1681</v>
      </c>
      <c r="AQ31" s="129" t="s">
        <v>1681</v>
      </c>
      <c r="AR31" s="124">
        <v>2.1005799999999999</v>
      </c>
      <c r="AS31" s="124">
        <v>1.6524099999999999</v>
      </c>
      <c r="AT31" s="124">
        <v>13.489000000000001</v>
      </c>
      <c r="AU31" s="124">
        <v>2.4350000000000001</v>
      </c>
      <c r="AV31" s="125">
        <v>9.2430000000000003</v>
      </c>
      <c r="AW31" s="128">
        <v>5.2</v>
      </c>
    </row>
    <row r="32" spans="1:49" x14ac:dyDescent="0.25">
      <c r="A32" s="130" t="s">
        <v>925</v>
      </c>
      <c r="B32" s="123">
        <v>1.1000000000000001</v>
      </c>
      <c r="C32" s="124">
        <v>13.5</v>
      </c>
      <c r="D32" s="124">
        <v>14.4</v>
      </c>
      <c r="E32" s="124">
        <v>2</v>
      </c>
      <c r="F32" s="124">
        <v>8</v>
      </c>
      <c r="G32" s="125">
        <v>15.5</v>
      </c>
      <c r="H32" s="123">
        <v>10.9</v>
      </c>
      <c r="I32" s="125">
        <v>28</v>
      </c>
      <c r="J32" s="123">
        <v>7.05</v>
      </c>
      <c r="K32" s="124">
        <v>9.51</v>
      </c>
      <c r="L32" s="125">
        <v>4.9880000000000004</v>
      </c>
      <c r="M32" s="126" t="s">
        <v>1681</v>
      </c>
      <c r="N32" s="127" t="s">
        <v>1681</v>
      </c>
      <c r="O32" s="128">
        <v>1.8979999999999999</v>
      </c>
      <c r="P32" s="123">
        <v>55.12</v>
      </c>
      <c r="Q32" s="124">
        <v>60.7</v>
      </c>
      <c r="R32" s="124">
        <v>100.11</v>
      </c>
      <c r="S32" s="125">
        <v>42.27</v>
      </c>
      <c r="T32" s="128">
        <v>29.347999999999999</v>
      </c>
      <c r="U32" s="128">
        <v>10.57</v>
      </c>
      <c r="V32" s="123">
        <v>13.23</v>
      </c>
      <c r="W32" s="124">
        <v>1.39</v>
      </c>
      <c r="X32" s="124">
        <v>0.41</v>
      </c>
      <c r="Y32" s="129" t="s">
        <v>1681</v>
      </c>
      <c r="Z32" s="127" t="s">
        <v>1681</v>
      </c>
      <c r="AA32" s="123">
        <v>36.200000000000003</v>
      </c>
      <c r="AB32" s="125">
        <v>131.392</v>
      </c>
      <c r="AC32" s="123">
        <v>31.024000000000001</v>
      </c>
      <c r="AD32" s="124">
        <v>25.734999999999999</v>
      </c>
      <c r="AE32" s="124">
        <v>3.569</v>
      </c>
      <c r="AF32" s="125">
        <v>0</v>
      </c>
      <c r="AG32" s="123">
        <v>4.1239999999999997</v>
      </c>
      <c r="AH32" s="124">
        <v>13.5</v>
      </c>
      <c r="AI32" s="124">
        <v>10.406330000000001</v>
      </c>
      <c r="AJ32" s="124">
        <v>8.6460000000000008</v>
      </c>
      <c r="AK32" s="125">
        <v>10.8</v>
      </c>
      <c r="AL32" s="123">
        <v>6.8</v>
      </c>
      <c r="AM32" s="125">
        <v>8.9</v>
      </c>
      <c r="AN32" s="123">
        <v>12.189</v>
      </c>
      <c r="AO32" s="129" t="s">
        <v>1681</v>
      </c>
      <c r="AP32" s="129" t="s">
        <v>1681</v>
      </c>
      <c r="AQ32" s="129" t="s">
        <v>1681</v>
      </c>
      <c r="AR32" s="124">
        <v>2.1005799999999999</v>
      </c>
      <c r="AS32" s="124">
        <v>1.6524099999999999</v>
      </c>
      <c r="AT32" s="124">
        <v>13.489000000000001</v>
      </c>
      <c r="AU32" s="124">
        <v>2.4350000000000001</v>
      </c>
      <c r="AV32" s="125">
        <v>9.3930000000000007</v>
      </c>
      <c r="AW32" s="128">
        <v>5.2</v>
      </c>
    </row>
    <row r="33" spans="1:49" x14ac:dyDescent="0.25">
      <c r="A33" s="130" t="s">
        <v>926</v>
      </c>
      <c r="B33" s="123">
        <v>1.1000000000000001</v>
      </c>
      <c r="C33" s="124">
        <v>13.5</v>
      </c>
      <c r="D33" s="124">
        <v>14.4</v>
      </c>
      <c r="E33" s="124">
        <v>2</v>
      </c>
      <c r="F33" s="124">
        <v>8</v>
      </c>
      <c r="G33" s="125">
        <v>15.5</v>
      </c>
      <c r="H33" s="123">
        <v>10.9</v>
      </c>
      <c r="I33" s="125">
        <v>28</v>
      </c>
      <c r="J33" s="123">
        <v>7.05</v>
      </c>
      <c r="K33" s="124">
        <v>9.51</v>
      </c>
      <c r="L33" s="125">
        <v>4.9880000000000004</v>
      </c>
      <c r="M33" s="126" t="s">
        <v>1681</v>
      </c>
      <c r="N33" s="127" t="s">
        <v>1681</v>
      </c>
      <c r="O33" s="128">
        <v>1.8979999999999999</v>
      </c>
      <c r="P33" s="123">
        <v>55.12</v>
      </c>
      <c r="Q33" s="124">
        <v>60.7</v>
      </c>
      <c r="R33" s="124">
        <v>100.11</v>
      </c>
      <c r="S33" s="125">
        <v>42.27</v>
      </c>
      <c r="T33" s="128">
        <v>29.347999999999999</v>
      </c>
      <c r="U33" s="128">
        <v>10.57</v>
      </c>
      <c r="V33" s="123">
        <v>13.23</v>
      </c>
      <c r="W33" s="124">
        <v>1.39</v>
      </c>
      <c r="X33" s="124">
        <v>0.41</v>
      </c>
      <c r="Y33" s="129" t="s">
        <v>1681</v>
      </c>
      <c r="Z33" s="127" t="s">
        <v>1681</v>
      </c>
      <c r="AA33" s="123">
        <v>36.200000000000003</v>
      </c>
      <c r="AB33" s="125">
        <v>131.392</v>
      </c>
      <c r="AC33" s="123">
        <v>31.024000000000001</v>
      </c>
      <c r="AD33" s="124">
        <v>25.734999999999999</v>
      </c>
      <c r="AE33" s="124">
        <v>3.569</v>
      </c>
      <c r="AF33" s="125">
        <v>0</v>
      </c>
      <c r="AG33" s="123">
        <v>4.1239999999999997</v>
      </c>
      <c r="AH33" s="124">
        <v>13.5</v>
      </c>
      <c r="AI33" s="124">
        <v>10.406330000000001</v>
      </c>
      <c r="AJ33" s="124">
        <v>8.6460000000000008</v>
      </c>
      <c r="AK33" s="125">
        <v>10.8</v>
      </c>
      <c r="AL33" s="123">
        <v>6.8</v>
      </c>
      <c r="AM33" s="125">
        <v>8.9</v>
      </c>
      <c r="AN33" s="123">
        <v>12.189</v>
      </c>
      <c r="AO33" s="129" t="s">
        <v>1681</v>
      </c>
      <c r="AP33" s="129" t="s">
        <v>1681</v>
      </c>
      <c r="AQ33" s="129" t="s">
        <v>1681</v>
      </c>
      <c r="AR33" s="124">
        <v>2.1005799999999999</v>
      </c>
      <c r="AS33" s="124">
        <v>1.6524099999999999</v>
      </c>
      <c r="AT33" s="124">
        <v>13.489000000000001</v>
      </c>
      <c r="AU33" s="124">
        <v>2.4350000000000001</v>
      </c>
      <c r="AV33" s="125">
        <v>9.3930000000000007</v>
      </c>
      <c r="AW33" s="128">
        <v>5.2</v>
      </c>
    </row>
    <row r="34" spans="1:49" x14ac:dyDescent="0.25">
      <c r="A34" s="130" t="s">
        <v>927</v>
      </c>
      <c r="B34" s="123">
        <v>1.1000000000000001</v>
      </c>
      <c r="C34" s="124">
        <v>13.5</v>
      </c>
      <c r="D34" s="124">
        <v>14.4</v>
      </c>
      <c r="E34" s="124">
        <v>2</v>
      </c>
      <c r="F34" s="124">
        <v>11.9</v>
      </c>
      <c r="G34" s="125">
        <v>15.5</v>
      </c>
      <c r="H34" s="123">
        <v>10.9</v>
      </c>
      <c r="I34" s="125">
        <v>28</v>
      </c>
      <c r="J34" s="123">
        <v>6.96</v>
      </c>
      <c r="K34" s="124">
        <v>9.52</v>
      </c>
      <c r="L34" s="125">
        <v>5.0709999999999997</v>
      </c>
      <c r="M34" s="126" t="s">
        <v>1681</v>
      </c>
      <c r="N34" s="127" t="s">
        <v>1681</v>
      </c>
      <c r="O34" s="128">
        <v>1.8979999999999999</v>
      </c>
      <c r="P34" s="123">
        <v>45.63</v>
      </c>
      <c r="Q34" s="124">
        <v>59.94</v>
      </c>
      <c r="R34" s="124">
        <v>98.29</v>
      </c>
      <c r="S34" s="125">
        <v>46.45</v>
      </c>
      <c r="T34" s="128">
        <v>29.096</v>
      </c>
      <c r="U34" s="128">
        <v>10.26</v>
      </c>
      <c r="V34" s="123">
        <v>13.23</v>
      </c>
      <c r="W34" s="124">
        <v>2.33</v>
      </c>
      <c r="X34" s="124">
        <v>0.41</v>
      </c>
      <c r="Y34" s="129" t="s">
        <v>1681</v>
      </c>
      <c r="Z34" s="127" t="s">
        <v>1681</v>
      </c>
      <c r="AA34" s="123">
        <v>33.58</v>
      </c>
      <c r="AB34" s="125">
        <v>128.768</v>
      </c>
      <c r="AC34" s="123">
        <v>29.527999999999999</v>
      </c>
      <c r="AD34" s="124">
        <v>25.338000000000001</v>
      </c>
      <c r="AE34" s="124">
        <v>3.395</v>
      </c>
      <c r="AF34" s="125">
        <v>0</v>
      </c>
      <c r="AG34" s="123">
        <v>4.1239999999999997</v>
      </c>
      <c r="AH34" s="124">
        <v>15</v>
      </c>
      <c r="AI34" s="124">
        <v>10.280889999999999</v>
      </c>
      <c r="AJ34" s="124">
        <v>8.6460000000000008</v>
      </c>
      <c r="AK34" s="125">
        <v>10.7</v>
      </c>
      <c r="AL34" s="123">
        <v>6.86</v>
      </c>
      <c r="AM34" s="125">
        <v>8.9600000000000009</v>
      </c>
      <c r="AN34" s="123">
        <v>12.189</v>
      </c>
      <c r="AO34" s="129" t="s">
        <v>1681</v>
      </c>
      <c r="AP34" s="129" t="s">
        <v>1681</v>
      </c>
      <c r="AQ34" s="129" t="s">
        <v>1681</v>
      </c>
      <c r="AR34" s="124">
        <v>2.1005799999999999</v>
      </c>
      <c r="AS34" s="124">
        <v>1.6524099999999999</v>
      </c>
      <c r="AT34" s="124">
        <v>13.489000000000001</v>
      </c>
      <c r="AU34" s="124">
        <v>2.4350000000000001</v>
      </c>
      <c r="AV34" s="125">
        <v>9.2850000000000001</v>
      </c>
      <c r="AW34" s="128">
        <v>5.2</v>
      </c>
    </row>
    <row r="35" spans="1:49" x14ac:dyDescent="0.25">
      <c r="A35" s="130" t="s">
        <v>928</v>
      </c>
      <c r="B35" s="123">
        <v>1.1000000000000001</v>
      </c>
      <c r="C35" s="124">
        <v>13.5</v>
      </c>
      <c r="D35" s="124">
        <v>14.4</v>
      </c>
      <c r="E35" s="124">
        <v>2</v>
      </c>
      <c r="F35" s="124">
        <v>11.9</v>
      </c>
      <c r="G35" s="125">
        <v>15.5</v>
      </c>
      <c r="H35" s="123">
        <v>10.9</v>
      </c>
      <c r="I35" s="125">
        <v>28</v>
      </c>
      <c r="J35" s="123">
        <v>6.96</v>
      </c>
      <c r="K35" s="124">
        <v>9.52</v>
      </c>
      <c r="L35" s="125">
        <v>5.0709999999999997</v>
      </c>
      <c r="M35" s="126" t="s">
        <v>1681</v>
      </c>
      <c r="N35" s="127" t="s">
        <v>1681</v>
      </c>
      <c r="O35" s="128">
        <v>1.8979999999999999</v>
      </c>
      <c r="P35" s="123">
        <v>45.63</v>
      </c>
      <c r="Q35" s="124">
        <v>59.94</v>
      </c>
      <c r="R35" s="124">
        <v>98.29</v>
      </c>
      <c r="S35" s="125">
        <v>46.45</v>
      </c>
      <c r="T35" s="128">
        <v>29.096</v>
      </c>
      <c r="U35" s="128">
        <v>10.26</v>
      </c>
      <c r="V35" s="123">
        <v>13.23</v>
      </c>
      <c r="W35" s="124">
        <v>2.33</v>
      </c>
      <c r="X35" s="124">
        <v>0.41</v>
      </c>
      <c r="Y35" s="129" t="s">
        <v>1681</v>
      </c>
      <c r="Z35" s="127" t="s">
        <v>1681</v>
      </c>
      <c r="AA35" s="123">
        <v>33.58</v>
      </c>
      <c r="AB35" s="125">
        <v>128.768</v>
      </c>
      <c r="AC35" s="123">
        <v>29.527999999999999</v>
      </c>
      <c r="AD35" s="124">
        <v>25.338000000000001</v>
      </c>
      <c r="AE35" s="124">
        <v>3.395</v>
      </c>
      <c r="AF35" s="125">
        <v>0</v>
      </c>
      <c r="AG35" s="123">
        <v>4.1239999999999997</v>
      </c>
      <c r="AH35" s="124">
        <v>15</v>
      </c>
      <c r="AI35" s="124">
        <v>10.280889999999999</v>
      </c>
      <c r="AJ35" s="124">
        <v>8.6460000000000008</v>
      </c>
      <c r="AK35" s="125">
        <v>10.7</v>
      </c>
      <c r="AL35" s="123">
        <v>6.86</v>
      </c>
      <c r="AM35" s="125">
        <v>8.9600000000000009</v>
      </c>
      <c r="AN35" s="123">
        <v>12.189</v>
      </c>
      <c r="AO35" s="129" t="s">
        <v>1681</v>
      </c>
      <c r="AP35" s="129" t="s">
        <v>1681</v>
      </c>
      <c r="AQ35" s="129" t="s">
        <v>1681</v>
      </c>
      <c r="AR35" s="124">
        <v>2.1005799999999999</v>
      </c>
      <c r="AS35" s="124">
        <v>1.6524099999999999</v>
      </c>
      <c r="AT35" s="124">
        <v>13.489000000000001</v>
      </c>
      <c r="AU35" s="124">
        <v>2.4350000000000001</v>
      </c>
      <c r="AV35" s="125">
        <v>9.2850000000000001</v>
      </c>
      <c r="AW35" s="128">
        <v>5.2</v>
      </c>
    </row>
    <row r="36" spans="1:49" x14ac:dyDescent="0.25">
      <c r="A36" s="130" t="s">
        <v>929</v>
      </c>
      <c r="B36" s="123">
        <v>1.1000000000000001</v>
      </c>
      <c r="C36" s="124">
        <v>13.5</v>
      </c>
      <c r="D36" s="124">
        <v>14.4</v>
      </c>
      <c r="E36" s="124">
        <v>2</v>
      </c>
      <c r="F36" s="124">
        <v>18.5</v>
      </c>
      <c r="G36" s="125">
        <v>15.5</v>
      </c>
      <c r="H36" s="123">
        <v>10.5</v>
      </c>
      <c r="I36" s="125">
        <v>28</v>
      </c>
      <c r="J36" s="123">
        <v>6.97</v>
      </c>
      <c r="K36" s="124">
        <v>9.5399999999999991</v>
      </c>
      <c r="L36" s="125">
        <v>5.056</v>
      </c>
      <c r="M36" s="126" t="s">
        <v>1681</v>
      </c>
      <c r="N36" s="127" t="s">
        <v>1681</v>
      </c>
      <c r="O36" s="128">
        <v>1.8979999999999999</v>
      </c>
      <c r="P36" s="123">
        <v>49.3</v>
      </c>
      <c r="Q36" s="124">
        <v>59.94</v>
      </c>
      <c r="R36" s="124">
        <v>100.11</v>
      </c>
      <c r="S36" s="125">
        <v>48.92</v>
      </c>
      <c r="T36" s="128">
        <v>30.1</v>
      </c>
      <c r="U36" s="128">
        <v>10</v>
      </c>
      <c r="V36" s="123">
        <v>12.66</v>
      </c>
      <c r="W36" s="124">
        <v>2.33</v>
      </c>
      <c r="X36" s="124">
        <v>0.36</v>
      </c>
      <c r="Y36" s="129" t="s">
        <v>1681</v>
      </c>
      <c r="Z36" s="127" t="s">
        <v>1681</v>
      </c>
      <c r="AA36" s="123">
        <v>33.39</v>
      </c>
      <c r="AB36" s="125">
        <v>128.58000000000001</v>
      </c>
      <c r="AC36" s="123">
        <v>29.061</v>
      </c>
      <c r="AD36" s="124">
        <v>25.213999999999999</v>
      </c>
      <c r="AE36" s="124">
        <v>2.9079999999999999</v>
      </c>
      <c r="AF36" s="125">
        <v>0</v>
      </c>
      <c r="AG36" s="123">
        <v>4.1239999999999997</v>
      </c>
      <c r="AH36" s="124">
        <v>14.5</v>
      </c>
      <c r="AI36" s="124">
        <v>10.311030000000001</v>
      </c>
      <c r="AJ36" s="124">
        <v>8.6460000000000008</v>
      </c>
      <c r="AK36" s="125">
        <v>10.7</v>
      </c>
      <c r="AL36" s="123">
        <v>6.78</v>
      </c>
      <c r="AM36" s="125">
        <v>8.8800000000000008</v>
      </c>
      <c r="AN36" s="123">
        <v>12.189</v>
      </c>
      <c r="AO36" s="129" t="s">
        <v>1681</v>
      </c>
      <c r="AP36" s="129" t="s">
        <v>1681</v>
      </c>
      <c r="AQ36" s="129" t="s">
        <v>1681</v>
      </c>
      <c r="AR36" s="124">
        <v>2.1005799999999999</v>
      </c>
      <c r="AS36" s="124">
        <v>1.6524099999999999</v>
      </c>
      <c r="AT36" s="124">
        <v>13.489000000000001</v>
      </c>
      <c r="AU36" s="124">
        <v>2.4350000000000001</v>
      </c>
      <c r="AV36" s="125">
        <v>9.548</v>
      </c>
      <c r="AW36" s="128">
        <v>5.2</v>
      </c>
    </row>
    <row r="37" spans="1:49" x14ac:dyDescent="0.25">
      <c r="A37" s="130" t="s">
        <v>930</v>
      </c>
      <c r="B37" s="123">
        <v>1.1000000000000001</v>
      </c>
      <c r="C37" s="124">
        <v>13.5</v>
      </c>
      <c r="D37" s="124">
        <v>14.4</v>
      </c>
      <c r="E37" s="124">
        <v>2</v>
      </c>
      <c r="F37" s="124">
        <v>18.5</v>
      </c>
      <c r="G37" s="125">
        <v>15.5</v>
      </c>
      <c r="H37" s="123">
        <v>10.5</v>
      </c>
      <c r="I37" s="125">
        <v>28</v>
      </c>
      <c r="J37" s="123">
        <v>6.97</v>
      </c>
      <c r="K37" s="124">
        <v>9.5399999999999991</v>
      </c>
      <c r="L37" s="125">
        <v>5.056</v>
      </c>
      <c r="M37" s="126" t="s">
        <v>1681</v>
      </c>
      <c r="N37" s="127" t="s">
        <v>1681</v>
      </c>
      <c r="O37" s="128">
        <v>1.8979999999999999</v>
      </c>
      <c r="P37" s="123">
        <v>49.3</v>
      </c>
      <c r="Q37" s="124">
        <v>59.94</v>
      </c>
      <c r="R37" s="124">
        <v>100.11</v>
      </c>
      <c r="S37" s="125">
        <v>48.92</v>
      </c>
      <c r="T37" s="128">
        <v>30.1</v>
      </c>
      <c r="U37" s="128">
        <v>10</v>
      </c>
      <c r="V37" s="123">
        <v>12.66</v>
      </c>
      <c r="W37" s="124">
        <v>2.33</v>
      </c>
      <c r="X37" s="124">
        <v>0.36</v>
      </c>
      <c r="Y37" s="129" t="s">
        <v>1681</v>
      </c>
      <c r="Z37" s="127" t="s">
        <v>1681</v>
      </c>
      <c r="AA37" s="123">
        <v>33.39</v>
      </c>
      <c r="AB37" s="125">
        <v>128.58000000000001</v>
      </c>
      <c r="AC37" s="123">
        <v>29.061</v>
      </c>
      <c r="AD37" s="124">
        <v>25.213999999999999</v>
      </c>
      <c r="AE37" s="124">
        <v>2.9079999999999999</v>
      </c>
      <c r="AF37" s="125">
        <v>0</v>
      </c>
      <c r="AG37" s="123">
        <v>4.1239999999999997</v>
      </c>
      <c r="AH37" s="124">
        <v>14.5</v>
      </c>
      <c r="AI37" s="124">
        <v>10.311030000000001</v>
      </c>
      <c r="AJ37" s="124">
        <v>8.6460000000000008</v>
      </c>
      <c r="AK37" s="125">
        <v>10.7</v>
      </c>
      <c r="AL37" s="123">
        <v>6.78</v>
      </c>
      <c r="AM37" s="125">
        <v>8.8800000000000008</v>
      </c>
      <c r="AN37" s="123">
        <v>12.189</v>
      </c>
      <c r="AO37" s="129" t="s">
        <v>1681</v>
      </c>
      <c r="AP37" s="129" t="s">
        <v>1681</v>
      </c>
      <c r="AQ37" s="129" t="s">
        <v>1681</v>
      </c>
      <c r="AR37" s="124">
        <v>2.1005799999999999</v>
      </c>
      <c r="AS37" s="124">
        <v>1.6524099999999999</v>
      </c>
      <c r="AT37" s="124">
        <v>13.489000000000001</v>
      </c>
      <c r="AU37" s="124">
        <v>2.4350000000000001</v>
      </c>
      <c r="AV37" s="125">
        <v>9.548</v>
      </c>
      <c r="AW37" s="128">
        <v>5.2</v>
      </c>
    </row>
    <row r="38" spans="1:49" x14ac:dyDescent="0.25">
      <c r="A38" s="130" t="s">
        <v>931</v>
      </c>
      <c r="B38" s="123">
        <v>1.1000000000000001</v>
      </c>
      <c r="C38" s="124">
        <v>13.5</v>
      </c>
      <c r="D38" s="124">
        <v>14.4</v>
      </c>
      <c r="E38" s="124">
        <v>2</v>
      </c>
      <c r="F38" s="124">
        <v>9.6999999999999993</v>
      </c>
      <c r="G38" s="125">
        <v>15.5</v>
      </c>
      <c r="H38" s="123">
        <v>10.5</v>
      </c>
      <c r="I38" s="125">
        <v>28</v>
      </c>
      <c r="J38" s="123">
        <v>7.01</v>
      </c>
      <c r="K38" s="124">
        <v>9.5299999999999994</v>
      </c>
      <c r="L38" s="125">
        <v>4.931</v>
      </c>
      <c r="M38" s="126" t="s">
        <v>1681</v>
      </c>
      <c r="N38" s="127" t="s">
        <v>1681</v>
      </c>
      <c r="O38" s="128">
        <v>1.8979999999999999</v>
      </c>
      <c r="P38" s="123">
        <v>45.03</v>
      </c>
      <c r="Q38" s="124">
        <v>59.94</v>
      </c>
      <c r="R38" s="124">
        <v>103.8</v>
      </c>
      <c r="S38" s="125">
        <v>45.27</v>
      </c>
      <c r="T38" s="128">
        <v>32.11</v>
      </c>
      <c r="U38" s="128">
        <v>9.36</v>
      </c>
      <c r="V38" s="123">
        <v>12.66</v>
      </c>
      <c r="W38" s="124">
        <v>2.16</v>
      </c>
      <c r="X38" s="124">
        <v>0.37</v>
      </c>
      <c r="Y38" s="129" t="s">
        <v>1681</v>
      </c>
      <c r="Z38" s="127" t="s">
        <v>1681</v>
      </c>
      <c r="AA38" s="123">
        <v>33.18</v>
      </c>
      <c r="AB38" s="125">
        <v>128.36799999999999</v>
      </c>
      <c r="AC38" s="123">
        <v>29.042999999999999</v>
      </c>
      <c r="AD38" s="124">
        <v>25.814</v>
      </c>
      <c r="AE38" s="124">
        <v>3.5569999999999999</v>
      </c>
      <c r="AF38" s="125">
        <v>0</v>
      </c>
      <c r="AG38" s="123">
        <v>4.1239999999999997</v>
      </c>
      <c r="AH38" s="124">
        <v>15.1</v>
      </c>
      <c r="AI38" s="124">
        <v>10.260859999999999</v>
      </c>
      <c r="AJ38" s="124">
        <v>8.6460000000000008</v>
      </c>
      <c r="AK38" s="125">
        <v>10.7</v>
      </c>
      <c r="AL38" s="123">
        <v>6.91</v>
      </c>
      <c r="AM38" s="125">
        <v>9</v>
      </c>
      <c r="AN38" s="123">
        <v>12.189</v>
      </c>
      <c r="AO38" s="129" t="s">
        <v>1681</v>
      </c>
      <c r="AP38" s="129" t="s">
        <v>1681</v>
      </c>
      <c r="AQ38" s="129" t="s">
        <v>1681</v>
      </c>
      <c r="AR38" s="124">
        <v>2.1005799999999999</v>
      </c>
      <c r="AS38" s="124">
        <v>1.6524099999999999</v>
      </c>
      <c r="AT38" s="124">
        <v>13.489000000000001</v>
      </c>
      <c r="AU38" s="124">
        <v>2.4350000000000001</v>
      </c>
      <c r="AV38" s="125">
        <v>9.327</v>
      </c>
      <c r="AW38" s="128">
        <v>5.2</v>
      </c>
    </row>
    <row r="39" spans="1:49" x14ac:dyDescent="0.25">
      <c r="A39" s="130" t="s">
        <v>932</v>
      </c>
      <c r="B39" s="123">
        <v>1.1000000000000001</v>
      </c>
      <c r="C39" s="124">
        <v>13.5</v>
      </c>
      <c r="D39" s="124">
        <v>14.4</v>
      </c>
      <c r="E39" s="124">
        <v>2</v>
      </c>
      <c r="F39" s="124">
        <v>9.6999999999999993</v>
      </c>
      <c r="G39" s="125">
        <v>15.5</v>
      </c>
      <c r="H39" s="123">
        <v>10.5</v>
      </c>
      <c r="I39" s="125">
        <v>28</v>
      </c>
      <c r="J39" s="123">
        <v>7.01</v>
      </c>
      <c r="K39" s="124">
        <v>9.5299999999999994</v>
      </c>
      <c r="L39" s="125">
        <v>4.931</v>
      </c>
      <c r="M39" s="126" t="s">
        <v>1681</v>
      </c>
      <c r="N39" s="127" t="s">
        <v>1681</v>
      </c>
      <c r="O39" s="128">
        <v>1.8979999999999999</v>
      </c>
      <c r="P39" s="123">
        <v>45.03</v>
      </c>
      <c r="Q39" s="124">
        <v>59.94</v>
      </c>
      <c r="R39" s="124">
        <v>103.8</v>
      </c>
      <c r="S39" s="125">
        <v>45.27</v>
      </c>
      <c r="T39" s="128">
        <v>32.11</v>
      </c>
      <c r="U39" s="128">
        <v>9.36</v>
      </c>
      <c r="V39" s="123">
        <v>12.66</v>
      </c>
      <c r="W39" s="124">
        <v>2.16</v>
      </c>
      <c r="X39" s="124">
        <v>0.37</v>
      </c>
      <c r="Y39" s="129" t="s">
        <v>1681</v>
      </c>
      <c r="Z39" s="127" t="s">
        <v>1681</v>
      </c>
      <c r="AA39" s="123">
        <v>33.18</v>
      </c>
      <c r="AB39" s="125">
        <v>128.36799999999999</v>
      </c>
      <c r="AC39" s="123">
        <v>29.042999999999999</v>
      </c>
      <c r="AD39" s="124">
        <v>25.814</v>
      </c>
      <c r="AE39" s="124">
        <v>3.5569999999999999</v>
      </c>
      <c r="AF39" s="125">
        <v>0</v>
      </c>
      <c r="AG39" s="123">
        <v>4.1239999999999997</v>
      </c>
      <c r="AH39" s="124">
        <v>15.1</v>
      </c>
      <c r="AI39" s="124">
        <v>10.260859999999999</v>
      </c>
      <c r="AJ39" s="124">
        <v>8.6460000000000008</v>
      </c>
      <c r="AK39" s="125">
        <v>10.7</v>
      </c>
      <c r="AL39" s="123">
        <v>6.91</v>
      </c>
      <c r="AM39" s="125">
        <v>9</v>
      </c>
      <c r="AN39" s="123">
        <v>12.189</v>
      </c>
      <c r="AO39" s="129" t="s">
        <v>1681</v>
      </c>
      <c r="AP39" s="129" t="s">
        <v>1681</v>
      </c>
      <c r="AQ39" s="129" t="s">
        <v>1681</v>
      </c>
      <c r="AR39" s="124">
        <v>2.1005799999999999</v>
      </c>
      <c r="AS39" s="124">
        <v>1.6524099999999999</v>
      </c>
      <c r="AT39" s="124">
        <v>13.489000000000001</v>
      </c>
      <c r="AU39" s="124">
        <v>2.4350000000000001</v>
      </c>
      <c r="AV39" s="125">
        <v>9.327</v>
      </c>
      <c r="AW39" s="128">
        <v>5.2</v>
      </c>
    </row>
    <row r="40" spans="1:49" x14ac:dyDescent="0.25">
      <c r="A40" s="130" t="s">
        <v>933</v>
      </c>
      <c r="B40" s="123">
        <v>1.1000000000000001</v>
      </c>
      <c r="C40" s="124">
        <v>13.5</v>
      </c>
      <c r="D40" s="124">
        <v>14.4</v>
      </c>
      <c r="E40" s="124">
        <v>2</v>
      </c>
      <c r="F40" s="124">
        <v>6.3</v>
      </c>
      <c r="G40" s="125">
        <v>15.5</v>
      </c>
      <c r="H40" s="123">
        <v>9.6999999999999993</v>
      </c>
      <c r="I40" s="125">
        <v>28</v>
      </c>
      <c r="J40" s="123">
        <v>6.98</v>
      </c>
      <c r="K40" s="124">
        <v>9.6300000000000008</v>
      </c>
      <c r="L40" s="125">
        <v>4.9459999999999997</v>
      </c>
      <c r="M40" s="126" t="s">
        <v>1681</v>
      </c>
      <c r="N40" s="127" t="s">
        <v>1681</v>
      </c>
      <c r="O40" s="128">
        <v>1.8979999999999999</v>
      </c>
      <c r="P40" s="123">
        <v>49.3</v>
      </c>
      <c r="Q40" s="124">
        <v>59.19</v>
      </c>
      <c r="R40" s="124">
        <v>104.73</v>
      </c>
      <c r="S40" s="125">
        <v>40.47</v>
      </c>
      <c r="T40" s="128">
        <v>31.358000000000001</v>
      </c>
      <c r="U40" s="128">
        <v>8.9</v>
      </c>
      <c r="V40" s="123">
        <v>12.66</v>
      </c>
      <c r="W40" s="124">
        <v>2.4900000000000002</v>
      </c>
      <c r="X40" s="124">
        <v>0.38</v>
      </c>
      <c r="Y40" s="129" t="s">
        <v>1681</v>
      </c>
      <c r="Z40" s="127" t="s">
        <v>1681</v>
      </c>
      <c r="AA40" s="123">
        <v>30.18</v>
      </c>
      <c r="AB40" s="125">
        <v>125.373</v>
      </c>
      <c r="AC40" s="123">
        <v>29.530999999999999</v>
      </c>
      <c r="AD40" s="124">
        <v>24.215</v>
      </c>
      <c r="AE40" s="124">
        <v>2.8719999999999999</v>
      </c>
      <c r="AF40" s="125">
        <v>0</v>
      </c>
      <c r="AG40" s="123">
        <v>4.1239999999999997</v>
      </c>
      <c r="AH40" s="124">
        <v>7.3</v>
      </c>
      <c r="AI40" s="124">
        <v>10.41625</v>
      </c>
      <c r="AJ40" s="124">
        <v>8.6460000000000008</v>
      </c>
      <c r="AK40" s="125">
        <v>10.7</v>
      </c>
      <c r="AL40" s="123">
        <v>6.97</v>
      </c>
      <c r="AM40" s="125">
        <v>9.06</v>
      </c>
      <c r="AN40" s="123">
        <v>12.189</v>
      </c>
      <c r="AO40" s="129" t="s">
        <v>1681</v>
      </c>
      <c r="AP40" s="129" t="s">
        <v>1681</v>
      </c>
      <c r="AQ40" s="129" t="s">
        <v>1681</v>
      </c>
      <c r="AR40" s="124">
        <v>2.1005799999999999</v>
      </c>
      <c r="AS40" s="124">
        <v>1.6524099999999999</v>
      </c>
      <c r="AT40" s="124">
        <v>13.489000000000001</v>
      </c>
      <c r="AU40" s="124">
        <v>2.4350000000000001</v>
      </c>
      <c r="AV40" s="125">
        <v>9.3960000000000008</v>
      </c>
      <c r="AW40" s="128">
        <v>5.2</v>
      </c>
    </row>
    <row r="41" spans="1:49" x14ac:dyDescent="0.25">
      <c r="A41" s="130" t="s">
        <v>934</v>
      </c>
      <c r="B41" s="123">
        <v>1.1000000000000001</v>
      </c>
      <c r="C41" s="124">
        <v>13.5</v>
      </c>
      <c r="D41" s="124">
        <v>14.4</v>
      </c>
      <c r="E41" s="124">
        <v>2</v>
      </c>
      <c r="F41" s="124">
        <v>6.3</v>
      </c>
      <c r="G41" s="125">
        <v>15.5</v>
      </c>
      <c r="H41" s="123">
        <v>9.6999999999999993</v>
      </c>
      <c r="I41" s="125">
        <v>28</v>
      </c>
      <c r="J41" s="123">
        <v>6.98</v>
      </c>
      <c r="K41" s="124">
        <v>9.6300000000000008</v>
      </c>
      <c r="L41" s="125">
        <v>4.9459999999999997</v>
      </c>
      <c r="M41" s="126" t="s">
        <v>1681</v>
      </c>
      <c r="N41" s="127" t="s">
        <v>1681</v>
      </c>
      <c r="O41" s="128">
        <v>1.8979999999999999</v>
      </c>
      <c r="P41" s="123">
        <v>49.3</v>
      </c>
      <c r="Q41" s="124">
        <v>59.19</v>
      </c>
      <c r="R41" s="124">
        <v>104.73</v>
      </c>
      <c r="S41" s="125">
        <v>40.47</v>
      </c>
      <c r="T41" s="128">
        <v>31.358000000000001</v>
      </c>
      <c r="U41" s="128">
        <v>8.9</v>
      </c>
      <c r="V41" s="123">
        <v>12.66</v>
      </c>
      <c r="W41" s="124">
        <v>2.4900000000000002</v>
      </c>
      <c r="X41" s="124">
        <v>0.38</v>
      </c>
      <c r="Y41" s="129" t="s">
        <v>1681</v>
      </c>
      <c r="Z41" s="127" t="s">
        <v>1681</v>
      </c>
      <c r="AA41" s="123">
        <v>30.18</v>
      </c>
      <c r="AB41" s="125">
        <v>125.373</v>
      </c>
      <c r="AC41" s="123">
        <v>29.530999999999999</v>
      </c>
      <c r="AD41" s="124">
        <v>24.215</v>
      </c>
      <c r="AE41" s="124">
        <v>2.8719999999999999</v>
      </c>
      <c r="AF41" s="125">
        <v>0</v>
      </c>
      <c r="AG41" s="123">
        <v>4.1239999999999997</v>
      </c>
      <c r="AH41" s="124">
        <v>7.3</v>
      </c>
      <c r="AI41" s="124">
        <v>10.41625</v>
      </c>
      <c r="AJ41" s="124">
        <v>8.6460000000000008</v>
      </c>
      <c r="AK41" s="125">
        <v>10.7</v>
      </c>
      <c r="AL41" s="123">
        <v>6.97</v>
      </c>
      <c r="AM41" s="125">
        <v>9.06</v>
      </c>
      <c r="AN41" s="123">
        <v>12.189</v>
      </c>
      <c r="AO41" s="129" t="s">
        <v>1681</v>
      </c>
      <c r="AP41" s="129" t="s">
        <v>1681</v>
      </c>
      <c r="AQ41" s="129" t="s">
        <v>1681</v>
      </c>
      <c r="AR41" s="124">
        <v>2.1005799999999999</v>
      </c>
      <c r="AS41" s="124">
        <v>1.6524099999999999</v>
      </c>
      <c r="AT41" s="124">
        <v>13.489000000000001</v>
      </c>
      <c r="AU41" s="124">
        <v>2.4350000000000001</v>
      </c>
      <c r="AV41" s="125">
        <v>9.3960000000000008</v>
      </c>
      <c r="AW41" s="128">
        <v>5.2</v>
      </c>
    </row>
    <row r="42" spans="1:49" x14ac:dyDescent="0.25">
      <c r="A42" s="130" t="s">
        <v>935</v>
      </c>
      <c r="B42" s="123">
        <v>1.1000000000000001</v>
      </c>
      <c r="C42" s="124">
        <v>13.5</v>
      </c>
      <c r="D42" s="124">
        <v>14.4</v>
      </c>
      <c r="E42" s="124">
        <v>2</v>
      </c>
      <c r="F42" s="124">
        <v>7.6</v>
      </c>
      <c r="G42" s="125">
        <v>15.5</v>
      </c>
      <c r="H42" s="123">
        <v>9.6999999999999993</v>
      </c>
      <c r="I42" s="125">
        <v>28</v>
      </c>
      <c r="J42" s="123">
        <v>12</v>
      </c>
      <c r="K42" s="124">
        <v>9.74</v>
      </c>
      <c r="L42" s="125">
        <v>4.8940000000000001</v>
      </c>
      <c r="M42" s="126" t="s">
        <v>1681</v>
      </c>
      <c r="N42" s="127" t="s">
        <v>1681</v>
      </c>
      <c r="O42" s="128">
        <v>1.8979999999999999</v>
      </c>
      <c r="P42" s="123">
        <v>53.79</v>
      </c>
      <c r="Q42" s="124">
        <v>58.44</v>
      </c>
      <c r="R42" s="124">
        <v>103.8</v>
      </c>
      <c r="S42" s="125">
        <v>38.81</v>
      </c>
      <c r="T42" s="128">
        <v>30.855</v>
      </c>
      <c r="U42" s="128">
        <v>8.67</v>
      </c>
      <c r="V42" s="123">
        <v>13.23</v>
      </c>
      <c r="W42" s="124">
        <v>2.97</v>
      </c>
      <c r="X42" s="124">
        <v>0.37</v>
      </c>
      <c r="Y42" s="129" t="s">
        <v>1681</v>
      </c>
      <c r="Z42" s="127" t="s">
        <v>1681</v>
      </c>
      <c r="AA42" s="123">
        <v>27.38</v>
      </c>
      <c r="AB42" s="125">
        <v>122.571</v>
      </c>
      <c r="AC42" s="123">
        <v>27.907</v>
      </c>
      <c r="AD42" s="124">
        <v>25.45</v>
      </c>
      <c r="AE42" s="124">
        <v>2.7879999999999998</v>
      </c>
      <c r="AF42" s="125">
        <v>0</v>
      </c>
      <c r="AG42" s="123">
        <v>4.1239999999999997</v>
      </c>
      <c r="AH42" s="124">
        <v>7.3</v>
      </c>
      <c r="AI42" s="124">
        <v>10.281610000000001</v>
      </c>
      <c r="AJ42" s="124">
        <v>8.6460000000000008</v>
      </c>
      <c r="AK42" s="125">
        <v>10.7</v>
      </c>
      <c r="AL42" s="123">
        <v>7.66</v>
      </c>
      <c r="AM42" s="125">
        <v>9.75</v>
      </c>
      <c r="AN42" s="123">
        <v>12.189</v>
      </c>
      <c r="AO42" s="129" t="s">
        <v>1681</v>
      </c>
      <c r="AP42" s="129" t="s">
        <v>1681</v>
      </c>
      <c r="AQ42" s="129" t="s">
        <v>1681</v>
      </c>
      <c r="AR42" s="124">
        <v>2.1005799999999999</v>
      </c>
      <c r="AS42" s="124">
        <v>1.6524099999999999</v>
      </c>
      <c r="AT42" s="124">
        <v>13.489000000000001</v>
      </c>
      <c r="AU42" s="124">
        <v>2.4350000000000001</v>
      </c>
      <c r="AV42" s="125">
        <v>9.1329999999999991</v>
      </c>
      <c r="AW42" s="128">
        <v>5.2</v>
      </c>
    </row>
    <row r="43" spans="1:49" x14ac:dyDescent="0.25">
      <c r="A43" s="130" t="s">
        <v>936</v>
      </c>
      <c r="B43" s="123">
        <v>1.1000000000000001</v>
      </c>
      <c r="C43" s="124">
        <v>13.5</v>
      </c>
      <c r="D43" s="124">
        <v>14.4</v>
      </c>
      <c r="E43" s="124">
        <v>2</v>
      </c>
      <c r="F43" s="124">
        <v>7.6</v>
      </c>
      <c r="G43" s="125">
        <v>15.5</v>
      </c>
      <c r="H43" s="123">
        <v>9.6999999999999993</v>
      </c>
      <c r="I43" s="125">
        <v>28</v>
      </c>
      <c r="J43" s="123">
        <v>12</v>
      </c>
      <c r="K43" s="124">
        <v>9.74</v>
      </c>
      <c r="L43" s="125">
        <v>4.8940000000000001</v>
      </c>
      <c r="M43" s="126" t="s">
        <v>1681</v>
      </c>
      <c r="N43" s="127" t="s">
        <v>1681</v>
      </c>
      <c r="O43" s="128">
        <v>1.8979999999999999</v>
      </c>
      <c r="P43" s="123">
        <v>53.79</v>
      </c>
      <c r="Q43" s="124">
        <v>58.44</v>
      </c>
      <c r="R43" s="124">
        <v>103.8</v>
      </c>
      <c r="S43" s="125">
        <v>38.81</v>
      </c>
      <c r="T43" s="128">
        <v>30.855</v>
      </c>
      <c r="U43" s="128">
        <v>8.67</v>
      </c>
      <c r="V43" s="123">
        <v>13.23</v>
      </c>
      <c r="W43" s="124">
        <v>2.97</v>
      </c>
      <c r="X43" s="124">
        <v>0.37</v>
      </c>
      <c r="Y43" s="129" t="s">
        <v>1681</v>
      </c>
      <c r="Z43" s="127" t="s">
        <v>1681</v>
      </c>
      <c r="AA43" s="123">
        <v>27.38</v>
      </c>
      <c r="AB43" s="125">
        <v>122.571</v>
      </c>
      <c r="AC43" s="123">
        <v>27.907</v>
      </c>
      <c r="AD43" s="124">
        <v>25.45</v>
      </c>
      <c r="AE43" s="124">
        <v>2.7879999999999998</v>
      </c>
      <c r="AF43" s="125">
        <v>0</v>
      </c>
      <c r="AG43" s="123">
        <v>4.1239999999999997</v>
      </c>
      <c r="AH43" s="124">
        <v>7.3</v>
      </c>
      <c r="AI43" s="124">
        <v>10.281610000000001</v>
      </c>
      <c r="AJ43" s="124">
        <v>8.6460000000000008</v>
      </c>
      <c r="AK43" s="125">
        <v>10.7</v>
      </c>
      <c r="AL43" s="123">
        <v>7.66</v>
      </c>
      <c r="AM43" s="125">
        <v>9.75</v>
      </c>
      <c r="AN43" s="123">
        <v>12.189</v>
      </c>
      <c r="AO43" s="129" t="s">
        <v>1681</v>
      </c>
      <c r="AP43" s="129" t="s">
        <v>1681</v>
      </c>
      <c r="AQ43" s="129" t="s">
        <v>1681</v>
      </c>
      <c r="AR43" s="124">
        <v>2.1005799999999999</v>
      </c>
      <c r="AS43" s="124">
        <v>1.6524099999999999</v>
      </c>
      <c r="AT43" s="124">
        <v>13.489000000000001</v>
      </c>
      <c r="AU43" s="124">
        <v>2.4350000000000001</v>
      </c>
      <c r="AV43" s="125">
        <v>9.1329999999999991</v>
      </c>
      <c r="AW43" s="128">
        <v>5.2</v>
      </c>
    </row>
    <row r="44" spans="1:49" x14ac:dyDescent="0.25">
      <c r="A44" s="130" t="s">
        <v>937</v>
      </c>
      <c r="B44" s="123">
        <v>1.1000000000000001</v>
      </c>
      <c r="C44" s="124">
        <v>13.5</v>
      </c>
      <c r="D44" s="124">
        <v>14.4</v>
      </c>
      <c r="E44" s="124">
        <v>2</v>
      </c>
      <c r="F44" s="124">
        <v>6.8</v>
      </c>
      <c r="G44" s="125">
        <v>15.5</v>
      </c>
      <c r="H44" s="123">
        <v>9.3000000000000007</v>
      </c>
      <c r="I44" s="125">
        <v>28</v>
      </c>
      <c r="J44" s="123">
        <v>12.01</v>
      </c>
      <c r="K44" s="124">
        <v>9.92</v>
      </c>
      <c r="L44" s="125">
        <v>5.125</v>
      </c>
      <c r="M44" s="126" t="s">
        <v>1681</v>
      </c>
      <c r="N44" s="127" t="s">
        <v>1681</v>
      </c>
      <c r="O44" s="128">
        <v>1.8979999999999999</v>
      </c>
      <c r="P44" s="123">
        <v>35.65</v>
      </c>
      <c r="Q44" s="124">
        <v>58.44</v>
      </c>
      <c r="R44" s="124">
        <v>101.94</v>
      </c>
      <c r="S44" s="125">
        <v>39.14</v>
      </c>
      <c r="T44" s="128">
        <v>31.105</v>
      </c>
      <c r="U44" s="128">
        <v>8.64</v>
      </c>
      <c r="V44" s="123">
        <v>12.66</v>
      </c>
      <c r="W44" s="124">
        <v>1.96</v>
      </c>
      <c r="X44" s="124">
        <v>0.37</v>
      </c>
      <c r="Y44" s="129" t="s">
        <v>1681</v>
      </c>
      <c r="Z44" s="127" t="s">
        <v>1681</v>
      </c>
      <c r="AA44" s="123">
        <v>31.04</v>
      </c>
      <c r="AB44" s="125">
        <v>126.23099999999999</v>
      </c>
      <c r="AC44" s="123">
        <v>29.21</v>
      </c>
      <c r="AD44" s="124">
        <v>23.376000000000001</v>
      </c>
      <c r="AE44" s="124">
        <v>3.1320000000000001</v>
      </c>
      <c r="AF44" s="125">
        <v>0</v>
      </c>
      <c r="AG44" s="123">
        <v>4.1239999999999997</v>
      </c>
      <c r="AH44" s="124">
        <v>7.1</v>
      </c>
      <c r="AI44" s="124">
        <v>10.31199</v>
      </c>
      <c r="AJ44" s="124">
        <v>8.6460000000000008</v>
      </c>
      <c r="AK44" s="125">
        <v>10.7</v>
      </c>
      <c r="AL44" s="123">
        <v>7.36</v>
      </c>
      <c r="AM44" s="125">
        <v>9.4600000000000009</v>
      </c>
      <c r="AN44" s="123">
        <v>12.189</v>
      </c>
      <c r="AO44" s="129" t="s">
        <v>1681</v>
      </c>
      <c r="AP44" s="129" t="s">
        <v>1681</v>
      </c>
      <c r="AQ44" s="129" t="s">
        <v>1681</v>
      </c>
      <c r="AR44" s="124">
        <v>2.1005799999999999</v>
      </c>
      <c r="AS44" s="124">
        <v>1.6524099999999999</v>
      </c>
      <c r="AT44" s="124">
        <v>13.489000000000001</v>
      </c>
      <c r="AU44" s="124">
        <v>2.4350000000000001</v>
      </c>
      <c r="AV44" s="125">
        <v>9.048</v>
      </c>
      <c r="AW44" s="128">
        <v>5.2</v>
      </c>
    </row>
    <row r="45" spans="1:49" x14ac:dyDescent="0.25">
      <c r="A45" s="130" t="s">
        <v>938</v>
      </c>
      <c r="B45" s="123">
        <v>1.1000000000000001</v>
      </c>
      <c r="C45" s="124">
        <v>13.5</v>
      </c>
      <c r="D45" s="124">
        <v>14.4</v>
      </c>
      <c r="E45" s="124">
        <v>2</v>
      </c>
      <c r="F45" s="124">
        <v>6.8</v>
      </c>
      <c r="G45" s="125">
        <v>15.5</v>
      </c>
      <c r="H45" s="123">
        <v>9.3000000000000007</v>
      </c>
      <c r="I45" s="125">
        <v>28</v>
      </c>
      <c r="J45" s="123">
        <v>12.01</v>
      </c>
      <c r="K45" s="124">
        <v>9.92</v>
      </c>
      <c r="L45" s="125">
        <v>5.125</v>
      </c>
      <c r="M45" s="126" t="s">
        <v>1681</v>
      </c>
      <c r="N45" s="127" t="s">
        <v>1681</v>
      </c>
      <c r="O45" s="128">
        <v>1.8979999999999999</v>
      </c>
      <c r="P45" s="123">
        <v>35.65</v>
      </c>
      <c r="Q45" s="124">
        <v>58.44</v>
      </c>
      <c r="R45" s="124">
        <v>101.94</v>
      </c>
      <c r="S45" s="125">
        <v>39.14</v>
      </c>
      <c r="T45" s="128">
        <v>31.105</v>
      </c>
      <c r="U45" s="128">
        <v>8.64</v>
      </c>
      <c r="V45" s="123">
        <v>12.66</v>
      </c>
      <c r="W45" s="124">
        <v>1.96</v>
      </c>
      <c r="X45" s="124">
        <v>0.37</v>
      </c>
      <c r="Y45" s="129" t="s">
        <v>1681</v>
      </c>
      <c r="Z45" s="127" t="s">
        <v>1681</v>
      </c>
      <c r="AA45" s="123">
        <v>31.04</v>
      </c>
      <c r="AB45" s="125">
        <v>126.23099999999999</v>
      </c>
      <c r="AC45" s="123">
        <v>29.21</v>
      </c>
      <c r="AD45" s="124">
        <v>23.376000000000001</v>
      </c>
      <c r="AE45" s="124">
        <v>3.1320000000000001</v>
      </c>
      <c r="AF45" s="125">
        <v>0</v>
      </c>
      <c r="AG45" s="123">
        <v>4.1239999999999997</v>
      </c>
      <c r="AH45" s="124">
        <v>7.1</v>
      </c>
      <c r="AI45" s="124">
        <v>10.31199</v>
      </c>
      <c r="AJ45" s="124">
        <v>8.6460000000000008</v>
      </c>
      <c r="AK45" s="125">
        <v>10.7</v>
      </c>
      <c r="AL45" s="123">
        <v>7.36</v>
      </c>
      <c r="AM45" s="125">
        <v>9.4600000000000009</v>
      </c>
      <c r="AN45" s="123">
        <v>12.189</v>
      </c>
      <c r="AO45" s="129" t="s">
        <v>1681</v>
      </c>
      <c r="AP45" s="129" t="s">
        <v>1681</v>
      </c>
      <c r="AQ45" s="129" t="s">
        <v>1681</v>
      </c>
      <c r="AR45" s="124">
        <v>2.1005799999999999</v>
      </c>
      <c r="AS45" s="124">
        <v>1.6524099999999999</v>
      </c>
      <c r="AT45" s="124">
        <v>13.489000000000001</v>
      </c>
      <c r="AU45" s="124">
        <v>2.4350000000000001</v>
      </c>
      <c r="AV45" s="125">
        <v>9.048</v>
      </c>
      <c r="AW45" s="128">
        <v>5.2</v>
      </c>
    </row>
    <row r="46" spans="1:49" x14ac:dyDescent="0.25">
      <c r="A46" s="130" t="s">
        <v>939</v>
      </c>
      <c r="B46" s="123">
        <v>1.1000000000000001</v>
      </c>
      <c r="C46" s="124">
        <v>13.5</v>
      </c>
      <c r="D46" s="124">
        <v>14.4</v>
      </c>
      <c r="E46" s="124">
        <v>2</v>
      </c>
      <c r="F46" s="124">
        <v>10.6</v>
      </c>
      <c r="G46" s="125">
        <v>15.5</v>
      </c>
      <c r="H46" s="123">
        <v>9.3000000000000007</v>
      </c>
      <c r="I46" s="125">
        <v>28</v>
      </c>
      <c r="J46" s="123">
        <v>11.01</v>
      </c>
      <c r="K46" s="124">
        <v>9.9499999999999993</v>
      </c>
      <c r="L46" s="125">
        <v>4.976</v>
      </c>
      <c r="M46" s="126" t="s">
        <v>1681</v>
      </c>
      <c r="N46" s="127" t="s">
        <v>1681</v>
      </c>
      <c r="O46" s="128">
        <v>1.8979999999999999</v>
      </c>
      <c r="P46" s="123">
        <v>25.85</v>
      </c>
      <c r="Q46" s="124">
        <v>58.44</v>
      </c>
      <c r="R46" s="124">
        <v>102.87</v>
      </c>
      <c r="S46" s="125">
        <v>49.73</v>
      </c>
      <c r="T46" s="128">
        <v>31.948</v>
      </c>
      <c r="U46" s="128">
        <v>8.61</v>
      </c>
      <c r="V46" s="123">
        <v>12.66</v>
      </c>
      <c r="W46" s="124">
        <v>2.27</v>
      </c>
      <c r="X46" s="124">
        <v>0.37</v>
      </c>
      <c r="Y46" s="129" t="s">
        <v>1681</v>
      </c>
      <c r="Z46" s="127" t="s">
        <v>1681</v>
      </c>
      <c r="AA46" s="123">
        <v>27.26</v>
      </c>
      <c r="AB46" s="125">
        <v>122.452</v>
      </c>
      <c r="AC46" s="123">
        <v>27.001999999999999</v>
      </c>
      <c r="AD46" s="124">
        <v>24.152000000000001</v>
      </c>
      <c r="AE46" s="124">
        <v>3.4430000000000001</v>
      </c>
      <c r="AF46" s="125">
        <v>0</v>
      </c>
      <c r="AG46" s="123">
        <v>4.1239999999999997</v>
      </c>
      <c r="AH46" s="124">
        <v>15.2</v>
      </c>
      <c r="AI46" s="124">
        <v>10.25066</v>
      </c>
      <c r="AJ46" s="124">
        <v>8.6460000000000008</v>
      </c>
      <c r="AK46" s="125">
        <v>10.7</v>
      </c>
      <c r="AL46" s="123">
        <v>7.2</v>
      </c>
      <c r="AM46" s="125">
        <v>9.3000000000000007</v>
      </c>
      <c r="AN46" s="123">
        <v>12.189</v>
      </c>
      <c r="AO46" s="129" t="s">
        <v>1681</v>
      </c>
      <c r="AP46" s="129" t="s">
        <v>1681</v>
      </c>
      <c r="AQ46" s="129" t="s">
        <v>1681</v>
      </c>
      <c r="AR46" s="124">
        <v>2.1005799999999999</v>
      </c>
      <c r="AS46" s="124">
        <v>1.6524099999999999</v>
      </c>
      <c r="AT46" s="124">
        <v>13.489000000000001</v>
      </c>
      <c r="AU46" s="124">
        <v>2.4350000000000001</v>
      </c>
      <c r="AV46" s="125">
        <v>9.2010000000000005</v>
      </c>
      <c r="AW46" s="128">
        <v>5.2</v>
      </c>
    </row>
    <row r="47" spans="1:49" x14ac:dyDescent="0.25">
      <c r="A47" s="130" t="s">
        <v>940</v>
      </c>
      <c r="B47" s="123">
        <v>1.1000000000000001</v>
      </c>
      <c r="C47" s="124">
        <v>13.5</v>
      </c>
      <c r="D47" s="124">
        <v>14.4</v>
      </c>
      <c r="E47" s="124">
        <v>2</v>
      </c>
      <c r="F47" s="124">
        <v>10.6</v>
      </c>
      <c r="G47" s="125">
        <v>15.5</v>
      </c>
      <c r="H47" s="123">
        <v>9.3000000000000007</v>
      </c>
      <c r="I47" s="125">
        <v>28</v>
      </c>
      <c r="J47" s="123">
        <v>11.01</v>
      </c>
      <c r="K47" s="124">
        <v>9.9499999999999993</v>
      </c>
      <c r="L47" s="125">
        <v>4.976</v>
      </c>
      <c r="M47" s="126" t="s">
        <v>1681</v>
      </c>
      <c r="N47" s="127" t="s">
        <v>1681</v>
      </c>
      <c r="O47" s="128">
        <v>1.8979999999999999</v>
      </c>
      <c r="P47" s="123">
        <v>25.85</v>
      </c>
      <c r="Q47" s="124">
        <v>58.44</v>
      </c>
      <c r="R47" s="124">
        <v>102.87</v>
      </c>
      <c r="S47" s="125">
        <v>49.73</v>
      </c>
      <c r="T47" s="128">
        <v>31.948</v>
      </c>
      <c r="U47" s="128">
        <v>8.61</v>
      </c>
      <c r="V47" s="123">
        <v>12.66</v>
      </c>
      <c r="W47" s="124">
        <v>2.27</v>
      </c>
      <c r="X47" s="124">
        <v>0.37</v>
      </c>
      <c r="Y47" s="129" t="s">
        <v>1681</v>
      </c>
      <c r="Z47" s="127" t="s">
        <v>1681</v>
      </c>
      <c r="AA47" s="123">
        <v>27.26</v>
      </c>
      <c r="AB47" s="125">
        <v>122.452</v>
      </c>
      <c r="AC47" s="123">
        <v>27.001999999999999</v>
      </c>
      <c r="AD47" s="124">
        <v>24.152000000000001</v>
      </c>
      <c r="AE47" s="124">
        <v>3.4430000000000001</v>
      </c>
      <c r="AF47" s="125">
        <v>0</v>
      </c>
      <c r="AG47" s="123">
        <v>4.1239999999999997</v>
      </c>
      <c r="AH47" s="124">
        <v>15.2</v>
      </c>
      <c r="AI47" s="124">
        <v>10.25066</v>
      </c>
      <c r="AJ47" s="124">
        <v>8.6460000000000008</v>
      </c>
      <c r="AK47" s="125">
        <v>10.7</v>
      </c>
      <c r="AL47" s="123">
        <v>7.2</v>
      </c>
      <c r="AM47" s="125">
        <v>9.3000000000000007</v>
      </c>
      <c r="AN47" s="123">
        <v>12.189</v>
      </c>
      <c r="AO47" s="129" t="s">
        <v>1681</v>
      </c>
      <c r="AP47" s="129" t="s">
        <v>1681</v>
      </c>
      <c r="AQ47" s="129" t="s">
        <v>1681</v>
      </c>
      <c r="AR47" s="124">
        <v>2.1005799999999999</v>
      </c>
      <c r="AS47" s="124">
        <v>1.6524099999999999</v>
      </c>
      <c r="AT47" s="124">
        <v>13.489000000000001</v>
      </c>
      <c r="AU47" s="124">
        <v>2.4350000000000001</v>
      </c>
      <c r="AV47" s="125">
        <v>9.2010000000000005</v>
      </c>
      <c r="AW47" s="128">
        <v>5.2</v>
      </c>
    </row>
    <row r="48" spans="1:49" x14ac:dyDescent="0.25">
      <c r="A48" s="130" t="s">
        <v>941</v>
      </c>
      <c r="B48" s="123">
        <v>1.1000000000000001</v>
      </c>
      <c r="C48" s="124">
        <v>13.5</v>
      </c>
      <c r="D48" s="124">
        <v>14.4</v>
      </c>
      <c r="E48" s="124">
        <v>2</v>
      </c>
      <c r="F48" s="124">
        <v>16.100000000000001</v>
      </c>
      <c r="G48" s="125">
        <v>15.5</v>
      </c>
      <c r="H48" s="123">
        <v>9.3000000000000007</v>
      </c>
      <c r="I48" s="125">
        <v>28</v>
      </c>
      <c r="J48" s="123">
        <v>10.92</v>
      </c>
      <c r="K48" s="124">
        <v>9.85</v>
      </c>
      <c r="L48" s="125">
        <v>5.8230000000000004</v>
      </c>
      <c r="M48" s="123">
        <v>1.07</v>
      </c>
      <c r="N48" s="125">
        <v>38.409999999999997</v>
      </c>
      <c r="O48" s="128">
        <v>1.8979999999999999</v>
      </c>
      <c r="P48" s="123">
        <v>21.09</v>
      </c>
      <c r="Q48" s="124">
        <v>59.19</v>
      </c>
      <c r="R48" s="124">
        <v>104.73</v>
      </c>
      <c r="S48" s="125">
        <v>43.38</v>
      </c>
      <c r="T48" s="128">
        <v>33.484999999999999</v>
      </c>
      <c r="U48" s="128">
        <v>8.67</v>
      </c>
      <c r="V48" s="123">
        <v>12.66</v>
      </c>
      <c r="W48" s="124">
        <v>2.2000000000000002</v>
      </c>
      <c r="X48" s="124">
        <v>0.37</v>
      </c>
      <c r="Y48" s="129" t="s">
        <v>1681</v>
      </c>
      <c r="Z48" s="127" t="s">
        <v>1681</v>
      </c>
      <c r="AA48" s="123">
        <v>22.97</v>
      </c>
      <c r="AB48" s="125">
        <v>118.15900000000001</v>
      </c>
      <c r="AC48" s="123">
        <v>27.8</v>
      </c>
      <c r="AD48" s="124">
        <v>22.550999999999998</v>
      </c>
      <c r="AE48" s="124">
        <v>2.9</v>
      </c>
      <c r="AF48" s="125">
        <v>0</v>
      </c>
      <c r="AG48" s="123">
        <v>4.1239999999999997</v>
      </c>
      <c r="AH48" s="124">
        <v>18.8</v>
      </c>
      <c r="AI48" s="124">
        <v>10.32375</v>
      </c>
      <c r="AJ48" s="124">
        <v>8.6460000000000008</v>
      </c>
      <c r="AK48" s="125">
        <v>10.7</v>
      </c>
      <c r="AL48" s="123">
        <v>7.17</v>
      </c>
      <c r="AM48" s="125">
        <v>9.26</v>
      </c>
      <c r="AN48" s="123">
        <v>12.189</v>
      </c>
      <c r="AO48" s="129" t="s">
        <v>1681</v>
      </c>
      <c r="AP48" s="129" t="s">
        <v>1681</v>
      </c>
      <c r="AQ48" s="129" t="s">
        <v>1681</v>
      </c>
      <c r="AR48" s="124">
        <v>2.1005799999999999</v>
      </c>
      <c r="AS48" s="124">
        <v>1.6524099999999999</v>
      </c>
      <c r="AT48" s="124">
        <v>13.489000000000001</v>
      </c>
      <c r="AU48" s="124">
        <v>2.4350000000000001</v>
      </c>
      <c r="AV48" s="125">
        <v>9.0939999999999994</v>
      </c>
      <c r="AW48" s="128">
        <v>5.2</v>
      </c>
    </row>
    <row r="49" spans="1:49" x14ac:dyDescent="0.25">
      <c r="A49" s="130" t="s">
        <v>942</v>
      </c>
      <c r="B49" s="123">
        <v>1.1000000000000001</v>
      </c>
      <c r="C49" s="124">
        <v>13.5</v>
      </c>
      <c r="D49" s="124">
        <v>14.4</v>
      </c>
      <c r="E49" s="124">
        <v>2</v>
      </c>
      <c r="F49" s="124">
        <v>16.100000000000001</v>
      </c>
      <c r="G49" s="125">
        <v>15.5</v>
      </c>
      <c r="H49" s="123">
        <v>9.3000000000000007</v>
      </c>
      <c r="I49" s="125">
        <v>28</v>
      </c>
      <c r="J49" s="123">
        <v>10.92</v>
      </c>
      <c r="K49" s="124">
        <v>9.85</v>
      </c>
      <c r="L49" s="125">
        <v>5.8230000000000004</v>
      </c>
      <c r="M49" s="123">
        <v>1.07</v>
      </c>
      <c r="N49" s="125">
        <v>38.409999999999997</v>
      </c>
      <c r="O49" s="128">
        <v>1.8979999999999999</v>
      </c>
      <c r="P49" s="123">
        <v>21.09</v>
      </c>
      <c r="Q49" s="124">
        <v>59.19</v>
      </c>
      <c r="R49" s="124">
        <v>104.73</v>
      </c>
      <c r="S49" s="125">
        <v>43.38</v>
      </c>
      <c r="T49" s="128">
        <v>33.484999999999999</v>
      </c>
      <c r="U49" s="128">
        <v>8.67</v>
      </c>
      <c r="V49" s="123">
        <v>12.66</v>
      </c>
      <c r="W49" s="124">
        <v>2.2000000000000002</v>
      </c>
      <c r="X49" s="124">
        <v>0.37</v>
      </c>
      <c r="Y49" s="129" t="s">
        <v>1681</v>
      </c>
      <c r="Z49" s="127" t="s">
        <v>1681</v>
      </c>
      <c r="AA49" s="123">
        <v>22.97</v>
      </c>
      <c r="AB49" s="125">
        <v>118.15900000000001</v>
      </c>
      <c r="AC49" s="123">
        <v>27.8</v>
      </c>
      <c r="AD49" s="124">
        <v>22.550999999999998</v>
      </c>
      <c r="AE49" s="124">
        <v>2.9</v>
      </c>
      <c r="AF49" s="125">
        <v>0</v>
      </c>
      <c r="AG49" s="123">
        <v>4.1239999999999997</v>
      </c>
      <c r="AH49" s="124">
        <v>18.8</v>
      </c>
      <c r="AI49" s="124">
        <v>10.32375</v>
      </c>
      <c r="AJ49" s="124">
        <v>8.6460000000000008</v>
      </c>
      <c r="AK49" s="125">
        <v>10.7</v>
      </c>
      <c r="AL49" s="123">
        <v>7.17</v>
      </c>
      <c r="AM49" s="125">
        <v>9.26</v>
      </c>
      <c r="AN49" s="123">
        <v>12.189</v>
      </c>
      <c r="AO49" s="129" t="s">
        <v>1681</v>
      </c>
      <c r="AP49" s="129" t="s">
        <v>1681</v>
      </c>
      <c r="AQ49" s="129" t="s">
        <v>1681</v>
      </c>
      <c r="AR49" s="124">
        <v>2.1005799999999999</v>
      </c>
      <c r="AS49" s="124">
        <v>1.6524099999999999</v>
      </c>
      <c r="AT49" s="124">
        <v>13.489000000000001</v>
      </c>
      <c r="AU49" s="124">
        <v>2.4350000000000001</v>
      </c>
      <c r="AV49" s="125">
        <v>9.0939999999999994</v>
      </c>
      <c r="AW49" s="128">
        <v>5.2</v>
      </c>
    </row>
    <row r="50" spans="1:49" x14ac:dyDescent="0.25">
      <c r="A50" s="130" t="s">
        <v>943</v>
      </c>
      <c r="B50" s="123">
        <v>1.1000000000000001</v>
      </c>
      <c r="C50" s="124">
        <v>13.5</v>
      </c>
      <c r="D50" s="124">
        <v>14.4</v>
      </c>
      <c r="E50" s="124">
        <v>2</v>
      </c>
      <c r="F50" s="124">
        <v>21.7</v>
      </c>
      <c r="G50" s="125">
        <v>15.5</v>
      </c>
      <c r="H50" s="123">
        <v>8.9</v>
      </c>
      <c r="I50" s="125">
        <v>28</v>
      </c>
      <c r="J50" s="123">
        <v>11.05</v>
      </c>
      <c r="K50" s="124">
        <v>9.83</v>
      </c>
      <c r="L50" s="125">
        <v>18.465</v>
      </c>
      <c r="M50" s="126" t="s">
        <v>1681</v>
      </c>
      <c r="N50" s="127" t="s">
        <v>1681</v>
      </c>
      <c r="O50" s="128">
        <v>1.8979999999999999</v>
      </c>
      <c r="P50" s="123">
        <v>18.93</v>
      </c>
      <c r="Q50" s="124">
        <v>58.44</v>
      </c>
      <c r="R50" s="124">
        <v>102.87</v>
      </c>
      <c r="S50" s="125">
        <v>37.880000000000003</v>
      </c>
      <c r="T50" s="128">
        <v>33.598999999999997</v>
      </c>
      <c r="U50" s="128">
        <v>8.73</v>
      </c>
      <c r="V50" s="123">
        <v>12.66</v>
      </c>
      <c r="W50" s="124">
        <v>2.69</v>
      </c>
      <c r="X50" s="124">
        <v>0.37</v>
      </c>
      <c r="Y50" s="129" t="s">
        <v>1681</v>
      </c>
      <c r="Z50" s="127" t="s">
        <v>1681</v>
      </c>
      <c r="AA50" s="123">
        <v>25.07</v>
      </c>
      <c r="AB50" s="125">
        <v>120.26</v>
      </c>
      <c r="AC50" s="123">
        <v>26.33</v>
      </c>
      <c r="AD50" s="124">
        <v>23.298999999999999</v>
      </c>
      <c r="AE50" s="124">
        <v>3.23</v>
      </c>
      <c r="AF50" s="125">
        <v>0</v>
      </c>
      <c r="AG50" s="123">
        <v>4.1239999999999997</v>
      </c>
      <c r="AH50" s="124">
        <v>18.899999999999999</v>
      </c>
      <c r="AI50" s="124">
        <v>10.258749999999999</v>
      </c>
      <c r="AJ50" s="124">
        <v>8.6460000000000008</v>
      </c>
      <c r="AK50" s="125">
        <v>10.7</v>
      </c>
      <c r="AL50" s="123">
        <v>7.14</v>
      </c>
      <c r="AM50" s="125">
        <v>9.23</v>
      </c>
      <c r="AN50" s="123">
        <v>12.189</v>
      </c>
      <c r="AO50" s="129" t="s">
        <v>1681</v>
      </c>
      <c r="AP50" s="129" t="s">
        <v>1681</v>
      </c>
      <c r="AQ50" s="129" t="s">
        <v>1681</v>
      </c>
      <c r="AR50" s="124">
        <v>2.1005799999999999</v>
      </c>
      <c r="AS50" s="124">
        <v>1.6524099999999999</v>
      </c>
      <c r="AT50" s="124">
        <v>13.489000000000001</v>
      </c>
      <c r="AU50" s="124">
        <v>2.4350000000000001</v>
      </c>
      <c r="AV50" s="125">
        <v>9.2010000000000005</v>
      </c>
      <c r="AW50" s="128">
        <v>5.2</v>
      </c>
    </row>
    <row r="51" spans="1:49" x14ac:dyDescent="0.25">
      <c r="A51" s="130" t="s">
        <v>944</v>
      </c>
      <c r="B51" s="123">
        <v>1.1000000000000001</v>
      </c>
      <c r="C51" s="124">
        <v>13.5</v>
      </c>
      <c r="D51" s="124">
        <v>14.4</v>
      </c>
      <c r="E51" s="124">
        <v>2</v>
      </c>
      <c r="F51" s="124">
        <v>21.7</v>
      </c>
      <c r="G51" s="125">
        <v>15.5</v>
      </c>
      <c r="H51" s="123">
        <v>8.9</v>
      </c>
      <c r="I51" s="125">
        <v>28</v>
      </c>
      <c r="J51" s="123">
        <v>11.05</v>
      </c>
      <c r="K51" s="124">
        <v>9.83</v>
      </c>
      <c r="L51" s="125">
        <v>18.465</v>
      </c>
      <c r="M51" s="126" t="s">
        <v>1681</v>
      </c>
      <c r="N51" s="127" t="s">
        <v>1681</v>
      </c>
      <c r="O51" s="128">
        <v>1.8979999999999999</v>
      </c>
      <c r="P51" s="123">
        <v>18.93</v>
      </c>
      <c r="Q51" s="124">
        <v>58.44</v>
      </c>
      <c r="R51" s="124">
        <v>102.87</v>
      </c>
      <c r="S51" s="125">
        <v>37.880000000000003</v>
      </c>
      <c r="T51" s="128">
        <v>33.598999999999997</v>
      </c>
      <c r="U51" s="128">
        <v>8.73</v>
      </c>
      <c r="V51" s="123">
        <v>12.66</v>
      </c>
      <c r="W51" s="124">
        <v>2.69</v>
      </c>
      <c r="X51" s="124">
        <v>0.37</v>
      </c>
      <c r="Y51" s="129" t="s">
        <v>1681</v>
      </c>
      <c r="Z51" s="127" t="s">
        <v>1681</v>
      </c>
      <c r="AA51" s="123">
        <v>25.07</v>
      </c>
      <c r="AB51" s="125">
        <v>120.26</v>
      </c>
      <c r="AC51" s="123">
        <v>26.33</v>
      </c>
      <c r="AD51" s="124">
        <v>23.298999999999999</v>
      </c>
      <c r="AE51" s="124">
        <v>3.23</v>
      </c>
      <c r="AF51" s="125">
        <v>0</v>
      </c>
      <c r="AG51" s="123">
        <v>4.1239999999999997</v>
      </c>
      <c r="AH51" s="124">
        <v>18.899999999999999</v>
      </c>
      <c r="AI51" s="124">
        <v>10.258749999999999</v>
      </c>
      <c r="AJ51" s="124">
        <v>8.6460000000000008</v>
      </c>
      <c r="AK51" s="125">
        <v>10.7</v>
      </c>
      <c r="AL51" s="123">
        <v>7.14</v>
      </c>
      <c r="AM51" s="125">
        <v>9.23</v>
      </c>
      <c r="AN51" s="123">
        <v>12.189</v>
      </c>
      <c r="AO51" s="129" t="s">
        <v>1681</v>
      </c>
      <c r="AP51" s="129" t="s">
        <v>1681</v>
      </c>
      <c r="AQ51" s="129" t="s">
        <v>1681</v>
      </c>
      <c r="AR51" s="124">
        <v>2.1005799999999999</v>
      </c>
      <c r="AS51" s="124">
        <v>1.6524099999999999</v>
      </c>
      <c r="AT51" s="124">
        <v>13.489000000000001</v>
      </c>
      <c r="AU51" s="124">
        <v>2.4350000000000001</v>
      </c>
      <c r="AV51" s="125">
        <v>9.2010000000000005</v>
      </c>
      <c r="AW51" s="128">
        <v>5.2</v>
      </c>
    </row>
    <row r="52" spans="1:49" x14ac:dyDescent="0.25">
      <c r="A52" s="130" t="s">
        <v>945</v>
      </c>
      <c r="B52" s="123">
        <v>1.1000000000000001</v>
      </c>
      <c r="C52" s="124">
        <v>13.5</v>
      </c>
      <c r="D52" s="124">
        <v>14.4</v>
      </c>
      <c r="E52" s="124">
        <v>2</v>
      </c>
      <c r="F52" s="124">
        <v>19.3</v>
      </c>
      <c r="G52" s="125">
        <v>15.5</v>
      </c>
      <c r="H52" s="123">
        <v>8.9</v>
      </c>
      <c r="I52" s="125">
        <v>36</v>
      </c>
      <c r="J52" s="123">
        <v>11.07</v>
      </c>
      <c r="K52" s="124">
        <v>9.85</v>
      </c>
      <c r="L52" s="125">
        <v>18.48</v>
      </c>
      <c r="M52" s="126" t="s">
        <v>1681</v>
      </c>
      <c r="N52" s="127" t="s">
        <v>1681</v>
      </c>
      <c r="O52" s="128">
        <v>1.8979999999999999</v>
      </c>
      <c r="P52" s="123">
        <v>49.3</v>
      </c>
      <c r="Q52" s="124">
        <v>58.44</v>
      </c>
      <c r="R52" s="124">
        <v>101.02</v>
      </c>
      <c r="S52" s="125">
        <v>43.86</v>
      </c>
      <c r="T52" s="128">
        <v>33.473999999999997</v>
      </c>
      <c r="U52" s="128">
        <v>8.7200000000000006</v>
      </c>
      <c r="V52" s="123">
        <v>13.23</v>
      </c>
      <c r="W52" s="124">
        <v>1.89</v>
      </c>
      <c r="X52" s="124">
        <v>0.37</v>
      </c>
      <c r="Y52" s="129" t="s">
        <v>1681</v>
      </c>
      <c r="Z52" s="127" t="s">
        <v>1681</v>
      </c>
      <c r="AA52" s="123">
        <v>25.93</v>
      </c>
      <c r="AB52" s="125">
        <v>121.12</v>
      </c>
      <c r="AC52" s="123">
        <v>27.07</v>
      </c>
      <c r="AD52" s="124">
        <v>23.379000000000001</v>
      </c>
      <c r="AE52" s="124">
        <v>0.48</v>
      </c>
      <c r="AF52" s="125">
        <v>0</v>
      </c>
      <c r="AG52" s="123">
        <v>4.1239999999999997</v>
      </c>
      <c r="AH52" s="124">
        <v>19.2</v>
      </c>
      <c r="AI52" s="124">
        <v>7.97377</v>
      </c>
      <c r="AJ52" s="124">
        <v>8.6460000000000008</v>
      </c>
      <c r="AK52" s="125">
        <v>10.7</v>
      </c>
      <c r="AL52" s="123">
        <v>7.58</v>
      </c>
      <c r="AM52" s="125">
        <v>9.68</v>
      </c>
      <c r="AN52" s="123">
        <v>12.189</v>
      </c>
      <c r="AO52" s="129" t="s">
        <v>1681</v>
      </c>
      <c r="AP52" s="129" t="s">
        <v>1681</v>
      </c>
      <c r="AQ52" s="129" t="s">
        <v>1681</v>
      </c>
      <c r="AR52" s="124">
        <v>2.1005799999999999</v>
      </c>
      <c r="AS52" s="124">
        <v>1.6524099999999999</v>
      </c>
      <c r="AT52" s="124">
        <v>13.489000000000001</v>
      </c>
      <c r="AU52" s="124">
        <v>2.4350000000000001</v>
      </c>
      <c r="AV52" s="125">
        <v>9.2430000000000003</v>
      </c>
      <c r="AW52" s="128">
        <v>5.2</v>
      </c>
    </row>
    <row r="53" spans="1:49" x14ac:dyDescent="0.25">
      <c r="A53" s="130" t="s">
        <v>946</v>
      </c>
      <c r="B53" s="123">
        <v>1.1000000000000001</v>
      </c>
      <c r="C53" s="124">
        <v>13.5</v>
      </c>
      <c r="D53" s="124">
        <v>14.4</v>
      </c>
      <c r="E53" s="124">
        <v>2</v>
      </c>
      <c r="F53" s="124">
        <v>19.3</v>
      </c>
      <c r="G53" s="125">
        <v>15.5</v>
      </c>
      <c r="H53" s="123">
        <v>8.9</v>
      </c>
      <c r="I53" s="125">
        <v>36</v>
      </c>
      <c r="J53" s="123">
        <v>11.07</v>
      </c>
      <c r="K53" s="124">
        <v>9.85</v>
      </c>
      <c r="L53" s="125">
        <v>18.48</v>
      </c>
      <c r="M53" s="126" t="s">
        <v>1681</v>
      </c>
      <c r="N53" s="127" t="s">
        <v>1681</v>
      </c>
      <c r="O53" s="128">
        <v>1.8979999999999999</v>
      </c>
      <c r="P53" s="123">
        <v>49.3</v>
      </c>
      <c r="Q53" s="124">
        <v>58.44</v>
      </c>
      <c r="R53" s="124">
        <v>101.02</v>
      </c>
      <c r="S53" s="125">
        <v>43.86</v>
      </c>
      <c r="T53" s="128">
        <v>33.473999999999997</v>
      </c>
      <c r="U53" s="128">
        <v>8.7200000000000006</v>
      </c>
      <c r="V53" s="123">
        <v>13.23</v>
      </c>
      <c r="W53" s="124">
        <v>1.89</v>
      </c>
      <c r="X53" s="124">
        <v>0.37</v>
      </c>
      <c r="Y53" s="129" t="s">
        <v>1681</v>
      </c>
      <c r="Z53" s="127" t="s">
        <v>1681</v>
      </c>
      <c r="AA53" s="123">
        <v>25.93</v>
      </c>
      <c r="AB53" s="125">
        <v>121.12</v>
      </c>
      <c r="AC53" s="123">
        <v>27.07</v>
      </c>
      <c r="AD53" s="124">
        <v>23.379000000000001</v>
      </c>
      <c r="AE53" s="124">
        <v>0.48</v>
      </c>
      <c r="AF53" s="125">
        <v>0</v>
      </c>
      <c r="AG53" s="123">
        <v>4.1239999999999997</v>
      </c>
      <c r="AH53" s="124">
        <v>19.2</v>
      </c>
      <c r="AI53" s="124">
        <v>7.97377</v>
      </c>
      <c r="AJ53" s="124">
        <v>8.6460000000000008</v>
      </c>
      <c r="AK53" s="125">
        <v>10.7</v>
      </c>
      <c r="AL53" s="123">
        <v>7.58</v>
      </c>
      <c r="AM53" s="125">
        <v>9.68</v>
      </c>
      <c r="AN53" s="123">
        <v>12.189</v>
      </c>
      <c r="AO53" s="129" t="s">
        <v>1681</v>
      </c>
      <c r="AP53" s="129" t="s">
        <v>1681</v>
      </c>
      <c r="AQ53" s="129" t="s">
        <v>1681</v>
      </c>
      <c r="AR53" s="124">
        <v>2.1005799999999999</v>
      </c>
      <c r="AS53" s="124">
        <v>1.6524099999999999</v>
      </c>
      <c r="AT53" s="124">
        <v>13.489000000000001</v>
      </c>
      <c r="AU53" s="124">
        <v>2.4350000000000001</v>
      </c>
      <c r="AV53" s="125">
        <v>9.2430000000000003</v>
      </c>
      <c r="AW53" s="128">
        <v>5.2</v>
      </c>
    </row>
    <row r="54" spans="1:49" x14ac:dyDescent="0.25">
      <c r="A54" s="130" t="s">
        <v>947</v>
      </c>
      <c r="B54" s="123">
        <v>1.1000000000000001</v>
      </c>
      <c r="C54" s="124">
        <v>13.5</v>
      </c>
      <c r="D54" s="124">
        <v>14.4</v>
      </c>
      <c r="E54" s="124">
        <v>2</v>
      </c>
      <c r="F54" s="124">
        <v>18.899999999999999</v>
      </c>
      <c r="G54" s="125">
        <v>15.5</v>
      </c>
      <c r="H54" s="123">
        <v>8.9</v>
      </c>
      <c r="I54" s="125">
        <v>33</v>
      </c>
      <c r="J54" s="123">
        <v>11.09</v>
      </c>
      <c r="K54" s="124">
        <v>9.74</v>
      </c>
      <c r="L54" s="125">
        <v>18.745000000000001</v>
      </c>
      <c r="M54" s="126" t="s">
        <v>1681</v>
      </c>
      <c r="N54" s="127" t="s">
        <v>1681</v>
      </c>
      <c r="O54" s="128">
        <v>1.8979999999999999</v>
      </c>
      <c r="P54" s="123">
        <v>49.22</v>
      </c>
      <c r="Q54" s="124">
        <v>58.44</v>
      </c>
      <c r="R54" s="124">
        <v>99.2</v>
      </c>
      <c r="S54" s="125">
        <v>48.01</v>
      </c>
      <c r="T54" s="128">
        <v>33.593000000000004</v>
      </c>
      <c r="U54" s="128">
        <v>8.9600000000000009</v>
      </c>
      <c r="V54" s="123">
        <v>13.23</v>
      </c>
      <c r="W54" s="124">
        <v>1.89</v>
      </c>
      <c r="X54" s="124">
        <v>0.37</v>
      </c>
      <c r="Y54" s="129" t="s">
        <v>1681</v>
      </c>
      <c r="Z54" s="127" t="s">
        <v>1681</v>
      </c>
      <c r="AA54" s="123">
        <v>25.38</v>
      </c>
      <c r="AB54" s="125">
        <v>120.57</v>
      </c>
      <c r="AC54" s="123">
        <v>27.18</v>
      </c>
      <c r="AD54" s="124">
        <v>23.55</v>
      </c>
      <c r="AE54" s="124">
        <v>1.1599999999999999</v>
      </c>
      <c r="AF54" s="125">
        <v>0</v>
      </c>
      <c r="AG54" s="123">
        <v>4.1239999999999997</v>
      </c>
      <c r="AH54" s="124">
        <v>19.2</v>
      </c>
      <c r="AI54" s="124">
        <v>10.4047</v>
      </c>
      <c r="AJ54" s="124">
        <v>8.6460000000000008</v>
      </c>
      <c r="AK54" s="125">
        <v>10.7</v>
      </c>
      <c r="AL54" s="123">
        <v>7.17</v>
      </c>
      <c r="AM54" s="125">
        <v>9.27</v>
      </c>
      <c r="AN54" s="123">
        <v>12.189</v>
      </c>
      <c r="AO54" s="129" t="s">
        <v>1681</v>
      </c>
      <c r="AP54" s="129" t="s">
        <v>1681</v>
      </c>
      <c r="AQ54" s="129" t="s">
        <v>1681</v>
      </c>
      <c r="AR54" s="124">
        <v>2.1005799999999999</v>
      </c>
      <c r="AS54" s="124">
        <v>1.6524099999999999</v>
      </c>
      <c r="AT54" s="124">
        <v>13.489000000000001</v>
      </c>
      <c r="AU54" s="124">
        <v>2.4350000000000001</v>
      </c>
      <c r="AV54" s="125">
        <v>9.3960000000000008</v>
      </c>
      <c r="AW54" s="128">
        <v>5.2</v>
      </c>
    </row>
    <row r="55" spans="1:49" x14ac:dyDescent="0.25">
      <c r="A55" s="130" t="s">
        <v>948</v>
      </c>
      <c r="B55" s="123">
        <v>1.1000000000000001</v>
      </c>
      <c r="C55" s="124">
        <v>13.5</v>
      </c>
      <c r="D55" s="124">
        <v>14.4</v>
      </c>
      <c r="E55" s="124">
        <v>2</v>
      </c>
      <c r="F55" s="124">
        <v>18.899999999999999</v>
      </c>
      <c r="G55" s="125">
        <v>15.5</v>
      </c>
      <c r="H55" s="123">
        <v>8.9</v>
      </c>
      <c r="I55" s="125">
        <v>33</v>
      </c>
      <c r="J55" s="123">
        <v>11.09</v>
      </c>
      <c r="K55" s="124">
        <v>9.74</v>
      </c>
      <c r="L55" s="125">
        <v>18.745000000000001</v>
      </c>
      <c r="M55" s="126" t="s">
        <v>1681</v>
      </c>
      <c r="N55" s="127" t="s">
        <v>1681</v>
      </c>
      <c r="O55" s="128">
        <v>1.8979999999999999</v>
      </c>
      <c r="P55" s="123">
        <v>49.22</v>
      </c>
      <c r="Q55" s="124">
        <v>58.44</v>
      </c>
      <c r="R55" s="124">
        <v>99.2</v>
      </c>
      <c r="S55" s="125">
        <v>48.01</v>
      </c>
      <c r="T55" s="128">
        <v>33.593000000000004</v>
      </c>
      <c r="U55" s="128">
        <v>8.9600000000000009</v>
      </c>
      <c r="V55" s="123">
        <v>13.23</v>
      </c>
      <c r="W55" s="124">
        <v>1.89</v>
      </c>
      <c r="X55" s="124">
        <v>0.37</v>
      </c>
      <c r="Y55" s="129" t="s">
        <v>1681</v>
      </c>
      <c r="Z55" s="127" t="s">
        <v>1681</v>
      </c>
      <c r="AA55" s="123">
        <v>25.38</v>
      </c>
      <c r="AB55" s="125">
        <v>120.57</v>
      </c>
      <c r="AC55" s="123">
        <v>27.18</v>
      </c>
      <c r="AD55" s="124">
        <v>23.55</v>
      </c>
      <c r="AE55" s="124">
        <v>1.1599999999999999</v>
      </c>
      <c r="AF55" s="125">
        <v>0</v>
      </c>
      <c r="AG55" s="123">
        <v>4.1239999999999997</v>
      </c>
      <c r="AH55" s="124">
        <v>19.2</v>
      </c>
      <c r="AI55" s="124">
        <v>10.4047</v>
      </c>
      <c r="AJ55" s="124">
        <v>8.6460000000000008</v>
      </c>
      <c r="AK55" s="125">
        <v>10.7</v>
      </c>
      <c r="AL55" s="123">
        <v>7.17</v>
      </c>
      <c r="AM55" s="125">
        <v>9.27</v>
      </c>
      <c r="AN55" s="123">
        <v>12.189</v>
      </c>
      <c r="AO55" s="129" t="s">
        <v>1681</v>
      </c>
      <c r="AP55" s="129" t="s">
        <v>1681</v>
      </c>
      <c r="AQ55" s="129" t="s">
        <v>1681</v>
      </c>
      <c r="AR55" s="124">
        <v>2.1005799999999999</v>
      </c>
      <c r="AS55" s="124">
        <v>1.6524099999999999</v>
      </c>
      <c r="AT55" s="124">
        <v>13.489000000000001</v>
      </c>
      <c r="AU55" s="124">
        <v>2.4350000000000001</v>
      </c>
      <c r="AV55" s="125">
        <v>9.3960000000000008</v>
      </c>
      <c r="AW55" s="128">
        <v>5.2</v>
      </c>
    </row>
    <row r="56" spans="1:49" x14ac:dyDescent="0.25">
      <c r="A56" s="130" t="s">
        <v>949</v>
      </c>
      <c r="B56" s="123">
        <v>1.1000000000000001</v>
      </c>
      <c r="C56" s="124">
        <v>13.5</v>
      </c>
      <c r="D56" s="124">
        <v>14.4</v>
      </c>
      <c r="E56" s="124">
        <v>2</v>
      </c>
      <c r="F56" s="124">
        <v>25.8</v>
      </c>
      <c r="G56" s="125">
        <v>15.5</v>
      </c>
      <c r="H56" s="123">
        <v>8.9</v>
      </c>
      <c r="I56" s="125">
        <v>33</v>
      </c>
      <c r="J56" s="123">
        <v>11.07</v>
      </c>
      <c r="K56" s="124">
        <v>9.73</v>
      </c>
      <c r="L56" s="125">
        <v>18.716999999999999</v>
      </c>
      <c r="M56" s="126" t="s">
        <v>1681</v>
      </c>
      <c r="N56" s="127" t="s">
        <v>1681</v>
      </c>
      <c r="O56" s="128">
        <v>1.8979999999999999</v>
      </c>
      <c r="P56" s="123">
        <v>50.56</v>
      </c>
      <c r="Q56" s="124">
        <v>59.19</v>
      </c>
      <c r="R56" s="124">
        <v>99.2</v>
      </c>
      <c r="S56" s="125">
        <v>49.28</v>
      </c>
      <c r="T56" s="128">
        <v>33.566000000000003</v>
      </c>
      <c r="U56" s="128">
        <v>9.43</v>
      </c>
      <c r="V56" s="123">
        <v>13.23</v>
      </c>
      <c r="W56" s="124">
        <v>1.89</v>
      </c>
      <c r="X56" s="124">
        <v>0.37</v>
      </c>
      <c r="Y56" s="129" t="s">
        <v>1681</v>
      </c>
      <c r="Z56" s="127" t="s">
        <v>1681</v>
      </c>
      <c r="AA56" s="123">
        <v>23.68</v>
      </c>
      <c r="AB56" s="125">
        <v>118.87</v>
      </c>
      <c r="AC56" s="123">
        <v>27.53</v>
      </c>
      <c r="AD56" s="124">
        <v>25.372</v>
      </c>
      <c r="AE56" s="124">
        <v>2.85</v>
      </c>
      <c r="AF56" s="125">
        <v>0</v>
      </c>
      <c r="AG56" s="123">
        <v>4.1239999999999997</v>
      </c>
      <c r="AH56" s="124">
        <v>12.8</v>
      </c>
      <c r="AI56" s="124">
        <v>10.421609999999999</v>
      </c>
      <c r="AJ56" s="124">
        <v>8.6460000000000008</v>
      </c>
      <c r="AK56" s="125">
        <v>10.7</v>
      </c>
      <c r="AL56" s="123">
        <v>6.9</v>
      </c>
      <c r="AM56" s="125">
        <v>9</v>
      </c>
      <c r="AN56" s="123">
        <v>12.189</v>
      </c>
      <c r="AO56" s="129" t="s">
        <v>1681</v>
      </c>
      <c r="AP56" s="129" t="s">
        <v>1681</v>
      </c>
      <c r="AQ56" s="129" t="s">
        <v>1681</v>
      </c>
      <c r="AR56" s="124">
        <v>2.1005799999999999</v>
      </c>
      <c r="AS56" s="124">
        <v>1.6524099999999999</v>
      </c>
      <c r="AT56" s="124">
        <v>13.489000000000001</v>
      </c>
      <c r="AU56" s="124">
        <v>2.4350000000000001</v>
      </c>
      <c r="AV56" s="125">
        <v>9.4380000000000006</v>
      </c>
      <c r="AW56" s="128">
        <v>5.2</v>
      </c>
    </row>
    <row r="57" spans="1:49" x14ac:dyDescent="0.25">
      <c r="A57" s="130" t="s">
        <v>950</v>
      </c>
      <c r="B57" s="123">
        <v>1.1000000000000001</v>
      </c>
      <c r="C57" s="124">
        <v>13.5</v>
      </c>
      <c r="D57" s="124">
        <v>14.4</v>
      </c>
      <c r="E57" s="124">
        <v>2</v>
      </c>
      <c r="F57" s="124">
        <v>25.8</v>
      </c>
      <c r="G57" s="125">
        <v>15.5</v>
      </c>
      <c r="H57" s="123">
        <v>8.9</v>
      </c>
      <c r="I57" s="125">
        <v>33</v>
      </c>
      <c r="J57" s="123">
        <v>11.07</v>
      </c>
      <c r="K57" s="124">
        <v>9.73</v>
      </c>
      <c r="L57" s="125">
        <v>18.716999999999999</v>
      </c>
      <c r="M57" s="126" t="s">
        <v>1681</v>
      </c>
      <c r="N57" s="127" t="s">
        <v>1681</v>
      </c>
      <c r="O57" s="128">
        <v>1.8979999999999999</v>
      </c>
      <c r="P57" s="123">
        <v>50.56</v>
      </c>
      <c r="Q57" s="124">
        <v>59.19</v>
      </c>
      <c r="R57" s="124">
        <v>99.2</v>
      </c>
      <c r="S57" s="125">
        <v>49.28</v>
      </c>
      <c r="T57" s="128">
        <v>33.566000000000003</v>
      </c>
      <c r="U57" s="128">
        <v>9.43</v>
      </c>
      <c r="V57" s="123">
        <v>13.23</v>
      </c>
      <c r="W57" s="124">
        <v>1.89</v>
      </c>
      <c r="X57" s="124">
        <v>0.37</v>
      </c>
      <c r="Y57" s="129" t="s">
        <v>1681</v>
      </c>
      <c r="Z57" s="127" t="s">
        <v>1681</v>
      </c>
      <c r="AA57" s="123">
        <v>23.68</v>
      </c>
      <c r="AB57" s="125">
        <v>118.87</v>
      </c>
      <c r="AC57" s="123">
        <v>27.53</v>
      </c>
      <c r="AD57" s="124">
        <v>25.372</v>
      </c>
      <c r="AE57" s="124">
        <v>2.85</v>
      </c>
      <c r="AF57" s="125">
        <v>0</v>
      </c>
      <c r="AG57" s="123">
        <v>4.1239999999999997</v>
      </c>
      <c r="AH57" s="124">
        <v>12.8</v>
      </c>
      <c r="AI57" s="124">
        <v>10.421609999999999</v>
      </c>
      <c r="AJ57" s="124">
        <v>8.6460000000000008</v>
      </c>
      <c r="AK57" s="125">
        <v>10.7</v>
      </c>
      <c r="AL57" s="123">
        <v>6.9</v>
      </c>
      <c r="AM57" s="125">
        <v>9</v>
      </c>
      <c r="AN57" s="123">
        <v>12.189</v>
      </c>
      <c r="AO57" s="129" t="s">
        <v>1681</v>
      </c>
      <c r="AP57" s="129" t="s">
        <v>1681</v>
      </c>
      <c r="AQ57" s="129" t="s">
        <v>1681</v>
      </c>
      <c r="AR57" s="124">
        <v>2.1005799999999999</v>
      </c>
      <c r="AS57" s="124">
        <v>1.6524099999999999</v>
      </c>
      <c r="AT57" s="124">
        <v>13.489000000000001</v>
      </c>
      <c r="AU57" s="124">
        <v>2.4350000000000001</v>
      </c>
      <c r="AV57" s="125">
        <v>9.4380000000000006</v>
      </c>
      <c r="AW57" s="128">
        <v>5.2</v>
      </c>
    </row>
    <row r="58" spans="1:49" x14ac:dyDescent="0.25">
      <c r="A58" s="130" t="s">
        <v>951</v>
      </c>
      <c r="B58" s="123">
        <v>1.1000000000000001</v>
      </c>
      <c r="C58" s="124">
        <v>13.5</v>
      </c>
      <c r="D58" s="124">
        <v>14.4</v>
      </c>
      <c r="E58" s="124">
        <v>2</v>
      </c>
      <c r="F58" s="124">
        <v>20.5</v>
      </c>
      <c r="G58" s="125">
        <v>15.5</v>
      </c>
      <c r="H58" s="123">
        <v>8.9</v>
      </c>
      <c r="I58" s="125">
        <v>33</v>
      </c>
      <c r="J58" s="123">
        <v>11.08</v>
      </c>
      <c r="K58" s="124">
        <v>9.89</v>
      </c>
      <c r="L58" s="125">
        <v>18.852</v>
      </c>
      <c r="M58" s="126" t="s">
        <v>1681</v>
      </c>
      <c r="N58" s="127" t="s">
        <v>1681</v>
      </c>
      <c r="O58" s="128">
        <v>1.8979999999999999</v>
      </c>
      <c r="P58" s="123">
        <v>64.989999999999995</v>
      </c>
      <c r="Q58" s="124">
        <v>59.19</v>
      </c>
      <c r="R58" s="124">
        <v>99.2</v>
      </c>
      <c r="S58" s="125">
        <v>44.74</v>
      </c>
      <c r="T58" s="128">
        <v>33.527999999999999</v>
      </c>
      <c r="U58" s="128">
        <v>9.73</v>
      </c>
      <c r="V58" s="123">
        <v>13.23</v>
      </c>
      <c r="W58" s="124">
        <v>1.89</v>
      </c>
      <c r="X58" s="124">
        <v>0.37</v>
      </c>
      <c r="Y58" s="129" t="s">
        <v>1681</v>
      </c>
      <c r="Z58" s="127" t="s">
        <v>1681</v>
      </c>
      <c r="AA58" s="123">
        <v>25.02</v>
      </c>
      <c r="AB58" s="125">
        <v>120.21</v>
      </c>
      <c r="AC58" s="123">
        <v>29.16</v>
      </c>
      <c r="AD58" s="124">
        <v>24.782</v>
      </c>
      <c r="AE58" s="124">
        <v>3.12</v>
      </c>
      <c r="AF58" s="125">
        <v>0</v>
      </c>
      <c r="AG58" s="123">
        <v>4.1239999999999997</v>
      </c>
      <c r="AH58" s="124">
        <v>11.6</v>
      </c>
      <c r="AI58" s="124">
        <v>10.02933</v>
      </c>
      <c r="AJ58" s="124">
        <v>8.6460000000000008</v>
      </c>
      <c r="AK58" s="125">
        <v>10.7</v>
      </c>
      <c r="AL58" s="123">
        <v>7.14</v>
      </c>
      <c r="AM58" s="125">
        <v>9.24</v>
      </c>
      <c r="AN58" s="123">
        <v>12.189</v>
      </c>
      <c r="AO58" s="124">
        <v>7.2123799999999996</v>
      </c>
      <c r="AP58" s="124">
        <v>33.325240000000001</v>
      </c>
      <c r="AQ58" s="124">
        <v>8.2942300000000007</v>
      </c>
      <c r="AR58" s="124">
        <v>2.1005799999999999</v>
      </c>
      <c r="AS58" s="124">
        <v>1.6524099999999999</v>
      </c>
      <c r="AT58" s="124">
        <v>13.489000000000001</v>
      </c>
      <c r="AU58" s="124">
        <v>2.4350000000000001</v>
      </c>
      <c r="AV58" s="125">
        <v>9.2850000000000001</v>
      </c>
      <c r="AW58" s="128">
        <v>5.2</v>
      </c>
    </row>
    <row r="59" spans="1:49" x14ac:dyDescent="0.25">
      <c r="A59" s="131" t="s">
        <v>952</v>
      </c>
      <c r="B59" s="132">
        <v>1.1000000000000001</v>
      </c>
      <c r="C59" s="133">
        <v>13.5</v>
      </c>
      <c r="D59" s="133">
        <v>14.4</v>
      </c>
      <c r="E59" s="133">
        <v>2</v>
      </c>
      <c r="F59" s="133">
        <v>20.5</v>
      </c>
      <c r="G59" s="134">
        <v>15.5</v>
      </c>
      <c r="H59" s="132">
        <v>8.9</v>
      </c>
      <c r="I59" s="134">
        <v>33</v>
      </c>
      <c r="J59" s="132">
        <v>11.08</v>
      </c>
      <c r="K59" s="133">
        <v>9.89</v>
      </c>
      <c r="L59" s="134">
        <v>18.852</v>
      </c>
      <c r="M59" s="135" t="s">
        <v>1681</v>
      </c>
      <c r="N59" s="136" t="s">
        <v>1681</v>
      </c>
      <c r="O59" s="137">
        <v>1.8979999999999999</v>
      </c>
      <c r="P59" s="132">
        <v>64.989999999999995</v>
      </c>
      <c r="Q59" s="133">
        <v>59.19</v>
      </c>
      <c r="R59" s="133">
        <v>99.2</v>
      </c>
      <c r="S59" s="134">
        <v>44.74</v>
      </c>
      <c r="T59" s="137">
        <v>33.527999999999999</v>
      </c>
      <c r="U59" s="137">
        <v>9.73</v>
      </c>
      <c r="V59" s="132">
        <v>13.23</v>
      </c>
      <c r="W59" s="133">
        <v>1.89</v>
      </c>
      <c r="X59" s="133">
        <v>0.37</v>
      </c>
      <c r="Y59" s="138" t="s">
        <v>1681</v>
      </c>
      <c r="Z59" s="136" t="s">
        <v>1681</v>
      </c>
      <c r="AA59" s="132">
        <v>25.02</v>
      </c>
      <c r="AB59" s="134">
        <v>120.21</v>
      </c>
      <c r="AC59" s="132">
        <v>29.16</v>
      </c>
      <c r="AD59" s="133">
        <v>24.782</v>
      </c>
      <c r="AE59" s="133">
        <v>3.12</v>
      </c>
      <c r="AF59" s="134">
        <v>0</v>
      </c>
      <c r="AG59" s="132">
        <v>4.1239999999999997</v>
      </c>
      <c r="AH59" s="133">
        <v>11.6</v>
      </c>
      <c r="AI59" s="133">
        <v>10.02933</v>
      </c>
      <c r="AJ59" s="133">
        <v>8.6460000000000008</v>
      </c>
      <c r="AK59" s="134">
        <v>10.7</v>
      </c>
      <c r="AL59" s="132">
        <v>7.14</v>
      </c>
      <c r="AM59" s="134">
        <v>9.24</v>
      </c>
      <c r="AN59" s="132">
        <v>12.189</v>
      </c>
      <c r="AO59" s="133">
        <v>7.2123799999999996</v>
      </c>
      <c r="AP59" s="133">
        <v>33.325240000000001</v>
      </c>
      <c r="AQ59" s="133">
        <v>8.2942300000000007</v>
      </c>
      <c r="AR59" s="133">
        <v>2.1005799999999999</v>
      </c>
      <c r="AS59" s="133">
        <v>1.6524099999999999</v>
      </c>
      <c r="AT59" s="133">
        <v>13.489000000000001</v>
      </c>
      <c r="AU59" s="133">
        <v>2.4350000000000001</v>
      </c>
      <c r="AV59" s="134">
        <v>9.2850000000000001</v>
      </c>
      <c r="AW59" s="137">
        <v>5.2</v>
      </c>
    </row>
    <row r="60" spans="1:49" x14ac:dyDescent="0.25">
      <c r="A60" s="139" t="s">
        <v>1610</v>
      </c>
      <c r="B60" s="140">
        <f t="shared" ref="B60:AW60" si="0">MIN(B12:B59)</f>
        <v>1.1000000000000001</v>
      </c>
      <c r="C60" s="140">
        <f t="shared" si="0"/>
        <v>13.5</v>
      </c>
      <c r="D60" s="140">
        <f t="shared" si="0"/>
        <v>14.4</v>
      </c>
      <c r="E60" s="140">
        <f t="shared" si="0"/>
        <v>2</v>
      </c>
      <c r="F60" s="140">
        <f t="shared" si="0"/>
        <v>3.8</v>
      </c>
      <c r="G60" s="140">
        <f t="shared" si="0"/>
        <v>15.5</v>
      </c>
      <c r="H60" s="140">
        <f t="shared" si="0"/>
        <v>8.9</v>
      </c>
      <c r="I60" s="140">
        <f t="shared" si="0"/>
        <v>28</v>
      </c>
      <c r="J60" s="140">
        <f t="shared" si="0"/>
        <v>6.96</v>
      </c>
      <c r="K60" s="140">
        <f t="shared" si="0"/>
        <v>9.43</v>
      </c>
      <c r="L60" s="140">
        <f t="shared" si="0"/>
        <v>4.8940000000000001</v>
      </c>
      <c r="M60" s="140">
        <f t="shared" si="0"/>
        <v>1.07</v>
      </c>
      <c r="N60" s="140">
        <f t="shared" si="0"/>
        <v>38.409999999999997</v>
      </c>
      <c r="O60" s="140">
        <f t="shared" si="0"/>
        <v>1.8979999999999999</v>
      </c>
      <c r="P60" s="140">
        <f t="shared" si="0"/>
        <v>18.93</v>
      </c>
      <c r="Q60" s="140">
        <f t="shared" si="0"/>
        <v>58.44</v>
      </c>
      <c r="R60" s="140">
        <f t="shared" si="0"/>
        <v>97.39</v>
      </c>
      <c r="S60" s="140">
        <f t="shared" si="0"/>
        <v>33.46</v>
      </c>
      <c r="T60" s="140">
        <f t="shared" si="0"/>
        <v>29.096</v>
      </c>
      <c r="U60" s="140">
        <f t="shared" si="0"/>
        <v>8.61</v>
      </c>
      <c r="V60" s="140">
        <f t="shared" si="0"/>
        <v>12.66</v>
      </c>
      <c r="W60" s="140">
        <f t="shared" si="0"/>
        <v>0.76300000000000001</v>
      </c>
      <c r="X60" s="140">
        <f t="shared" si="0"/>
        <v>0.36</v>
      </c>
      <c r="Y60" s="140">
        <f t="shared" si="0"/>
        <v>0</v>
      </c>
      <c r="Z60" s="140">
        <f t="shared" si="0"/>
        <v>0</v>
      </c>
      <c r="AA60" s="140">
        <f t="shared" si="0"/>
        <v>19.329999999999998</v>
      </c>
      <c r="AB60" s="140">
        <f t="shared" si="0"/>
        <v>114.52</v>
      </c>
      <c r="AC60" s="140">
        <f t="shared" si="0"/>
        <v>26.33</v>
      </c>
      <c r="AD60" s="140">
        <f t="shared" si="0"/>
        <v>22.550999999999998</v>
      </c>
      <c r="AE60" s="140">
        <f t="shared" si="0"/>
        <v>0.48</v>
      </c>
      <c r="AF60" s="140">
        <f t="shared" si="0"/>
        <v>0</v>
      </c>
      <c r="AG60" s="140">
        <f t="shared" si="0"/>
        <v>4.1239999999999997</v>
      </c>
      <c r="AH60" s="140">
        <f t="shared" si="0"/>
        <v>7.1</v>
      </c>
      <c r="AI60" s="140">
        <f t="shared" si="0"/>
        <v>7.97377</v>
      </c>
      <c r="AJ60" s="140">
        <f t="shared" si="0"/>
        <v>8.6460000000000008</v>
      </c>
      <c r="AK60" s="140">
        <f t="shared" si="0"/>
        <v>10.7</v>
      </c>
      <c r="AL60" s="140">
        <f t="shared" si="0"/>
        <v>6.38</v>
      </c>
      <c r="AM60" s="140">
        <f t="shared" si="0"/>
        <v>8.48</v>
      </c>
      <c r="AN60" s="140">
        <f t="shared" si="0"/>
        <v>12.189</v>
      </c>
      <c r="AO60" s="140">
        <f t="shared" si="0"/>
        <v>7.2123799999999996</v>
      </c>
      <c r="AP60" s="140">
        <f t="shared" si="0"/>
        <v>33.325240000000001</v>
      </c>
      <c r="AQ60" s="140">
        <f t="shared" si="0"/>
        <v>8.2942300000000007</v>
      </c>
      <c r="AR60" s="140">
        <f t="shared" si="0"/>
        <v>2.1005799999999999</v>
      </c>
      <c r="AS60" s="140">
        <f t="shared" si="0"/>
        <v>1.6524099999999999</v>
      </c>
      <c r="AT60" s="140">
        <f t="shared" si="0"/>
        <v>13.489000000000001</v>
      </c>
      <c r="AU60" s="140">
        <f t="shared" si="0"/>
        <v>2.4350000000000001</v>
      </c>
      <c r="AV60" s="140">
        <f t="shared" si="0"/>
        <v>9.048</v>
      </c>
      <c r="AW60" s="141">
        <f t="shared" si="0"/>
        <v>5.2</v>
      </c>
    </row>
    <row r="61" spans="1:49" x14ac:dyDescent="0.25">
      <c r="A61" s="142" t="s">
        <v>1608</v>
      </c>
      <c r="B61" s="143">
        <f t="shared" ref="B61:AW61" si="1">MAX(B12:B59)</f>
        <v>1.1000000000000001</v>
      </c>
      <c r="C61" s="143">
        <f t="shared" si="1"/>
        <v>13.5</v>
      </c>
      <c r="D61" s="143">
        <f t="shared" si="1"/>
        <v>14.4</v>
      </c>
      <c r="E61" s="143">
        <f t="shared" si="1"/>
        <v>2</v>
      </c>
      <c r="F61" s="143">
        <f t="shared" si="1"/>
        <v>25.8</v>
      </c>
      <c r="G61" s="143">
        <f t="shared" si="1"/>
        <v>15.5</v>
      </c>
      <c r="H61" s="143">
        <f t="shared" si="1"/>
        <v>10.9</v>
      </c>
      <c r="I61" s="143">
        <f t="shared" si="1"/>
        <v>36</v>
      </c>
      <c r="J61" s="143">
        <f t="shared" si="1"/>
        <v>12.01</v>
      </c>
      <c r="K61" s="143">
        <f t="shared" si="1"/>
        <v>9.9499999999999993</v>
      </c>
      <c r="L61" s="143">
        <f t="shared" si="1"/>
        <v>18.852</v>
      </c>
      <c r="M61" s="143">
        <f t="shared" si="1"/>
        <v>1.07</v>
      </c>
      <c r="N61" s="143">
        <f t="shared" si="1"/>
        <v>39.35</v>
      </c>
      <c r="O61" s="143">
        <f t="shared" si="1"/>
        <v>1.8979999999999999</v>
      </c>
      <c r="P61" s="143">
        <f t="shared" si="1"/>
        <v>64.989999999999995</v>
      </c>
      <c r="Q61" s="143">
        <f t="shared" si="1"/>
        <v>60.7</v>
      </c>
      <c r="R61" s="143">
        <f t="shared" si="1"/>
        <v>104.73</v>
      </c>
      <c r="S61" s="143">
        <f t="shared" si="1"/>
        <v>58.19</v>
      </c>
      <c r="T61" s="143">
        <f t="shared" si="1"/>
        <v>33.598999999999997</v>
      </c>
      <c r="U61" s="143">
        <f t="shared" si="1"/>
        <v>10.69</v>
      </c>
      <c r="V61" s="143">
        <f t="shared" si="1"/>
        <v>13.23</v>
      </c>
      <c r="W61" s="143">
        <f t="shared" si="1"/>
        <v>4.1479999999999997</v>
      </c>
      <c r="X61" s="143">
        <f t="shared" si="1"/>
        <v>0.41</v>
      </c>
      <c r="Y61" s="143">
        <f t="shared" si="1"/>
        <v>0</v>
      </c>
      <c r="Z61" s="143">
        <f t="shared" si="1"/>
        <v>0</v>
      </c>
      <c r="AA61" s="143">
        <f t="shared" si="1"/>
        <v>36.869999999999997</v>
      </c>
      <c r="AB61" s="143">
        <f t="shared" si="1"/>
        <v>132.06</v>
      </c>
      <c r="AC61" s="143">
        <f t="shared" si="1"/>
        <v>31.024000000000001</v>
      </c>
      <c r="AD61" s="143">
        <f t="shared" si="1"/>
        <v>27.085000000000001</v>
      </c>
      <c r="AE61" s="143">
        <f t="shared" si="1"/>
        <v>5.93</v>
      </c>
      <c r="AF61" s="143">
        <f t="shared" si="1"/>
        <v>0</v>
      </c>
      <c r="AG61" s="143">
        <f t="shared" si="1"/>
        <v>4.1239999999999997</v>
      </c>
      <c r="AH61" s="143">
        <f t="shared" si="1"/>
        <v>19.2</v>
      </c>
      <c r="AI61" s="143">
        <f t="shared" si="1"/>
        <v>10.421609999999999</v>
      </c>
      <c r="AJ61" s="143">
        <f t="shared" si="1"/>
        <v>8.6460000000000008</v>
      </c>
      <c r="AK61" s="143">
        <f t="shared" si="1"/>
        <v>10.8</v>
      </c>
      <c r="AL61" s="143">
        <f t="shared" si="1"/>
        <v>7.66</v>
      </c>
      <c r="AM61" s="143">
        <f t="shared" si="1"/>
        <v>9.75</v>
      </c>
      <c r="AN61" s="143">
        <f t="shared" si="1"/>
        <v>12.189</v>
      </c>
      <c r="AO61" s="143">
        <f t="shared" si="1"/>
        <v>7.2123799999999996</v>
      </c>
      <c r="AP61" s="143">
        <f t="shared" si="1"/>
        <v>33.62077</v>
      </c>
      <c r="AQ61" s="143">
        <f t="shared" si="1"/>
        <v>8.2942300000000007</v>
      </c>
      <c r="AR61" s="143">
        <f t="shared" si="1"/>
        <v>2.1005799999999999</v>
      </c>
      <c r="AS61" s="143">
        <f t="shared" si="1"/>
        <v>1.6524099999999999</v>
      </c>
      <c r="AT61" s="143">
        <f t="shared" si="1"/>
        <v>13.489000000000001</v>
      </c>
      <c r="AU61" s="143">
        <f t="shared" si="1"/>
        <v>2.4350000000000001</v>
      </c>
      <c r="AV61" s="143">
        <f t="shared" si="1"/>
        <v>9.548</v>
      </c>
      <c r="AW61" s="144">
        <f t="shared" si="1"/>
        <v>5.2</v>
      </c>
    </row>
    <row r="62" spans="1:49" x14ac:dyDescent="0.25">
      <c r="A62" s="145" t="s">
        <v>1682</v>
      </c>
      <c r="B62" s="146">
        <f t="shared" ref="B62:AW62" si="2">AVERAGE(B12:B59)</f>
        <v>1.1000000000000008</v>
      </c>
      <c r="C62" s="146">
        <f t="shared" si="2"/>
        <v>13.5</v>
      </c>
      <c r="D62" s="146">
        <f t="shared" si="2"/>
        <v>14.399999999999986</v>
      </c>
      <c r="E62" s="146">
        <f t="shared" si="2"/>
        <v>2</v>
      </c>
      <c r="F62" s="146">
        <f t="shared" si="2"/>
        <v>10.950000000000003</v>
      </c>
      <c r="G62" s="146">
        <f t="shared" si="2"/>
        <v>15.5</v>
      </c>
      <c r="H62" s="146">
        <f t="shared" si="2"/>
        <v>9.8499999999999961</v>
      </c>
      <c r="I62" s="146">
        <f t="shared" si="2"/>
        <v>28.958333333333332</v>
      </c>
      <c r="J62" s="146">
        <f t="shared" si="2"/>
        <v>9.5220833333333328</v>
      </c>
      <c r="K62" s="146">
        <f t="shared" si="2"/>
        <v>9.6445833333333351</v>
      </c>
      <c r="L62" s="146">
        <f t="shared" si="2"/>
        <v>9.7264166666666654</v>
      </c>
      <c r="M62" s="146">
        <f t="shared" si="2"/>
        <v>1.07</v>
      </c>
      <c r="N62" s="146">
        <f t="shared" si="2"/>
        <v>38.879999999999995</v>
      </c>
      <c r="O62" s="146">
        <f t="shared" si="2"/>
        <v>1.8979999999999999</v>
      </c>
      <c r="P62" s="146">
        <f t="shared" si="2"/>
        <v>45.853749999999984</v>
      </c>
      <c r="Q62" s="146">
        <f t="shared" si="2"/>
        <v>59.184583333333372</v>
      </c>
      <c r="R62" s="146">
        <f t="shared" si="2"/>
        <v>100.84666666666669</v>
      </c>
      <c r="S62" s="146">
        <f t="shared" si="2"/>
        <v>43.436666666666675</v>
      </c>
      <c r="T62" s="146">
        <f t="shared" si="2"/>
        <v>31.735124999999996</v>
      </c>
      <c r="U62" s="146">
        <f t="shared" si="2"/>
        <v>9.8141666666666687</v>
      </c>
      <c r="V62" s="146">
        <f t="shared" si="2"/>
        <v>12.992500000000012</v>
      </c>
      <c r="W62" s="146">
        <f t="shared" si="2"/>
        <v>2.0522083333333332</v>
      </c>
      <c r="X62" s="146">
        <f t="shared" si="2"/>
        <v>0.37416666666666659</v>
      </c>
      <c r="Y62" s="146" t="e">
        <f t="shared" si="2"/>
        <v>#DIV/0!</v>
      </c>
      <c r="Z62" s="146" t="e">
        <f t="shared" si="2"/>
        <v>#DIV/0!</v>
      </c>
      <c r="AA62" s="146">
        <f t="shared" si="2"/>
        <v>28.170833333333338</v>
      </c>
      <c r="AB62" s="146">
        <f t="shared" si="2"/>
        <v>123.36149999999996</v>
      </c>
      <c r="AC62" s="146">
        <f t="shared" si="2"/>
        <v>28.257416666666668</v>
      </c>
      <c r="AD62" s="146">
        <f t="shared" si="2"/>
        <v>24.536458333333332</v>
      </c>
      <c r="AE62" s="146">
        <f t="shared" si="2"/>
        <v>3.6209166666666674</v>
      </c>
      <c r="AF62" s="146">
        <f t="shared" si="2"/>
        <v>0</v>
      </c>
      <c r="AG62" s="146">
        <f t="shared" si="2"/>
        <v>4.123999999999997</v>
      </c>
      <c r="AH62" s="146">
        <f t="shared" si="2"/>
        <v>13.391666666666671</v>
      </c>
      <c r="AI62" s="146">
        <f t="shared" si="2"/>
        <v>10.149835833333331</v>
      </c>
      <c r="AJ62" s="146">
        <f t="shared" si="2"/>
        <v>8.6460000000000097</v>
      </c>
      <c r="AK62" s="146">
        <f t="shared" si="2"/>
        <v>10.74583333333333</v>
      </c>
      <c r="AL62" s="146">
        <f t="shared" si="2"/>
        <v>6.9891666666666659</v>
      </c>
      <c r="AM62" s="146">
        <f t="shared" si="2"/>
        <v>9.0712500000000009</v>
      </c>
      <c r="AN62" s="146">
        <f t="shared" si="2"/>
        <v>12.189000000000002</v>
      </c>
      <c r="AO62" s="146">
        <f t="shared" si="2"/>
        <v>7.2123799999999996</v>
      </c>
      <c r="AP62" s="146">
        <f t="shared" si="2"/>
        <v>33.473005000000001</v>
      </c>
      <c r="AQ62" s="146">
        <f t="shared" si="2"/>
        <v>8.2942300000000007</v>
      </c>
      <c r="AR62" s="146">
        <f t="shared" si="2"/>
        <v>2.1005799999999981</v>
      </c>
      <c r="AS62" s="146">
        <f t="shared" si="2"/>
        <v>1.6524100000000017</v>
      </c>
      <c r="AT62" s="146">
        <f t="shared" si="2"/>
        <v>13.488999999999999</v>
      </c>
      <c r="AU62" s="146">
        <f t="shared" si="2"/>
        <v>2.4350000000000014</v>
      </c>
      <c r="AV62" s="146">
        <f t="shared" si="2"/>
        <v>9.2331666666666674</v>
      </c>
      <c r="AW62" s="147">
        <f t="shared" si="2"/>
        <v>5.1999999999999948</v>
      </c>
    </row>
    <row r="63" spans="1:49" x14ac:dyDescent="0.25">
      <c r="A63" s="148" t="s">
        <v>7</v>
      </c>
      <c r="B63" s="143">
        <f t="shared" ref="B63:AW63" si="3">B12</f>
        <v>1.1000000000000001</v>
      </c>
      <c r="C63" s="143">
        <f t="shared" si="3"/>
        <v>13.5</v>
      </c>
      <c r="D63" s="143">
        <f t="shared" si="3"/>
        <v>14.4</v>
      </c>
      <c r="E63" s="143">
        <f t="shared" si="3"/>
        <v>2</v>
      </c>
      <c r="F63" s="143">
        <f t="shared" si="3"/>
        <v>10.3</v>
      </c>
      <c r="G63" s="143">
        <f t="shared" si="3"/>
        <v>15.5</v>
      </c>
      <c r="H63" s="143">
        <f t="shared" si="3"/>
        <v>9.3000000000000007</v>
      </c>
      <c r="I63" s="143">
        <f t="shared" si="3"/>
        <v>28</v>
      </c>
      <c r="J63" s="143">
        <f t="shared" si="3"/>
        <v>10.01</v>
      </c>
      <c r="K63" s="143">
        <f t="shared" si="3"/>
        <v>9.5299999999999994</v>
      </c>
      <c r="L63" s="143">
        <f t="shared" si="3"/>
        <v>11.055</v>
      </c>
      <c r="M63" s="143" t="str">
        <f t="shared" si="3"/>
        <v>--</v>
      </c>
      <c r="N63" s="143" t="str">
        <f t="shared" si="3"/>
        <v>--</v>
      </c>
      <c r="O63" s="143">
        <f t="shared" si="3"/>
        <v>1.8979999999999999</v>
      </c>
      <c r="P63" s="143">
        <f t="shared" si="3"/>
        <v>53.7</v>
      </c>
      <c r="Q63" s="143">
        <f t="shared" si="3"/>
        <v>60.7</v>
      </c>
      <c r="R63" s="143">
        <f t="shared" si="3"/>
        <v>101.94</v>
      </c>
      <c r="S63" s="143">
        <f t="shared" si="3"/>
        <v>35.450000000000003</v>
      </c>
      <c r="T63" s="143">
        <f t="shared" si="3"/>
        <v>33.045000000000002</v>
      </c>
      <c r="U63" s="143">
        <f t="shared" si="3"/>
        <v>10.61</v>
      </c>
      <c r="V63" s="143">
        <f t="shared" si="3"/>
        <v>13.23</v>
      </c>
      <c r="W63" s="143">
        <f t="shared" si="3"/>
        <v>1.4350000000000001</v>
      </c>
      <c r="X63" s="143">
        <f t="shared" si="3"/>
        <v>0.38</v>
      </c>
      <c r="Y63" s="143" t="str">
        <f t="shared" si="3"/>
        <v>--</v>
      </c>
      <c r="Z63" s="143" t="str">
        <f t="shared" si="3"/>
        <v>--</v>
      </c>
      <c r="AA63" s="143">
        <f t="shared" si="3"/>
        <v>23.69</v>
      </c>
      <c r="AB63" s="143">
        <f t="shared" si="3"/>
        <v>118.88</v>
      </c>
      <c r="AC63" s="143">
        <f t="shared" si="3"/>
        <v>27.38</v>
      </c>
      <c r="AD63" s="143">
        <f t="shared" si="3"/>
        <v>22.966000000000001</v>
      </c>
      <c r="AE63" s="143">
        <f t="shared" si="3"/>
        <v>2.63</v>
      </c>
      <c r="AF63" s="143">
        <f t="shared" si="3"/>
        <v>0</v>
      </c>
      <c r="AG63" s="143">
        <f t="shared" si="3"/>
        <v>4.1239999999999997</v>
      </c>
      <c r="AH63" s="143">
        <f t="shared" si="3"/>
        <v>11.5</v>
      </c>
      <c r="AI63" s="143">
        <f t="shared" si="3"/>
        <v>10.192349999999999</v>
      </c>
      <c r="AJ63" s="143">
        <f t="shared" si="3"/>
        <v>8.6460000000000008</v>
      </c>
      <c r="AK63" s="143">
        <f t="shared" si="3"/>
        <v>10.8</v>
      </c>
      <c r="AL63" s="143">
        <f t="shared" si="3"/>
        <v>7.31</v>
      </c>
      <c r="AM63" s="143">
        <f t="shared" si="3"/>
        <v>9.0500000000000007</v>
      </c>
      <c r="AN63" s="143">
        <f t="shared" si="3"/>
        <v>12.189</v>
      </c>
      <c r="AO63" s="143" t="str">
        <f t="shared" si="3"/>
        <v>--</v>
      </c>
      <c r="AP63" s="143">
        <f t="shared" si="3"/>
        <v>33.62077</v>
      </c>
      <c r="AQ63" s="143" t="str">
        <f t="shared" si="3"/>
        <v>--</v>
      </c>
      <c r="AR63" s="143">
        <f t="shared" si="3"/>
        <v>2.1005799999999999</v>
      </c>
      <c r="AS63" s="143">
        <f t="shared" si="3"/>
        <v>1.6524099999999999</v>
      </c>
      <c r="AT63" s="143">
        <f t="shared" si="3"/>
        <v>13.489000000000001</v>
      </c>
      <c r="AU63" s="143">
        <f t="shared" si="3"/>
        <v>2.4350000000000001</v>
      </c>
      <c r="AV63" s="143">
        <f t="shared" si="3"/>
        <v>9.2010000000000005</v>
      </c>
      <c r="AW63" s="143">
        <f t="shared" si="3"/>
        <v>5.2</v>
      </c>
    </row>
    <row r="64" spans="1:49" x14ac:dyDescent="0.25">
      <c r="A64" s="148" t="s">
        <v>8</v>
      </c>
      <c r="B64" s="143">
        <f t="shared" ref="B64:AW64" si="4">B59</f>
        <v>1.1000000000000001</v>
      </c>
      <c r="C64" s="143">
        <f t="shared" si="4"/>
        <v>13.5</v>
      </c>
      <c r="D64" s="143">
        <f t="shared" si="4"/>
        <v>14.4</v>
      </c>
      <c r="E64" s="143">
        <f t="shared" si="4"/>
        <v>2</v>
      </c>
      <c r="F64" s="143">
        <f t="shared" si="4"/>
        <v>20.5</v>
      </c>
      <c r="G64" s="143">
        <f t="shared" si="4"/>
        <v>15.5</v>
      </c>
      <c r="H64" s="143">
        <f t="shared" si="4"/>
        <v>8.9</v>
      </c>
      <c r="I64" s="143">
        <f t="shared" si="4"/>
        <v>33</v>
      </c>
      <c r="J64" s="143">
        <f t="shared" si="4"/>
        <v>11.08</v>
      </c>
      <c r="K64" s="143">
        <f t="shared" si="4"/>
        <v>9.89</v>
      </c>
      <c r="L64" s="143">
        <f t="shared" si="4"/>
        <v>18.852</v>
      </c>
      <c r="M64" s="143" t="str">
        <f t="shared" si="4"/>
        <v>--</v>
      </c>
      <c r="N64" s="143" t="str">
        <f t="shared" si="4"/>
        <v>--</v>
      </c>
      <c r="O64" s="143">
        <f t="shared" si="4"/>
        <v>1.8979999999999999</v>
      </c>
      <c r="P64" s="143">
        <f t="shared" si="4"/>
        <v>64.989999999999995</v>
      </c>
      <c r="Q64" s="143">
        <f t="shared" si="4"/>
        <v>59.19</v>
      </c>
      <c r="R64" s="143">
        <f t="shared" si="4"/>
        <v>99.2</v>
      </c>
      <c r="S64" s="143">
        <f t="shared" si="4"/>
        <v>44.74</v>
      </c>
      <c r="T64" s="143">
        <f t="shared" si="4"/>
        <v>33.527999999999999</v>
      </c>
      <c r="U64" s="143">
        <f t="shared" si="4"/>
        <v>9.73</v>
      </c>
      <c r="V64" s="143">
        <f t="shared" si="4"/>
        <v>13.23</v>
      </c>
      <c r="W64" s="143">
        <f t="shared" si="4"/>
        <v>1.89</v>
      </c>
      <c r="X64" s="143">
        <f t="shared" si="4"/>
        <v>0.37</v>
      </c>
      <c r="Y64" s="143" t="str">
        <f t="shared" si="4"/>
        <v>--</v>
      </c>
      <c r="Z64" s="143" t="str">
        <f t="shared" si="4"/>
        <v>--</v>
      </c>
      <c r="AA64" s="143">
        <f t="shared" si="4"/>
        <v>25.02</v>
      </c>
      <c r="AB64" s="143">
        <f t="shared" si="4"/>
        <v>120.21</v>
      </c>
      <c r="AC64" s="143">
        <f t="shared" si="4"/>
        <v>29.16</v>
      </c>
      <c r="AD64" s="143">
        <f t="shared" si="4"/>
        <v>24.782</v>
      </c>
      <c r="AE64" s="143">
        <f t="shared" si="4"/>
        <v>3.12</v>
      </c>
      <c r="AF64" s="143">
        <f t="shared" si="4"/>
        <v>0</v>
      </c>
      <c r="AG64" s="143">
        <f t="shared" si="4"/>
        <v>4.1239999999999997</v>
      </c>
      <c r="AH64" s="143">
        <f t="shared" si="4"/>
        <v>11.6</v>
      </c>
      <c r="AI64" s="143">
        <f t="shared" si="4"/>
        <v>10.02933</v>
      </c>
      <c r="AJ64" s="143">
        <f t="shared" si="4"/>
        <v>8.6460000000000008</v>
      </c>
      <c r="AK64" s="143">
        <f t="shared" si="4"/>
        <v>10.7</v>
      </c>
      <c r="AL64" s="143">
        <f t="shared" si="4"/>
        <v>7.14</v>
      </c>
      <c r="AM64" s="143">
        <f t="shared" si="4"/>
        <v>9.24</v>
      </c>
      <c r="AN64" s="143">
        <f t="shared" si="4"/>
        <v>12.189</v>
      </c>
      <c r="AO64" s="143">
        <f t="shared" si="4"/>
        <v>7.2123799999999996</v>
      </c>
      <c r="AP64" s="143">
        <f t="shared" si="4"/>
        <v>33.325240000000001</v>
      </c>
      <c r="AQ64" s="143">
        <f t="shared" si="4"/>
        <v>8.2942300000000007</v>
      </c>
      <c r="AR64" s="143">
        <f t="shared" si="4"/>
        <v>2.1005799999999999</v>
      </c>
      <c r="AS64" s="143">
        <f t="shared" si="4"/>
        <v>1.6524099999999999</v>
      </c>
      <c r="AT64" s="143">
        <f t="shared" si="4"/>
        <v>13.489000000000001</v>
      </c>
      <c r="AU64" s="143">
        <f t="shared" si="4"/>
        <v>2.4350000000000001</v>
      </c>
      <c r="AV64" s="143">
        <f t="shared" si="4"/>
        <v>9.2850000000000001</v>
      </c>
      <c r="AW64" s="143">
        <f t="shared" si="4"/>
        <v>5.2</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9"/>
      <c r="C66" s="1" t="s">
        <v>1683</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B3:G3"/>
    <mergeCell ref="B6:G6"/>
    <mergeCell ref="H6:I6"/>
    <mergeCell ref="J6:L6"/>
    <mergeCell ref="M6:N6"/>
    <mergeCell ref="O6"/>
    <mergeCell ref="P6:S6"/>
    <mergeCell ref="T6"/>
    <mergeCell ref="U6"/>
    <mergeCell ref="V6:Z6"/>
    <mergeCell ref="AW6"/>
    <mergeCell ref="AA6:AB6"/>
    <mergeCell ref="AC6:AF6"/>
    <mergeCell ref="AG6:AK6"/>
    <mergeCell ref="AL6:AM6"/>
    <mergeCell ref="AN6:AV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21" t="s">
        <v>3</v>
      </c>
      <c r="B5" s="121" t="s">
        <v>279</v>
      </c>
      <c r="C5" s="121" t="s">
        <v>72</v>
      </c>
      <c r="D5" s="121" t="s">
        <v>702</v>
      </c>
      <c r="E5" s="121" t="s">
        <v>30</v>
      </c>
      <c r="F5" s="121" t="s">
        <v>30</v>
      </c>
      <c r="G5" s="121" t="s">
        <v>30</v>
      </c>
      <c r="H5" s="121" t="s">
        <v>45</v>
      </c>
      <c r="I5" s="121" t="s">
        <v>45</v>
      </c>
      <c r="J5" s="121" t="s">
        <v>45</v>
      </c>
      <c r="K5" s="121" t="s">
        <v>45</v>
      </c>
      <c r="L5" s="121" t="s">
        <v>45</v>
      </c>
      <c r="M5" s="121" t="s">
        <v>45</v>
      </c>
      <c r="N5" s="121" t="s">
        <v>45</v>
      </c>
      <c r="O5" s="121" t="s">
        <v>45</v>
      </c>
      <c r="P5" s="121" t="s">
        <v>83</v>
      </c>
      <c r="Q5" s="121" t="s">
        <v>83</v>
      </c>
      <c r="R5" s="121" t="s">
        <v>83</v>
      </c>
      <c r="S5" s="121" t="s">
        <v>112</v>
      </c>
      <c r="T5" s="121" t="s">
        <v>112</v>
      </c>
      <c r="U5" s="121" t="s">
        <v>698</v>
      </c>
      <c r="V5" s="121" t="s">
        <v>265</v>
      </c>
      <c r="W5" s="121" t="s">
        <v>67</v>
      </c>
      <c r="X5" s="121" t="s">
        <v>67</v>
      </c>
      <c r="Y5" s="121" t="s">
        <v>699</v>
      </c>
      <c r="Z5" s="121" t="s">
        <v>699</v>
      </c>
      <c r="AA5" s="121" t="s">
        <v>58</v>
      </c>
      <c r="AB5" s="121" t="s">
        <v>58</v>
      </c>
      <c r="AC5" s="121" t="s">
        <v>98</v>
      </c>
      <c r="AD5" s="121" t="s">
        <v>1083</v>
      </c>
    </row>
    <row r="6" spans="1:30" ht="25.5" x14ac:dyDescent="0.25">
      <c r="A6" s="121" t="s">
        <v>1617</v>
      </c>
      <c r="B6" s="121" t="s">
        <v>282</v>
      </c>
      <c r="C6" s="121" t="s">
        <v>1684</v>
      </c>
      <c r="D6" s="121" t="s">
        <v>1685</v>
      </c>
      <c r="E6" s="121" t="s">
        <v>1634</v>
      </c>
      <c r="F6" s="121" t="s">
        <v>1634</v>
      </c>
      <c r="G6" s="121" t="s">
        <v>1634</v>
      </c>
      <c r="H6" s="121" t="s">
        <v>282</v>
      </c>
      <c r="I6" s="121" t="s">
        <v>1627</v>
      </c>
      <c r="J6" s="121" t="s">
        <v>1636</v>
      </c>
      <c r="K6" s="121" t="s">
        <v>1686</v>
      </c>
      <c r="L6" s="121" t="s">
        <v>282</v>
      </c>
      <c r="M6" s="121" t="s">
        <v>282</v>
      </c>
      <c r="N6" s="121" t="s">
        <v>1687</v>
      </c>
      <c r="O6" s="121" t="s">
        <v>1687</v>
      </c>
      <c r="P6" s="121" t="s">
        <v>1627</v>
      </c>
      <c r="Q6" s="121" t="s">
        <v>1627</v>
      </c>
      <c r="R6" s="121" t="s">
        <v>1631</v>
      </c>
      <c r="S6" s="121" t="s">
        <v>1631</v>
      </c>
      <c r="T6" s="121" t="s">
        <v>1632</v>
      </c>
      <c r="U6" s="121" t="s">
        <v>1622</v>
      </c>
      <c r="V6" s="121" t="s">
        <v>1688</v>
      </c>
      <c r="W6" s="121" t="s">
        <v>1621</v>
      </c>
      <c r="X6" s="121" t="s">
        <v>1621</v>
      </c>
      <c r="Y6" s="121" t="s">
        <v>699</v>
      </c>
      <c r="Z6" s="121" t="s">
        <v>699</v>
      </c>
      <c r="AA6" s="121" t="s">
        <v>1618</v>
      </c>
      <c r="AB6" s="121" t="s">
        <v>1618</v>
      </c>
      <c r="AC6" s="121" t="s">
        <v>282</v>
      </c>
      <c r="AD6" s="121" t="s">
        <v>1634</v>
      </c>
    </row>
    <row r="7" spans="1:30" ht="25.5" x14ac:dyDescent="0.25">
      <c r="A7" s="121" t="s">
        <v>1639</v>
      </c>
      <c r="B7" s="121" t="s">
        <v>1640</v>
      </c>
      <c r="C7" s="121" t="s">
        <v>1640</v>
      </c>
      <c r="D7" s="121" t="s">
        <v>1640</v>
      </c>
      <c r="E7" s="121" t="s">
        <v>1640</v>
      </c>
      <c r="F7" s="121" t="s">
        <v>1640</v>
      </c>
      <c r="G7" s="121" t="s">
        <v>1640</v>
      </c>
      <c r="H7" s="121" t="s">
        <v>1640</v>
      </c>
      <c r="I7" s="121" t="s">
        <v>1640</v>
      </c>
      <c r="J7" s="121" t="s">
        <v>1640</v>
      </c>
      <c r="K7" s="121" t="s">
        <v>1640</v>
      </c>
      <c r="L7" s="121" t="s">
        <v>1640</v>
      </c>
      <c r="M7" s="121" t="s">
        <v>1640</v>
      </c>
      <c r="N7" s="121" t="s">
        <v>1640</v>
      </c>
      <c r="O7" s="121" t="s">
        <v>1640</v>
      </c>
      <c r="P7" s="121" t="s">
        <v>1640</v>
      </c>
      <c r="Q7" s="121" t="s">
        <v>1640</v>
      </c>
      <c r="R7" s="121" t="s">
        <v>1640</v>
      </c>
      <c r="S7" s="121" t="s">
        <v>1640</v>
      </c>
      <c r="T7" s="121" t="s">
        <v>1640</v>
      </c>
      <c r="U7" s="121" t="s">
        <v>1640</v>
      </c>
      <c r="V7" s="121" t="s">
        <v>1640</v>
      </c>
      <c r="W7" s="121" t="s">
        <v>1640</v>
      </c>
      <c r="X7" s="121" t="s">
        <v>1640</v>
      </c>
      <c r="Y7" s="121" t="s">
        <v>1640</v>
      </c>
      <c r="Z7" s="121" t="s">
        <v>1640</v>
      </c>
      <c r="AA7" s="121" t="s">
        <v>1640</v>
      </c>
      <c r="AB7" s="121" t="s">
        <v>1640</v>
      </c>
      <c r="AC7" s="121" t="s">
        <v>1640</v>
      </c>
      <c r="AD7" s="121" t="s">
        <v>1640</v>
      </c>
    </row>
    <row r="8" spans="1:30" ht="38.25" x14ac:dyDescent="0.25">
      <c r="A8" s="121" t="s">
        <v>6</v>
      </c>
      <c r="B8" s="121" t="s">
        <v>1689</v>
      </c>
      <c r="C8" s="121" t="s">
        <v>1690</v>
      </c>
      <c r="D8" s="121" t="s">
        <v>1691</v>
      </c>
      <c r="E8" s="121" t="s">
        <v>1692</v>
      </c>
      <c r="F8" s="121" t="s">
        <v>1693</v>
      </c>
      <c r="G8" s="121" t="s">
        <v>1694</v>
      </c>
      <c r="H8" s="121" t="s">
        <v>1695</v>
      </c>
      <c r="I8" s="121" t="s">
        <v>1696</v>
      </c>
      <c r="J8" s="121" t="s">
        <v>1697</v>
      </c>
      <c r="K8" s="121" t="s">
        <v>1698</v>
      </c>
      <c r="L8" s="121" t="s">
        <v>1695</v>
      </c>
      <c r="M8" s="121" t="s">
        <v>1699</v>
      </c>
      <c r="N8" s="121" t="s">
        <v>1700</v>
      </c>
      <c r="O8" s="121" t="s">
        <v>1638</v>
      </c>
      <c r="P8" s="121" t="s">
        <v>1656</v>
      </c>
      <c r="Q8" s="121" t="s">
        <v>1656</v>
      </c>
      <c r="R8" s="121" t="s">
        <v>1629</v>
      </c>
      <c r="S8" s="121" t="s">
        <v>1701</v>
      </c>
      <c r="T8" s="121" t="s">
        <v>1661</v>
      </c>
      <c r="U8" s="121" t="s">
        <v>1702</v>
      </c>
      <c r="V8" s="121" t="s">
        <v>1703</v>
      </c>
      <c r="W8" s="121" t="s">
        <v>1646</v>
      </c>
      <c r="X8" s="121" t="s">
        <v>1647</v>
      </c>
      <c r="Y8" s="121" t="s">
        <v>1704</v>
      </c>
      <c r="Z8" s="121" t="s">
        <v>1705</v>
      </c>
      <c r="AA8" s="121" t="s">
        <v>1644</v>
      </c>
      <c r="AB8" s="121" t="s">
        <v>1706</v>
      </c>
      <c r="AC8" s="121" t="s">
        <v>1707</v>
      </c>
      <c r="AD8" s="121" t="s">
        <v>1708</v>
      </c>
    </row>
    <row r="9" spans="1:30" ht="25.5" x14ac:dyDescent="0.25">
      <c r="A9" s="121" t="s">
        <v>1251</v>
      </c>
      <c r="B9" s="121" t="s">
        <v>1709</v>
      </c>
      <c r="C9" s="121" t="s">
        <v>1710</v>
      </c>
      <c r="D9" s="121" t="s">
        <v>1710</v>
      </c>
      <c r="E9" s="121" t="s">
        <v>1710</v>
      </c>
      <c r="F9" s="121" t="s">
        <v>1710</v>
      </c>
      <c r="G9" s="121" t="s">
        <v>1710</v>
      </c>
      <c r="H9" s="121" t="s">
        <v>1709</v>
      </c>
      <c r="I9" s="121" t="s">
        <v>1710</v>
      </c>
      <c r="J9" s="121" t="s">
        <v>1710</v>
      </c>
      <c r="K9" s="121" t="s">
        <v>1710</v>
      </c>
      <c r="L9" s="121" t="s">
        <v>1710</v>
      </c>
      <c r="M9" s="121" t="s">
        <v>1710</v>
      </c>
      <c r="N9" s="121" t="s">
        <v>1710</v>
      </c>
      <c r="O9" s="121" t="s">
        <v>1710</v>
      </c>
      <c r="P9" s="121" t="s">
        <v>1709</v>
      </c>
      <c r="Q9" s="121" t="s">
        <v>1710</v>
      </c>
      <c r="R9" s="121" t="s">
        <v>1710</v>
      </c>
      <c r="S9" s="121" t="s">
        <v>1710</v>
      </c>
      <c r="T9" s="121" t="s">
        <v>1062</v>
      </c>
      <c r="U9" s="121" t="s">
        <v>1710</v>
      </c>
      <c r="V9" s="121" t="s">
        <v>1710</v>
      </c>
      <c r="W9" s="121" t="s">
        <v>1710</v>
      </c>
      <c r="X9" s="121" t="s">
        <v>1710</v>
      </c>
      <c r="Y9" s="121" t="s">
        <v>1710</v>
      </c>
      <c r="Z9" s="121" t="s">
        <v>1710</v>
      </c>
      <c r="AA9" s="121" t="s">
        <v>1710</v>
      </c>
      <c r="AB9" s="121" t="s">
        <v>1710</v>
      </c>
      <c r="AC9" s="121" t="s">
        <v>1710</v>
      </c>
      <c r="AD9" s="121" t="s">
        <v>1710</v>
      </c>
    </row>
    <row r="10" spans="1:30" x14ac:dyDescent="0.25">
      <c r="A10" s="121" t="s">
        <v>51</v>
      </c>
      <c r="B10" s="121" t="s">
        <v>1711</v>
      </c>
      <c r="C10" s="121" t="s">
        <v>1712</v>
      </c>
      <c r="D10" s="121" t="s">
        <v>1712</v>
      </c>
      <c r="E10" s="121" t="s">
        <v>1712</v>
      </c>
      <c r="F10" s="121" t="s">
        <v>1712</v>
      </c>
      <c r="G10" s="121" t="s">
        <v>1712</v>
      </c>
      <c r="H10" s="121" t="s">
        <v>1711</v>
      </c>
      <c r="I10" s="121" t="s">
        <v>1712</v>
      </c>
      <c r="J10" s="121" t="s">
        <v>1712</v>
      </c>
      <c r="K10" s="121" t="s">
        <v>1712</v>
      </c>
      <c r="L10" s="121" t="s">
        <v>1712</v>
      </c>
      <c r="M10" s="121" t="s">
        <v>1712</v>
      </c>
      <c r="N10" s="121" t="s">
        <v>1712</v>
      </c>
      <c r="O10" s="121" t="s">
        <v>1712</v>
      </c>
      <c r="P10" s="121" t="s">
        <v>1711</v>
      </c>
      <c r="Q10" s="121" t="s">
        <v>1712</v>
      </c>
      <c r="R10" s="121" t="s">
        <v>1712</v>
      </c>
      <c r="S10" s="121" t="s">
        <v>1712</v>
      </c>
      <c r="T10" s="121" t="s">
        <v>1712</v>
      </c>
      <c r="U10" s="121" t="s">
        <v>1712</v>
      </c>
      <c r="V10" s="121" t="s">
        <v>1712</v>
      </c>
      <c r="W10" s="121" t="s">
        <v>1712</v>
      </c>
      <c r="X10" s="121" t="s">
        <v>1712</v>
      </c>
      <c r="Y10" s="121" t="s">
        <v>1712</v>
      </c>
      <c r="Z10" s="121" t="s">
        <v>1712</v>
      </c>
      <c r="AA10" s="121" t="s">
        <v>1712</v>
      </c>
      <c r="AB10" s="121" t="s">
        <v>1712</v>
      </c>
      <c r="AC10" s="121" t="s">
        <v>1712</v>
      </c>
      <c r="AD10" s="121" t="s">
        <v>1712</v>
      </c>
    </row>
    <row r="11" spans="1:30" x14ac:dyDescent="0.25">
      <c r="A11" s="122" t="s">
        <v>56</v>
      </c>
      <c r="B11" s="150">
        <v>2694.23</v>
      </c>
      <c r="C11" s="150">
        <v>0.77485000000000004</v>
      </c>
      <c r="D11" s="150">
        <v>0.42048000000000002</v>
      </c>
      <c r="E11" s="150">
        <v>0.23300000000000001</v>
      </c>
      <c r="F11" s="150">
        <v>0.17399999999999999</v>
      </c>
      <c r="G11" s="150">
        <v>1.2659999999999999E-2</v>
      </c>
      <c r="H11" s="150">
        <v>3874.90807</v>
      </c>
      <c r="I11" s="122" t="s">
        <v>1681</v>
      </c>
      <c r="J11" s="122" t="s">
        <v>1681</v>
      </c>
      <c r="K11" s="150">
        <v>0.63480999999999999</v>
      </c>
      <c r="L11" s="150">
        <v>21.978560000000002</v>
      </c>
      <c r="M11" s="122" t="s">
        <v>1681</v>
      </c>
      <c r="N11" s="150">
        <v>0.12623999999999999</v>
      </c>
      <c r="O11" s="150">
        <v>0.37816</v>
      </c>
      <c r="P11" s="150">
        <v>2410.7199999999998</v>
      </c>
      <c r="Q11" s="150">
        <v>0.80600000000000005</v>
      </c>
      <c r="R11" s="122" t="s">
        <v>1681</v>
      </c>
      <c r="S11" s="150">
        <v>2E-3</v>
      </c>
      <c r="T11" s="150">
        <v>0.38200000000000001</v>
      </c>
      <c r="U11" s="122" t="s">
        <v>1681</v>
      </c>
      <c r="V11" s="150">
        <v>256.10599999999999</v>
      </c>
      <c r="W11" s="150">
        <v>0.13600000000000001</v>
      </c>
      <c r="X11" s="150">
        <v>5.2999999999999999E-2</v>
      </c>
      <c r="Y11" s="150">
        <v>49.53</v>
      </c>
      <c r="Z11" s="150">
        <v>3.6999999999999998E-2</v>
      </c>
      <c r="AA11" s="150">
        <v>0.50863000000000003</v>
      </c>
      <c r="AB11" s="150">
        <v>7.0069999999999993E-2</v>
      </c>
      <c r="AC11" s="150">
        <v>0.34</v>
      </c>
      <c r="AD11" s="150">
        <v>0.28000000000000003</v>
      </c>
    </row>
    <row r="12" spans="1:30" x14ac:dyDescent="0.25">
      <c r="A12" s="130" t="s">
        <v>906</v>
      </c>
      <c r="B12" s="128">
        <v>2694.23</v>
      </c>
      <c r="C12" s="128">
        <v>0.77485000000000004</v>
      </c>
      <c r="D12" s="128">
        <v>0.42048000000000002</v>
      </c>
      <c r="E12" s="128">
        <v>0.23300000000000001</v>
      </c>
      <c r="F12" s="128">
        <v>0.17399999999999999</v>
      </c>
      <c r="G12" s="128">
        <v>1.2659999999999999E-2</v>
      </c>
      <c r="H12" s="128">
        <v>3874.90807</v>
      </c>
      <c r="I12" s="130" t="s">
        <v>1681</v>
      </c>
      <c r="J12" s="130" t="s">
        <v>1681</v>
      </c>
      <c r="K12" s="128">
        <v>0.63480999999999999</v>
      </c>
      <c r="L12" s="128">
        <v>21.978560000000002</v>
      </c>
      <c r="M12" s="130" t="s">
        <v>1681</v>
      </c>
      <c r="N12" s="128">
        <v>0.12623999999999999</v>
      </c>
      <c r="O12" s="128">
        <v>0.37816</v>
      </c>
      <c r="P12" s="128">
        <v>2410.7199999999998</v>
      </c>
      <c r="Q12" s="128">
        <v>0.80600000000000005</v>
      </c>
      <c r="R12" s="130" t="s">
        <v>1681</v>
      </c>
      <c r="S12" s="128">
        <v>2E-3</v>
      </c>
      <c r="T12" s="128">
        <v>0.38200000000000001</v>
      </c>
      <c r="U12" s="130" t="s">
        <v>1681</v>
      </c>
      <c r="V12" s="128">
        <v>256.10599999999999</v>
      </c>
      <c r="W12" s="128">
        <v>0.13600000000000001</v>
      </c>
      <c r="X12" s="128">
        <v>5.2999999999999999E-2</v>
      </c>
      <c r="Y12" s="128">
        <v>49.53</v>
      </c>
      <c r="Z12" s="128">
        <v>3.6999999999999998E-2</v>
      </c>
      <c r="AA12" s="128">
        <v>0.50863000000000003</v>
      </c>
      <c r="AB12" s="128">
        <v>7.0069999999999993E-2</v>
      </c>
      <c r="AC12" s="128">
        <v>0.34</v>
      </c>
      <c r="AD12" s="128">
        <v>0.28000000000000003</v>
      </c>
    </row>
    <row r="13" spans="1:30" x14ac:dyDescent="0.25">
      <c r="A13" s="130" t="s">
        <v>907</v>
      </c>
      <c r="B13" s="128">
        <v>2694.27</v>
      </c>
      <c r="C13" s="128">
        <v>0.88066999999999995</v>
      </c>
      <c r="D13" s="128">
        <v>0.44127</v>
      </c>
      <c r="E13" s="128">
        <v>0.21299999999999999</v>
      </c>
      <c r="F13" s="128">
        <v>0.19700000000000001</v>
      </c>
      <c r="G13" s="128">
        <v>1.2330000000000001E-2</v>
      </c>
      <c r="H13" s="128">
        <v>3874.9147800000001</v>
      </c>
      <c r="I13" s="130" t="s">
        <v>1681</v>
      </c>
      <c r="J13" s="130" t="s">
        <v>1681</v>
      </c>
      <c r="K13" s="128">
        <v>0.59236</v>
      </c>
      <c r="L13" s="128">
        <v>21.995470000000001</v>
      </c>
      <c r="M13" s="130" t="s">
        <v>1681</v>
      </c>
      <c r="N13" s="128">
        <v>0.14587</v>
      </c>
      <c r="O13" s="128">
        <v>0.37816</v>
      </c>
      <c r="P13" s="128">
        <v>2410.5700000000002</v>
      </c>
      <c r="Q13" s="128">
        <v>0.78800000000000003</v>
      </c>
      <c r="R13" s="130" t="s">
        <v>1681</v>
      </c>
      <c r="S13" s="128">
        <v>2E-3</v>
      </c>
      <c r="T13" s="128">
        <v>0.39700000000000002</v>
      </c>
      <c r="U13" s="130" t="s">
        <v>1681</v>
      </c>
      <c r="V13" s="128">
        <v>256.10700000000003</v>
      </c>
      <c r="W13" s="128">
        <v>0.13800000000000001</v>
      </c>
      <c r="X13" s="128">
        <v>5.5E-2</v>
      </c>
      <c r="Y13" s="128">
        <v>49.53</v>
      </c>
      <c r="Z13" s="128">
        <v>3.9E-2</v>
      </c>
      <c r="AA13" s="128">
        <v>0.48121999999999998</v>
      </c>
      <c r="AB13" s="128">
        <v>9.7610000000000002E-2</v>
      </c>
      <c r="AC13" s="128">
        <v>0.23</v>
      </c>
      <c r="AD13" s="128">
        <v>0.29099999999999998</v>
      </c>
    </row>
    <row r="14" spans="1:30" x14ac:dyDescent="0.25">
      <c r="A14" s="130" t="s">
        <v>908</v>
      </c>
      <c r="B14" s="128">
        <v>2694.27</v>
      </c>
      <c r="C14" s="128">
        <v>0.88066999999999995</v>
      </c>
      <c r="D14" s="128">
        <v>0.44127</v>
      </c>
      <c r="E14" s="128">
        <v>0.21299999999999999</v>
      </c>
      <c r="F14" s="128">
        <v>0.19700000000000001</v>
      </c>
      <c r="G14" s="128">
        <v>1.2330000000000001E-2</v>
      </c>
      <c r="H14" s="128">
        <v>3874.9147800000001</v>
      </c>
      <c r="I14" s="130" t="s">
        <v>1681</v>
      </c>
      <c r="J14" s="130" t="s">
        <v>1681</v>
      </c>
      <c r="K14" s="128">
        <v>0.59236</v>
      </c>
      <c r="L14" s="128">
        <v>21.995470000000001</v>
      </c>
      <c r="M14" s="130" t="s">
        <v>1681</v>
      </c>
      <c r="N14" s="128">
        <v>0.14587</v>
      </c>
      <c r="O14" s="128">
        <v>0.37816</v>
      </c>
      <c r="P14" s="128">
        <v>2410.5700000000002</v>
      </c>
      <c r="Q14" s="128">
        <v>0.78800000000000003</v>
      </c>
      <c r="R14" s="130" t="s">
        <v>1681</v>
      </c>
      <c r="S14" s="128">
        <v>2E-3</v>
      </c>
      <c r="T14" s="128">
        <v>0.39700000000000002</v>
      </c>
      <c r="U14" s="130" t="s">
        <v>1681</v>
      </c>
      <c r="V14" s="128">
        <v>256.10700000000003</v>
      </c>
      <c r="W14" s="128">
        <v>0.13800000000000001</v>
      </c>
      <c r="X14" s="128">
        <v>5.5E-2</v>
      </c>
      <c r="Y14" s="128">
        <v>49.53</v>
      </c>
      <c r="Z14" s="128">
        <v>3.9E-2</v>
      </c>
      <c r="AA14" s="128">
        <v>0.48121999999999998</v>
      </c>
      <c r="AB14" s="128">
        <v>9.7610000000000002E-2</v>
      </c>
      <c r="AC14" s="128">
        <v>0.23</v>
      </c>
      <c r="AD14" s="128">
        <v>0.29099999999999998</v>
      </c>
    </row>
    <row r="15" spans="1:30" x14ac:dyDescent="0.25">
      <c r="A15" s="130" t="s">
        <v>909</v>
      </c>
      <c r="B15" s="128">
        <v>2694.3</v>
      </c>
      <c r="C15" s="128">
        <v>0.88958999999999999</v>
      </c>
      <c r="D15" s="128">
        <v>0.42509999999999998</v>
      </c>
      <c r="E15" s="128">
        <v>0.20300000000000001</v>
      </c>
      <c r="F15" s="128">
        <v>0.20200000000000001</v>
      </c>
      <c r="G15" s="128">
        <v>1.512E-2</v>
      </c>
      <c r="H15" s="128">
        <v>3874.9248400000001</v>
      </c>
      <c r="I15" s="130" t="s">
        <v>1681</v>
      </c>
      <c r="J15" s="130" t="s">
        <v>1681</v>
      </c>
      <c r="K15" s="128">
        <v>0.54393999999999998</v>
      </c>
      <c r="L15" s="128">
        <v>22.020849999999999</v>
      </c>
      <c r="M15" s="130" t="s">
        <v>1681</v>
      </c>
      <c r="N15" s="128">
        <v>0.16761999999999999</v>
      </c>
      <c r="O15" s="128">
        <v>0.37176999999999999</v>
      </c>
      <c r="P15" s="128">
        <v>2410.56</v>
      </c>
      <c r="Q15" s="128">
        <v>0.78700000000000003</v>
      </c>
      <c r="R15" s="130" t="s">
        <v>1681</v>
      </c>
      <c r="S15" s="128">
        <v>2E-3</v>
      </c>
      <c r="T15" s="128">
        <v>0.41899999999999998</v>
      </c>
      <c r="U15" s="130" t="s">
        <v>1681</v>
      </c>
      <c r="V15" s="128">
        <v>256.108</v>
      </c>
      <c r="W15" s="128">
        <v>0.13700000000000001</v>
      </c>
      <c r="X15" s="128">
        <v>5.8000000000000003E-2</v>
      </c>
      <c r="Y15" s="128">
        <v>49.53</v>
      </c>
      <c r="Z15" s="128">
        <v>4.8000000000000001E-2</v>
      </c>
      <c r="AA15" s="128">
        <v>0.44847999999999999</v>
      </c>
      <c r="AB15" s="128">
        <v>0.13442999999999999</v>
      </c>
      <c r="AC15" s="128">
        <v>0.28999999999999998</v>
      </c>
      <c r="AD15" s="128">
        <v>0.30199999999999999</v>
      </c>
    </row>
    <row r="16" spans="1:30" x14ac:dyDescent="0.25">
      <c r="A16" s="130" t="s">
        <v>910</v>
      </c>
      <c r="B16" s="128">
        <v>2694.3</v>
      </c>
      <c r="C16" s="128">
        <v>0.88958999999999999</v>
      </c>
      <c r="D16" s="128">
        <v>0.42509999999999998</v>
      </c>
      <c r="E16" s="128">
        <v>0.20300000000000001</v>
      </c>
      <c r="F16" s="128">
        <v>0.20200000000000001</v>
      </c>
      <c r="G16" s="128">
        <v>1.512E-2</v>
      </c>
      <c r="H16" s="128">
        <v>3874.9248400000001</v>
      </c>
      <c r="I16" s="130" t="s">
        <v>1681</v>
      </c>
      <c r="J16" s="130" t="s">
        <v>1681</v>
      </c>
      <c r="K16" s="128">
        <v>0.54393999999999998</v>
      </c>
      <c r="L16" s="128">
        <v>22.020849999999999</v>
      </c>
      <c r="M16" s="130" t="s">
        <v>1681</v>
      </c>
      <c r="N16" s="128">
        <v>0.16761999999999999</v>
      </c>
      <c r="O16" s="128">
        <v>0.37176999999999999</v>
      </c>
      <c r="P16" s="128">
        <v>2410.56</v>
      </c>
      <c r="Q16" s="128">
        <v>0.78700000000000003</v>
      </c>
      <c r="R16" s="130" t="s">
        <v>1681</v>
      </c>
      <c r="S16" s="128">
        <v>2E-3</v>
      </c>
      <c r="T16" s="128">
        <v>0.41899999999999998</v>
      </c>
      <c r="U16" s="130" t="s">
        <v>1681</v>
      </c>
      <c r="V16" s="128">
        <v>256.108</v>
      </c>
      <c r="W16" s="128">
        <v>0.13700000000000001</v>
      </c>
      <c r="X16" s="128">
        <v>5.8000000000000003E-2</v>
      </c>
      <c r="Y16" s="128">
        <v>49.53</v>
      </c>
      <c r="Z16" s="128">
        <v>4.8000000000000001E-2</v>
      </c>
      <c r="AA16" s="128">
        <v>0.44847999999999999</v>
      </c>
      <c r="AB16" s="128">
        <v>0.13442999999999999</v>
      </c>
      <c r="AC16" s="128">
        <v>0.28999999999999998</v>
      </c>
      <c r="AD16" s="128">
        <v>0.30199999999999999</v>
      </c>
    </row>
    <row r="17" spans="1:30" x14ac:dyDescent="0.25">
      <c r="A17" s="130" t="s">
        <v>911</v>
      </c>
      <c r="B17" s="128">
        <v>2694.35</v>
      </c>
      <c r="C17" s="128">
        <v>0.82672999999999996</v>
      </c>
      <c r="D17" s="128">
        <v>0.43896000000000002</v>
      </c>
      <c r="E17" s="128">
        <v>0.20100000000000001</v>
      </c>
      <c r="F17" s="128">
        <v>0.19500000000000001</v>
      </c>
      <c r="G17" s="128">
        <v>1.821E-2</v>
      </c>
      <c r="H17" s="128">
        <v>3874.9257499999999</v>
      </c>
      <c r="I17" s="130" t="s">
        <v>1681</v>
      </c>
      <c r="J17" s="130" t="s">
        <v>1681</v>
      </c>
      <c r="K17" s="128">
        <v>0.49514999999999998</v>
      </c>
      <c r="L17" s="128">
        <v>22.023150000000001</v>
      </c>
      <c r="M17" s="130" t="s">
        <v>1681</v>
      </c>
      <c r="N17" s="128">
        <v>0.18379000000000001</v>
      </c>
      <c r="O17" s="128">
        <v>0.35276999999999997</v>
      </c>
      <c r="P17" s="128">
        <v>2410.54</v>
      </c>
      <c r="Q17" s="128">
        <v>0.78500000000000003</v>
      </c>
      <c r="R17" s="130" t="s">
        <v>1681</v>
      </c>
      <c r="S17" s="128">
        <v>2E-3</v>
      </c>
      <c r="T17" s="128">
        <v>0.44400000000000001</v>
      </c>
      <c r="U17" s="130" t="s">
        <v>1681</v>
      </c>
      <c r="V17" s="128">
        <v>256.11</v>
      </c>
      <c r="W17" s="128">
        <v>0.13200000000000001</v>
      </c>
      <c r="X17" s="128">
        <v>5.8999999999999997E-2</v>
      </c>
      <c r="Y17" s="128">
        <v>49.53</v>
      </c>
      <c r="Z17" s="128">
        <v>5.8000000000000003E-2</v>
      </c>
      <c r="AA17" s="128">
        <v>0.41227999999999998</v>
      </c>
      <c r="AB17" s="128">
        <v>0.16705</v>
      </c>
      <c r="AC17" s="128">
        <v>0.45</v>
      </c>
      <c r="AD17" s="128">
        <v>0.313</v>
      </c>
    </row>
    <row r="18" spans="1:30" x14ac:dyDescent="0.25">
      <c r="A18" s="130" t="s">
        <v>912</v>
      </c>
      <c r="B18" s="128">
        <v>2694.35</v>
      </c>
      <c r="C18" s="128">
        <v>0.82672999999999996</v>
      </c>
      <c r="D18" s="128">
        <v>0.43896000000000002</v>
      </c>
      <c r="E18" s="128">
        <v>0.20100000000000001</v>
      </c>
      <c r="F18" s="128">
        <v>0.19500000000000001</v>
      </c>
      <c r="G18" s="128">
        <v>1.821E-2</v>
      </c>
      <c r="H18" s="128">
        <v>3874.9257499999999</v>
      </c>
      <c r="I18" s="130" t="s">
        <v>1681</v>
      </c>
      <c r="J18" s="130" t="s">
        <v>1681</v>
      </c>
      <c r="K18" s="128">
        <v>0.49514999999999998</v>
      </c>
      <c r="L18" s="128">
        <v>22.023150000000001</v>
      </c>
      <c r="M18" s="130" t="s">
        <v>1681</v>
      </c>
      <c r="N18" s="128">
        <v>0.18379000000000001</v>
      </c>
      <c r="O18" s="128">
        <v>0.35276999999999997</v>
      </c>
      <c r="P18" s="128">
        <v>2410.54</v>
      </c>
      <c r="Q18" s="128">
        <v>0.78500000000000003</v>
      </c>
      <c r="R18" s="130" t="s">
        <v>1681</v>
      </c>
      <c r="S18" s="128">
        <v>2E-3</v>
      </c>
      <c r="T18" s="128">
        <v>0.44400000000000001</v>
      </c>
      <c r="U18" s="130" t="s">
        <v>1681</v>
      </c>
      <c r="V18" s="128">
        <v>256.11</v>
      </c>
      <c r="W18" s="128">
        <v>0.13200000000000001</v>
      </c>
      <c r="X18" s="128">
        <v>5.8999999999999997E-2</v>
      </c>
      <c r="Y18" s="128">
        <v>49.53</v>
      </c>
      <c r="Z18" s="128">
        <v>5.8000000000000003E-2</v>
      </c>
      <c r="AA18" s="128">
        <v>0.41227999999999998</v>
      </c>
      <c r="AB18" s="128">
        <v>0.16705</v>
      </c>
      <c r="AC18" s="128">
        <v>0.45</v>
      </c>
      <c r="AD18" s="128">
        <v>0.313</v>
      </c>
    </row>
    <row r="19" spans="1:30" x14ac:dyDescent="0.25">
      <c r="A19" s="130" t="s">
        <v>913</v>
      </c>
      <c r="B19" s="128">
        <v>2694.36</v>
      </c>
      <c r="C19" s="128">
        <v>0.76112999999999997</v>
      </c>
      <c r="D19" s="128">
        <v>0.44127</v>
      </c>
      <c r="E19" s="128">
        <v>0.20499999999999999</v>
      </c>
      <c r="F19" s="128">
        <v>0.18</v>
      </c>
      <c r="G19" s="128">
        <v>2.3230000000000001E-2</v>
      </c>
      <c r="H19" s="128">
        <v>3874.9446499999999</v>
      </c>
      <c r="I19" s="130" t="s">
        <v>1681</v>
      </c>
      <c r="J19" s="130" t="s">
        <v>1681</v>
      </c>
      <c r="K19" s="128">
        <v>0.44592999999999999</v>
      </c>
      <c r="L19" s="128">
        <v>22.07085</v>
      </c>
      <c r="M19" s="130" t="s">
        <v>1681</v>
      </c>
      <c r="N19" s="128">
        <v>0.20114000000000001</v>
      </c>
      <c r="O19" s="128">
        <v>0.33406999999999998</v>
      </c>
      <c r="P19" s="128">
        <v>2410.52</v>
      </c>
      <c r="Q19" s="128">
        <v>0.78300000000000003</v>
      </c>
      <c r="R19" s="130" t="s">
        <v>1681</v>
      </c>
      <c r="S19" s="128">
        <v>2E-3</v>
      </c>
      <c r="T19" s="128">
        <v>0.46200000000000002</v>
      </c>
      <c r="U19" s="130" t="s">
        <v>1681</v>
      </c>
      <c r="V19" s="128">
        <v>256.11099999999999</v>
      </c>
      <c r="W19" s="128">
        <v>0.127</v>
      </c>
      <c r="X19" s="128">
        <v>6.0999999999999999E-2</v>
      </c>
      <c r="Y19" s="128">
        <v>49.53</v>
      </c>
      <c r="Z19" s="128">
        <v>6.5000000000000002E-2</v>
      </c>
      <c r="AA19" s="128">
        <v>0.37808999999999998</v>
      </c>
      <c r="AB19" s="128">
        <v>0.20435</v>
      </c>
      <c r="AC19" s="128">
        <v>0.68</v>
      </c>
      <c r="AD19" s="128">
        <v>0.32300000000000001</v>
      </c>
    </row>
    <row r="20" spans="1:30" x14ac:dyDescent="0.25">
      <c r="A20" s="130" t="s">
        <v>914</v>
      </c>
      <c r="B20" s="128">
        <v>2694.36</v>
      </c>
      <c r="C20" s="128">
        <v>0.76112999999999997</v>
      </c>
      <c r="D20" s="128">
        <v>0.44127</v>
      </c>
      <c r="E20" s="128">
        <v>0.20499999999999999</v>
      </c>
      <c r="F20" s="128">
        <v>0.18</v>
      </c>
      <c r="G20" s="128">
        <v>2.3230000000000001E-2</v>
      </c>
      <c r="H20" s="128">
        <v>3874.9446499999999</v>
      </c>
      <c r="I20" s="130" t="s">
        <v>1681</v>
      </c>
      <c r="J20" s="130" t="s">
        <v>1681</v>
      </c>
      <c r="K20" s="128">
        <v>0.44592999999999999</v>
      </c>
      <c r="L20" s="128">
        <v>22.07085</v>
      </c>
      <c r="M20" s="130" t="s">
        <v>1681</v>
      </c>
      <c r="N20" s="128">
        <v>0.20114000000000001</v>
      </c>
      <c r="O20" s="128">
        <v>0.33406999999999998</v>
      </c>
      <c r="P20" s="128">
        <v>2410.52</v>
      </c>
      <c r="Q20" s="128">
        <v>0.78300000000000003</v>
      </c>
      <c r="R20" s="130" t="s">
        <v>1681</v>
      </c>
      <c r="S20" s="128">
        <v>2E-3</v>
      </c>
      <c r="T20" s="128">
        <v>0.46200000000000002</v>
      </c>
      <c r="U20" s="130" t="s">
        <v>1681</v>
      </c>
      <c r="V20" s="128">
        <v>256.11099999999999</v>
      </c>
      <c r="W20" s="128">
        <v>0.127</v>
      </c>
      <c r="X20" s="128">
        <v>6.0999999999999999E-2</v>
      </c>
      <c r="Y20" s="128">
        <v>49.53</v>
      </c>
      <c r="Z20" s="128">
        <v>6.5000000000000002E-2</v>
      </c>
      <c r="AA20" s="128">
        <v>0.37808999999999998</v>
      </c>
      <c r="AB20" s="128">
        <v>0.20435</v>
      </c>
      <c r="AC20" s="128">
        <v>0.68</v>
      </c>
      <c r="AD20" s="128">
        <v>0.32300000000000001</v>
      </c>
    </row>
    <row r="21" spans="1:30" x14ac:dyDescent="0.25">
      <c r="A21" s="130" t="s">
        <v>915</v>
      </c>
      <c r="B21" s="128">
        <v>2694.34</v>
      </c>
      <c r="C21" s="128">
        <v>0.69196999999999997</v>
      </c>
      <c r="D21" s="128">
        <v>0.43896000000000002</v>
      </c>
      <c r="E21" s="128">
        <v>0.20799999999999999</v>
      </c>
      <c r="F21" s="128">
        <v>0.16500000000000001</v>
      </c>
      <c r="G21" s="128">
        <v>2.8209999999999999E-2</v>
      </c>
      <c r="H21" s="128">
        <v>3874.9434299999998</v>
      </c>
      <c r="I21" s="130" t="s">
        <v>1681</v>
      </c>
      <c r="J21" s="130" t="s">
        <v>1681</v>
      </c>
      <c r="K21" s="128">
        <v>0.39687</v>
      </c>
      <c r="L21" s="128">
        <v>22.067769999999999</v>
      </c>
      <c r="M21" s="130" t="s">
        <v>1681</v>
      </c>
      <c r="N21" s="128">
        <v>0.21961</v>
      </c>
      <c r="O21" s="128">
        <v>0.31566</v>
      </c>
      <c r="P21" s="128">
        <v>2410.5100000000002</v>
      </c>
      <c r="Q21" s="128">
        <v>0.78100000000000003</v>
      </c>
      <c r="R21" s="130" t="s">
        <v>1681</v>
      </c>
      <c r="S21" s="128">
        <v>2E-3</v>
      </c>
      <c r="T21" s="128">
        <v>0.48199999999999998</v>
      </c>
      <c r="U21" s="130" t="s">
        <v>1681</v>
      </c>
      <c r="V21" s="128">
        <v>256.11200000000002</v>
      </c>
      <c r="W21" s="128">
        <v>0.121</v>
      </c>
      <c r="X21" s="128">
        <v>6.4000000000000001E-2</v>
      </c>
      <c r="Y21" s="128">
        <v>49.53</v>
      </c>
      <c r="Z21" s="128">
        <v>7.1999999999999995E-2</v>
      </c>
      <c r="AA21" s="128">
        <v>0.34470000000000001</v>
      </c>
      <c r="AB21" s="128">
        <v>0.24285999999999999</v>
      </c>
      <c r="AC21" s="128">
        <v>0.9</v>
      </c>
      <c r="AD21" s="128">
        <v>0.33400000000000002</v>
      </c>
    </row>
    <row r="22" spans="1:30" x14ac:dyDescent="0.25">
      <c r="A22" s="130" t="s">
        <v>916</v>
      </c>
      <c r="B22" s="128">
        <v>2694.34</v>
      </c>
      <c r="C22" s="128">
        <v>0.69196999999999997</v>
      </c>
      <c r="D22" s="128">
        <v>0.43896000000000002</v>
      </c>
      <c r="E22" s="128">
        <v>0.20799999999999999</v>
      </c>
      <c r="F22" s="128">
        <v>0.16500000000000001</v>
      </c>
      <c r="G22" s="128">
        <v>2.8209999999999999E-2</v>
      </c>
      <c r="H22" s="128">
        <v>3874.9434299999998</v>
      </c>
      <c r="I22" s="130" t="s">
        <v>1681</v>
      </c>
      <c r="J22" s="130" t="s">
        <v>1681</v>
      </c>
      <c r="K22" s="128">
        <v>0.39687</v>
      </c>
      <c r="L22" s="128">
        <v>22.067769999999999</v>
      </c>
      <c r="M22" s="130" t="s">
        <v>1681</v>
      </c>
      <c r="N22" s="128">
        <v>0.21961</v>
      </c>
      <c r="O22" s="128">
        <v>0.31566</v>
      </c>
      <c r="P22" s="128">
        <v>2410.5100000000002</v>
      </c>
      <c r="Q22" s="128">
        <v>0.78100000000000003</v>
      </c>
      <c r="R22" s="130" t="s">
        <v>1681</v>
      </c>
      <c r="S22" s="128">
        <v>2E-3</v>
      </c>
      <c r="T22" s="128">
        <v>0.48199999999999998</v>
      </c>
      <c r="U22" s="130" t="s">
        <v>1681</v>
      </c>
      <c r="V22" s="128">
        <v>256.11200000000002</v>
      </c>
      <c r="W22" s="128">
        <v>0.121</v>
      </c>
      <c r="X22" s="128">
        <v>6.4000000000000001E-2</v>
      </c>
      <c r="Y22" s="128">
        <v>49.53</v>
      </c>
      <c r="Z22" s="128">
        <v>7.1999999999999995E-2</v>
      </c>
      <c r="AA22" s="128">
        <v>0.34470000000000001</v>
      </c>
      <c r="AB22" s="128">
        <v>0.24285999999999999</v>
      </c>
      <c r="AC22" s="128">
        <v>0.9</v>
      </c>
      <c r="AD22" s="128">
        <v>0.33400000000000002</v>
      </c>
    </row>
    <row r="23" spans="1:30" x14ac:dyDescent="0.25">
      <c r="A23" s="130" t="s">
        <v>917</v>
      </c>
      <c r="B23" s="128">
        <v>2694.33</v>
      </c>
      <c r="C23" s="128">
        <v>0.61916000000000004</v>
      </c>
      <c r="D23" s="128">
        <v>0.41354999999999997</v>
      </c>
      <c r="E23" s="128">
        <v>0.21299999999999999</v>
      </c>
      <c r="F23" s="128">
        <v>0.16500000000000001</v>
      </c>
      <c r="G23" s="128">
        <v>3.0179999999999998E-2</v>
      </c>
      <c r="H23" s="128">
        <v>3874.95136</v>
      </c>
      <c r="I23" s="130" t="s">
        <v>1681</v>
      </c>
      <c r="J23" s="130" t="s">
        <v>1681</v>
      </c>
      <c r="K23" s="128">
        <v>0.34731000000000001</v>
      </c>
      <c r="L23" s="128">
        <v>22.087779999999999</v>
      </c>
      <c r="M23" s="130" t="s">
        <v>1681</v>
      </c>
      <c r="N23" s="128">
        <v>0.23907</v>
      </c>
      <c r="O23" s="128">
        <v>0.29158000000000001</v>
      </c>
      <c r="P23" s="128">
        <v>2410.4899999999998</v>
      </c>
      <c r="Q23" s="128">
        <v>0.77900000000000003</v>
      </c>
      <c r="R23" s="130" t="s">
        <v>1681</v>
      </c>
      <c r="S23" s="128">
        <v>2E-3</v>
      </c>
      <c r="T23" s="128">
        <v>0.503</v>
      </c>
      <c r="U23" s="128">
        <v>101.31</v>
      </c>
      <c r="V23" s="128">
        <v>256.113</v>
      </c>
      <c r="W23" s="128">
        <v>0.124</v>
      </c>
      <c r="X23" s="128">
        <v>6.7000000000000004E-2</v>
      </c>
      <c r="Y23" s="128">
        <v>49.53</v>
      </c>
      <c r="Z23" s="128">
        <v>7.4999999999999997E-2</v>
      </c>
      <c r="AA23" s="128">
        <v>0.31674000000000002</v>
      </c>
      <c r="AB23" s="128">
        <v>0.27085999999999999</v>
      </c>
      <c r="AC23" s="128">
        <v>1.02</v>
      </c>
      <c r="AD23" s="128">
        <v>0.33400000000000002</v>
      </c>
    </row>
    <row r="24" spans="1:30" x14ac:dyDescent="0.25">
      <c r="A24" s="130" t="s">
        <v>918</v>
      </c>
      <c r="B24" s="128">
        <v>2694.33</v>
      </c>
      <c r="C24" s="128">
        <v>0.61916000000000004</v>
      </c>
      <c r="D24" s="128">
        <v>0.41354999999999997</v>
      </c>
      <c r="E24" s="128">
        <v>0.21299999999999999</v>
      </c>
      <c r="F24" s="128">
        <v>0.16500000000000001</v>
      </c>
      <c r="G24" s="128">
        <v>3.0179999999999998E-2</v>
      </c>
      <c r="H24" s="128">
        <v>3874.95136</v>
      </c>
      <c r="I24" s="130" t="s">
        <v>1681</v>
      </c>
      <c r="J24" s="130" t="s">
        <v>1681</v>
      </c>
      <c r="K24" s="128">
        <v>0.34731000000000001</v>
      </c>
      <c r="L24" s="128">
        <v>22.087779999999999</v>
      </c>
      <c r="M24" s="130" t="s">
        <v>1681</v>
      </c>
      <c r="N24" s="128">
        <v>0.23907</v>
      </c>
      <c r="O24" s="128">
        <v>0.29158000000000001</v>
      </c>
      <c r="P24" s="128">
        <v>2410.4899999999998</v>
      </c>
      <c r="Q24" s="128">
        <v>0.77900000000000003</v>
      </c>
      <c r="R24" s="130" t="s">
        <v>1681</v>
      </c>
      <c r="S24" s="128">
        <v>2E-3</v>
      </c>
      <c r="T24" s="128">
        <v>0.503</v>
      </c>
      <c r="U24" s="128">
        <v>101.31</v>
      </c>
      <c r="V24" s="128">
        <v>256.113</v>
      </c>
      <c r="W24" s="128">
        <v>0.124</v>
      </c>
      <c r="X24" s="128">
        <v>6.7000000000000004E-2</v>
      </c>
      <c r="Y24" s="128">
        <v>49.53</v>
      </c>
      <c r="Z24" s="128">
        <v>7.4999999999999997E-2</v>
      </c>
      <c r="AA24" s="128">
        <v>0.31674000000000002</v>
      </c>
      <c r="AB24" s="128">
        <v>0.27085999999999999</v>
      </c>
      <c r="AC24" s="128">
        <v>1.02</v>
      </c>
      <c r="AD24" s="128">
        <v>0.33400000000000002</v>
      </c>
    </row>
    <row r="25" spans="1:30" x14ac:dyDescent="0.25">
      <c r="A25" s="130" t="s">
        <v>919</v>
      </c>
      <c r="B25" s="128">
        <v>2694.31</v>
      </c>
      <c r="C25" s="128">
        <v>0.54632000000000003</v>
      </c>
      <c r="D25" s="128">
        <v>0.37218000000000001</v>
      </c>
      <c r="E25" s="128">
        <v>0.22700000000000001</v>
      </c>
      <c r="F25" s="128">
        <v>0.17100000000000001</v>
      </c>
      <c r="G25" s="128">
        <v>2.9020000000000001E-2</v>
      </c>
      <c r="H25" s="128">
        <v>3874.9440399999999</v>
      </c>
      <c r="I25" s="130" t="s">
        <v>1681</v>
      </c>
      <c r="J25" s="130" t="s">
        <v>1681</v>
      </c>
      <c r="K25" s="128">
        <v>0.29580000000000001</v>
      </c>
      <c r="L25" s="128">
        <v>22.069310000000002</v>
      </c>
      <c r="M25" s="130" t="s">
        <v>1681</v>
      </c>
      <c r="N25" s="128">
        <v>0.25457999999999997</v>
      </c>
      <c r="O25" s="128">
        <v>0.27390999999999999</v>
      </c>
      <c r="P25" s="128">
        <v>2410.4899999999998</v>
      </c>
      <c r="Q25" s="128">
        <v>0.77900000000000003</v>
      </c>
      <c r="R25" s="130" t="s">
        <v>1681</v>
      </c>
      <c r="S25" s="128">
        <v>2E-3</v>
      </c>
      <c r="T25" s="128">
        <v>0.52300000000000002</v>
      </c>
      <c r="U25" s="130" t="s">
        <v>1681</v>
      </c>
      <c r="V25" s="128">
        <v>256.11399999999998</v>
      </c>
      <c r="W25" s="128">
        <v>0.13800000000000001</v>
      </c>
      <c r="X25" s="128">
        <v>6.9000000000000006E-2</v>
      </c>
      <c r="Y25" s="128">
        <v>49.53</v>
      </c>
      <c r="Z25" s="128">
        <v>7.1999999999999995E-2</v>
      </c>
      <c r="AA25" s="128">
        <v>0.31520999999999999</v>
      </c>
      <c r="AB25" s="128">
        <v>0.26551000000000002</v>
      </c>
      <c r="AC25" s="128">
        <v>1.02</v>
      </c>
      <c r="AD25" s="128">
        <v>0.33</v>
      </c>
    </row>
    <row r="26" spans="1:30" x14ac:dyDescent="0.25">
      <c r="A26" s="130" t="s">
        <v>920</v>
      </c>
      <c r="B26" s="128">
        <v>2694.31</v>
      </c>
      <c r="C26" s="128">
        <v>0.54632000000000003</v>
      </c>
      <c r="D26" s="128">
        <v>0.37218000000000001</v>
      </c>
      <c r="E26" s="128">
        <v>0.22700000000000001</v>
      </c>
      <c r="F26" s="128">
        <v>0.17100000000000001</v>
      </c>
      <c r="G26" s="128">
        <v>2.9020000000000001E-2</v>
      </c>
      <c r="H26" s="128">
        <v>3874.9440399999999</v>
      </c>
      <c r="I26" s="130" t="s">
        <v>1681</v>
      </c>
      <c r="J26" s="130" t="s">
        <v>1681</v>
      </c>
      <c r="K26" s="128">
        <v>0.29580000000000001</v>
      </c>
      <c r="L26" s="128">
        <v>22.069310000000002</v>
      </c>
      <c r="M26" s="130" t="s">
        <v>1681</v>
      </c>
      <c r="N26" s="128">
        <v>0.25457999999999997</v>
      </c>
      <c r="O26" s="128">
        <v>0.27390999999999999</v>
      </c>
      <c r="P26" s="128">
        <v>2410.4899999999998</v>
      </c>
      <c r="Q26" s="128">
        <v>0.77900000000000003</v>
      </c>
      <c r="R26" s="130" t="s">
        <v>1681</v>
      </c>
      <c r="S26" s="128">
        <v>2E-3</v>
      </c>
      <c r="T26" s="128">
        <v>0.52300000000000002</v>
      </c>
      <c r="U26" s="130" t="s">
        <v>1681</v>
      </c>
      <c r="V26" s="128">
        <v>256.11399999999998</v>
      </c>
      <c r="W26" s="128">
        <v>0.13800000000000001</v>
      </c>
      <c r="X26" s="128">
        <v>6.9000000000000006E-2</v>
      </c>
      <c r="Y26" s="128">
        <v>49.53</v>
      </c>
      <c r="Z26" s="128">
        <v>7.1999999999999995E-2</v>
      </c>
      <c r="AA26" s="128">
        <v>0.31520999999999999</v>
      </c>
      <c r="AB26" s="128">
        <v>0.26551000000000002</v>
      </c>
      <c r="AC26" s="128">
        <v>1.02</v>
      </c>
      <c r="AD26" s="128">
        <v>0.33</v>
      </c>
    </row>
    <row r="27" spans="1:30" x14ac:dyDescent="0.25">
      <c r="A27" s="130" t="s">
        <v>921</v>
      </c>
      <c r="B27" s="128">
        <v>2694.28</v>
      </c>
      <c r="C27" s="128">
        <v>0.58265999999999996</v>
      </c>
      <c r="D27" s="128">
        <v>0.40431</v>
      </c>
      <c r="E27" s="128">
        <v>0.24399999999999999</v>
      </c>
      <c r="F27" s="128">
        <v>0.153</v>
      </c>
      <c r="G27" s="128">
        <v>3.4689999999999999E-2</v>
      </c>
      <c r="H27" s="128">
        <v>3874.9571500000002</v>
      </c>
      <c r="I27" s="130" t="s">
        <v>1681</v>
      </c>
      <c r="J27" s="130" t="s">
        <v>1681</v>
      </c>
      <c r="K27" s="128">
        <v>0.24024000000000001</v>
      </c>
      <c r="L27" s="128">
        <v>22.102409999999999</v>
      </c>
      <c r="M27" s="128">
        <v>228.58747</v>
      </c>
      <c r="N27" s="128">
        <v>0.27038000000000001</v>
      </c>
      <c r="O27" s="128">
        <v>0.25666</v>
      </c>
      <c r="P27" s="128">
        <v>2410.64</v>
      </c>
      <c r="Q27" s="128">
        <v>0.79600000000000004</v>
      </c>
      <c r="R27" s="130" t="s">
        <v>1681</v>
      </c>
      <c r="S27" s="128">
        <v>2E-3</v>
      </c>
      <c r="T27" s="128">
        <v>0.54</v>
      </c>
      <c r="U27" s="130" t="s">
        <v>1681</v>
      </c>
      <c r="V27" s="128">
        <v>256.11500000000001</v>
      </c>
      <c r="W27" s="128">
        <v>0.15</v>
      </c>
      <c r="X27" s="128">
        <v>7.0999999999999994E-2</v>
      </c>
      <c r="Y27" s="128">
        <v>49.53</v>
      </c>
      <c r="Z27" s="128">
        <v>7.0999999999999994E-2</v>
      </c>
      <c r="AA27" s="128">
        <v>0.28636</v>
      </c>
      <c r="AB27" s="128">
        <v>0.29733999999999999</v>
      </c>
      <c r="AC27" s="128">
        <v>1.29</v>
      </c>
      <c r="AD27" s="128">
        <v>0.32800000000000001</v>
      </c>
    </row>
    <row r="28" spans="1:30" x14ac:dyDescent="0.25">
      <c r="A28" s="130" t="s">
        <v>922</v>
      </c>
      <c r="B28" s="128">
        <v>2694.28</v>
      </c>
      <c r="C28" s="128">
        <v>0.58265999999999996</v>
      </c>
      <c r="D28" s="128">
        <v>0.40431</v>
      </c>
      <c r="E28" s="128">
        <v>0.24399999999999999</v>
      </c>
      <c r="F28" s="128">
        <v>0.153</v>
      </c>
      <c r="G28" s="128">
        <v>3.4689999999999999E-2</v>
      </c>
      <c r="H28" s="128">
        <v>3874.9571500000002</v>
      </c>
      <c r="I28" s="130" t="s">
        <v>1681</v>
      </c>
      <c r="J28" s="130" t="s">
        <v>1681</v>
      </c>
      <c r="K28" s="128">
        <v>0.24024000000000001</v>
      </c>
      <c r="L28" s="128">
        <v>22.102409999999999</v>
      </c>
      <c r="M28" s="128">
        <v>228.58747</v>
      </c>
      <c r="N28" s="128">
        <v>0.27038000000000001</v>
      </c>
      <c r="O28" s="128">
        <v>0.25666</v>
      </c>
      <c r="P28" s="128">
        <v>2410.64</v>
      </c>
      <c r="Q28" s="128">
        <v>0.79600000000000004</v>
      </c>
      <c r="R28" s="130" t="s">
        <v>1681</v>
      </c>
      <c r="S28" s="128">
        <v>2E-3</v>
      </c>
      <c r="T28" s="128">
        <v>0.54</v>
      </c>
      <c r="U28" s="130" t="s">
        <v>1681</v>
      </c>
      <c r="V28" s="128">
        <v>256.11500000000001</v>
      </c>
      <c r="W28" s="128">
        <v>0.15</v>
      </c>
      <c r="X28" s="128">
        <v>7.0999999999999994E-2</v>
      </c>
      <c r="Y28" s="128">
        <v>49.53</v>
      </c>
      <c r="Z28" s="128">
        <v>7.0999999999999994E-2</v>
      </c>
      <c r="AA28" s="128">
        <v>0.28636</v>
      </c>
      <c r="AB28" s="128">
        <v>0.29733999999999999</v>
      </c>
      <c r="AC28" s="128">
        <v>1.29</v>
      </c>
      <c r="AD28" s="128">
        <v>0.32800000000000001</v>
      </c>
    </row>
    <row r="29" spans="1:30" x14ac:dyDescent="0.25">
      <c r="A29" s="130" t="s">
        <v>923</v>
      </c>
      <c r="B29" s="128">
        <v>2694.28</v>
      </c>
      <c r="C29" s="128">
        <v>0.67491000000000001</v>
      </c>
      <c r="D29" s="128">
        <v>0.61451999999999996</v>
      </c>
      <c r="E29" s="128">
        <v>0.251</v>
      </c>
      <c r="F29" s="128">
        <v>0.14299999999999999</v>
      </c>
      <c r="G29" s="128">
        <v>3.2300000000000002E-2</v>
      </c>
      <c r="H29" s="128">
        <v>3874.96263</v>
      </c>
      <c r="I29" s="130" t="s">
        <v>1681</v>
      </c>
      <c r="J29" s="130" t="s">
        <v>1681</v>
      </c>
      <c r="K29" s="128">
        <v>0.23169999999999999</v>
      </c>
      <c r="L29" s="128">
        <v>22.11626</v>
      </c>
      <c r="M29" s="130" t="s">
        <v>1681</v>
      </c>
      <c r="N29" s="128">
        <v>0.24940999999999999</v>
      </c>
      <c r="O29" s="128">
        <v>0.24543000000000001</v>
      </c>
      <c r="P29" s="128">
        <v>2410.8200000000002</v>
      </c>
      <c r="Q29" s="128">
        <v>0.81699999999999995</v>
      </c>
      <c r="R29" s="130" t="s">
        <v>1681</v>
      </c>
      <c r="S29" s="128">
        <v>2E-3</v>
      </c>
      <c r="T29" s="128">
        <v>0.55200000000000005</v>
      </c>
      <c r="U29" s="130" t="s">
        <v>1681</v>
      </c>
      <c r="V29" s="128">
        <v>256.11099999999999</v>
      </c>
      <c r="W29" s="128">
        <v>0.14599999999999999</v>
      </c>
      <c r="X29" s="128">
        <v>7.0999999999999994E-2</v>
      </c>
      <c r="Y29" s="128">
        <v>49.53</v>
      </c>
      <c r="Z29" s="128">
        <v>0.08</v>
      </c>
      <c r="AA29" s="128">
        <v>0.25239</v>
      </c>
      <c r="AB29" s="128">
        <v>0.32980999999999999</v>
      </c>
      <c r="AC29" s="128">
        <v>1.52</v>
      </c>
      <c r="AD29" s="128">
        <v>0.33200000000000002</v>
      </c>
    </row>
    <row r="30" spans="1:30" x14ac:dyDescent="0.25">
      <c r="A30" s="130" t="s">
        <v>924</v>
      </c>
      <c r="B30" s="128">
        <v>2694.28</v>
      </c>
      <c r="C30" s="128">
        <v>0.67491000000000001</v>
      </c>
      <c r="D30" s="128">
        <v>0.61451999999999996</v>
      </c>
      <c r="E30" s="128">
        <v>0.251</v>
      </c>
      <c r="F30" s="128">
        <v>0.14299999999999999</v>
      </c>
      <c r="G30" s="128">
        <v>3.2300000000000002E-2</v>
      </c>
      <c r="H30" s="128">
        <v>3874.96263</v>
      </c>
      <c r="I30" s="130" t="s">
        <v>1681</v>
      </c>
      <c r="J30" s="130" t="s">
        <v>1681</v>
      </c>
      <c r="K30" s="128">
        <v>0.23169999999999999</v>
      </c>
      <c r="L30" s="128">
        <v>22.11626</v>
      </c>
      <c r="M30" s="130" t="s">
        <v>1681</v>
      </c>
      <c r="N30" s="128">
        <v>0.24940999999999999</v>
      </c>
      <c r="O30" s="128">
        <v>0.24543000000000001</v>
      </c>
      <c r="P30" s="128">
        <v>2410.8200000000002</v>
      </c>
      <c r="Q30" s="128">
        <v>0.81699999999999995</v>
      </c>
      <c r="R30" s="130" t="s">
        <v>1681</v>
      </c>
      <c r="S30" s="128">
        <v>2E-3</v>
      </c>
      <c r="T30" s="128">
        <v>0.55200000000000005</v>
      </c>
      <c r="U30" s="130" t="s">
        <v>1681</v>
      </c>
      <c r="V30" s="128">
        <v>256.11099999999999</v>
      </c>
      <c r="W30" s="128">
        <v>0.14599999999999999</v>
      </c>
      <c r="X30" s="128">
        <v>7.0999999999999994E-2</v>
      </c>
      <c r="Y30" s="128">
        <v>49.53</v>
      </c>
      <c r="Z30" s="128">
        <v>0.08</v>
      </c>
      <c r="AA30" s="128">
        <v>0.25239</v>
      </c>
      <c r="AB30" s="128">
        <v>0.32980999999999999</v>
      </c>
      <c r="AC30" s="128">
        <v>1.52</v>
      </c>
      <c r="AD30" s="128">
        <v>0.33200000000000002</v>
      </c>
    </row>
    <row r="31" spans="1:30" x14ac:dyDescent="0.25">
      <c r="A31" s="130" t="s">
        <v>925</v>
      </c>
      <c r="B31" s="128">
        <v>2694.28</v>
      </c>
      <c r="C31" s="128">
        <v>0.76580999999999999</v>
      </c>
      <c r="D31" s="128">
        <v>0.75049999999999994</v>
      </c>
      <c r="E31" s="128">
        <v>0.24099999999999999</v>
      </c>
      <c r="F31" s="128">
        <v>0.153</v>
      </c>
      <c r="G31" s="128">
        <v>2.861E-2</v>
      </c>
      <c r="H31" s="128">
        <v>3874.9699500000002</v>
      </c>
      <c r="I31" s="130" t="s">
        <v>1681</v>
      </c>
      <c r="J31" s="130" t="s">
        <v>1681</v>
      </c>
      <c r="K31" s="128">
        <v>0.26788000000000001</v>
      </c>
      <c r="L31" s="128">
        <v>22.134740000000001</v>
      </c>
      <c r="M31" s="130" t="s">
        <v>1681</v>
      </c>
      <c r="N31" s="128">
        <v>0.24424000000000001</v>
      </c>
      <c r="O31" s="128">
        <v>0.23443</v>
      </c>
      <c r="P31" s="128">
        <v>2410.94</v>
      </c>
      <c r="Q31" s="128">
        <v>0.83099999999999996</v>
      </c>
      <c r="R31" s="130" t="s">
        <v>1681</v>
      </c>
      <c r="S31" s="128">
        <v>2E-3</v>
      </c>
      <c r="T31" s="128">
        <v>0.56200000000000006</v>
      </c>
      <c r="U31" s="130" t="s">
        <v>1681</v>
      </c>
      <c r="V31" s="128">
        <v>256.10599999999999</v>
      </c>
      <c r="W31" s="128">
        <v>0.13900000000000001</v>
      </c>
      <c r="X31" s="128">
        <v>6.5000000000000002E-2</v>
      </c>
      <c r="Y31" s="128">
        <v>49.53</v>
      </c>
      <c r="Z31" s="128">
        <v>8.6999999999999994E-2</v>
      </c>
      <c r="AA31" s="128">
        <v>0.23086000000000001</v>
      </c>
      <c r="AB31" s="128">
        <v>0.34536</v>
      </c>
      <c r="AC31" s="128">
        <v>1.7</v>
      </c>
      <c r="AD31" s="128">
        <v>0.33500000000000002</v>
      </c>
    </row>
    <row r="32" spans="1:30" x14ac:dyDescent="0.25">
      <c r="A32" s="130" t="s">
        <v>926</v>
      </c>
      <c r="B32" s="128">
        <v>2694.28</v>
      </c>
      <c r="C32" s="128">
        <v>0.76580999999999999</v>
      </c>
      <c r="D32" s="128">
        <v>0.75049999999999994</v>
      </c>
      <c r="E32" s="128">
        <v>0.24099999999999999</v>
      </c>
      <c r="F32" s="128">
        <v>0.153</v>
      </c>
      <c r="G32" s="128">
        <v>2.861E-2</v>
      </c>
      <c r="H32" s="128">
        <v>3874.9699500000002</v>
      </c>
      <c r="I32" s="130" t="s">
        <v>1681</v>
      </c>
      <c r="J32" s="130" t="s">
        <v>1681</v>
      </c>
      <c r="K32" s="128">
        <v>0.26788000000000001</v>
      </c>
      <c r="L32" s="128">
        <v>22.134740000000001</v>
      </c>
      <c r="M32" s="130" t="s">
        <v>1681</v>
      </c>
      <c r="N32" s="128">
        <v>0.24424000000000001</v>
      </c>
      <c r="O32" s="128">
        <v>0.23443</v>
      </c>
      <c r="P32" s="128">
        <v>2410.94</v>
      </c>
      <c r="Q32" s="128">
        <v>0.83099999999999996</v>
      </c>
      <c r="R32" s="130" t="s">
        <v>1681</v>
      </c>
      <c r="S32" s="128">
        <v>2E-3</v>
      </c>
      <c r="T32" s="128">
        <v>0.56200000000000006</v>
      </c>
      <c r="U32" s="130" t="s">
        <v>1681</v>
      </c>
      <c r="V32" s="128">
        <v>256.10599999999999</v>
      </c>
      <c r="W32" s="128">
        <v>0.13900000000000001</v>
      </c>
      <c r="X32" s="128">
        <v>6.5000000000000002E-2</v>
      </c>
      <c r="Y32" s="128">
        <v>49.53</v>
      </c>
      <c r="Z32" s="128">
        <v>8.6999999999999994E-2</v>
      </c>
      <c r="AA32" s="128">
        <v>0.23086000000000001</v>
      </c>
      <c r="AB32" s="128">
        <v>0.34536</v>
      </c>
      <c r="AC32" s="128">
        <v>1.7</v>
      </c>
      <c r="AD32" s="128">
        <v>0.33500000000000002</v>
      </c>
    </row>
    <row r="33" spans="1:30" x14ac:dyDescent="0.25">
      <c r="A33" s="130" t="s">
        <v>927</v>
      </c>
      <c r="B33" s="128">
        <v>2694.28</v>
      </c>
      <c r="C33" s="128">
        <v>0.85895999999999995</v>
      </c>
      <c r="D33" s="128">
        <v>0.84299999999999997</v>
      </c>
      <c r="E33" s="128">
        <v>0.23699999999999999</v>
      </c>
      <c r="F33" s="128">
        <v>0.17299999999999999</v>
      </c>
      <c r="G33" s="128">
        <v>2.4639999999999999E-2</v>
      </c>
      <c r="H33" s="128">
        <v>3874.97361</v>
      </c>
      <c r="I33" s="130" t="s">
        <v>1681</v>
      </c>
      <c r="J33" s="130" t="s">
        <v>1681</v>
      </c>
      <c r="K33" s="128">
        <v>0.30037999999999998</v>
      </c>
      <c r="L33" s="128">
        <v>22.143979999999999</v>
      </c>
      <c r="M33" s="130" t="s">
        <v>1681</v>
      </c>
      <c r="N33" s="128">
        <v>0.23421</v>
      </c>
      <c r="O33" s="128">
        <v>0.25666</v>
      </c>
      <c r="P33" s="128">
        <v>2411.06</v>
      </c>
      <c r="Q33" s="128">
        <v>0.84599999999999997</v>
      </c>
      <c r="R33" s="130" t="s">
        <v>1681</v>
      </c>
      <c r="S33" s="128">
        <v>2E-3</v>
      </c>
      <c r="T33" s="128">
        <v>0.57199999999999995</v>
      </c>
      <c r="U33" s="130" t="s">
        <v>1681</v>
      </c>
      <c r="V33" s="128">
        <v>256.10199999999998</v>
      </c>
      <c r="W33" s="128">
        <v>0.13200000000000001</v>
      </c>
      <c r="X33" s="128">
        <v>5.8000000000000003E-2</v>
      </c>
      <c r="Y33" s="128">
        <v>49.53</v>
      </c>
      <c r="Z33" s="128">
        <v>8.6999999999999994E-2</v>
      </c>
      <c r="AA33" s="128">
        <v>0.22262000000000001</v>
      </c>
      <c r="AB33" s="128">
        <v>0.34777999999999998</v>
      </c>
      <c r="AC33" s="128">
        <v>1.68</v>
      </c>
      <c r="AD33" s="128">
        <v>0.33</v>
      </c>
    </row>
    <row r="34" spans="1:30" x14ac:dyDescent="0.25">
      <c r="A34" s="130" t="s">
        <v>928</v>
      </c>
      <c r="B34" s="128">
        <v>2694.28</v>
      </c>
      <c r="C34" s="128">
        <v>0.85895999999999995</v>
      </c>
      <c r="D34" s="128">
        <v>0.84299999999999997</v>
      </c>
      <c r="E34" s="128">
        <v>0.23699999999999999</v>
      </c>
      <c r="F34" s="128">
        <v>0.17299999999999999</v>
      </c>
      <c r="G34" s="128">
        <v>2.4639999999999999E-2</v>
      </c>
      <c r="H34" s="128">
        <v>3874.97361</v>
      </c>
      <c r="I34" s="130" t="s">
        <v>1681</v>
      </c>
      <c r="J34" s="130" t="s">
        <v>1681</v>
      </c>
      <c r="K34" s="128">
        <v>0.30037999999999998</v>
      </c>
      <c r="L34" s="128">
        <v>22.143979999999999</v>
      </c>
      <c r="M34" s="130" t="s">
        <v>1681</v>
      </c>
      <c r="N34" s="128">
        <v>0.23421</v>
      </c>
      <c r="O34" s="128">
        <v>0.25666</v>
      </c>
      <c r="P34" s="128">
        <v>2411.06</v>
      </c>
      <c r="Q34" s="128">
        <v>0.84599999999999997</v>
      </c>
      <c r="R34" s="130" t="s">
        <v>1681</v>
      </c>
      <c r="S34" s="128">
        <v>2E-3</v>
      </c>
      <c r="T34" s="128">
        <v>0.57199999999999995</v>
      </c>
      <c r="U34" s="130" t="s">
        <v>1681</v>
      </c>
      <c r="V34" s="128">
        <v>256.10199999999998</v>
      </c>
      <c r="W34" s="128">
        <v>0.13200000000000001</v>
      </c>
      <c r="X34" s="128">
        <v>5.8000000000000003E-2</v>
      </c>
      <c r="Y34" s="128">
        <v>49.53</v>
      </c>
      <c r="Z34" s="128">
        <v>8.6999999999999994E-2</v>
      </c>
      <c r="AA34" s="128">
        <v>0.22262000000000001</v>
      </c>
      <c r="AB34" s="128">
        <v>0.34777999999999998</v>
      </c>
      <c r="AC34" s="128">
        <v>1.68</v>
      </c>
      <c r="AD34" s="128">
        <v>0.33</v>
      </c>
    </row>
    <row r="35" spans="1:30" x14ac:dyDescent="0.25">
      <c r="A35" s="130" t="s">
        <v>929</v>
      </c>
      <c r="B35" s="128">
        <v>2694.26</v>
      </c>
      <c r="C35" s="128">
        <v>0.95255999999999996</v>
      </c>
      <c r="D35" s="128">
        <v>0.95050000000000001</v>
      </c>
      <c r="E35" s="128">
        <v>0.23100000000000001</v>
      </c>
      <c r="F35" s="128">
        <v>0.19400000000000001</v>
      </c>
      <c r="G35" s="128">
        <v>2.0199999999999999E-2</v>
      </c>
      <c r="H35" s="128">
        <v>3874.9894599999998</v>
      </c>
      <c r="I35" s="130" t="s">
        <v>1681</v>
      </c>
      <c r="J35" s="130" t="s">
        <v>1681</v>
      </c>
      <c r="K35" s="128">
        <v>0.33393</v>
      </c>
      <c r="L35" s="128">
        <v>22.18404</v>
      </c>
      <c r="M35" s="130" t="s">
        <v>1681</v>
      </c>
      <c r="N35" s="128">
        <v>0.22448000000000001</v>
      </c>
      <c r="O35" s="128">
        <v>0.26235999999999998</v>
      </c>
      <c r="P35" s="128">
        <v>2411.1799999999998</v>
      </c>
      <c r="Q35" s="128">
        <v>0.86</v>
      </c>
      <c r="R35" s="130" t="s">
        <v>1681</v>
      </c>
      <c r="S35" s="128">
        <v>2E-3</v>
      </c>
      <c r="T35" s="128">
        <v>0.58299999999999996</v>
      </c>
      <c r="U35" s="130" t="s">
        <v>1681</v>
      </c>
      <c r="V35" s="128">
        <v>256.09699999999998</v>
      </c>
      <c r="W35" s="128">
        <v>0.125</v>
      </c>
      <c r="X35" s="128">
        <v>0.05</v>
      </c>
      <c r="Y35" s="128">
        <v>49.53</v>
      </c>
      <c r="Z35" s="128">
        <v>8.6999999999999994E-2</v>
      </c>
      <c r="AA35" s="128">
        <v>0.23918</v>
      </c>
      <c r="AB35" s="128">
        <v>0.32507999999999998</v>
      </c>
      <c r="AC35" s="128">
        <v>1.65</v>
      </c>
      <c r="AD35" s="128">
        <v>0.32300000000000001</v>
      </c>
    </row>
    <row r="36" spans="1:30" x14ac:dyDescent="0.25">
      <c r="A36" s="130" t="s">
        <v>930</v>
      </c>
      <c r="B36" s="128">
        <v>2694.26</v>
      </c>
      <c r="C36" s="128">
        <v>0.95255999999999996</v>
      </c>
      <c r="D36" s="128">
        <v>0.95050000000000001</v>
      </c>
      <c r="E36" s="128">
        <v>0.23100000000000001</v>
      </c>
      <c r="F36" s="128">
        <v>0.19400000000000001</v>
      </c>
      <c r="G36" s="128">
        <v>2.0199999999999999E-2</v>
      </c>
      <c r="H36" s="128">
        <v>3874.9894599999998</v>
      </c>
      <c r="I36" s="130" t="s">
        <v>1681</v>
      </c>
      <c r="J36" s="130" t="s">
        <v>1681</v>
      </c>
      <c r="K36" s="128">
        <v>0.33393</v>
      </c>
      <c r="L36" s="128">
        <v>22.18404</v>
      </c>
      <c r="M36" s="130" t="s">
        <v>1681</v>
      </c>
      <c r="N36" s="128">
        <v>0.22448000000000001</v>
      </c>
      <c r="O36" s="128">
        <v>0.26235999999999998</v>
      </c>
      <c r="P36" s="128">
        <v>2411.1799999999998</v>
      </c>
      <c r="Q36" s="128">
        <v>0.86</v>
      </c>
      <c r="R36" s="130" t="s">
        <v>1681</v>
      </c>
      <c r="S36" s="128">
        <v>2E-3</v>
      </c>
      <c r="T36" s="128">
        <v>0.58299999999999996</v>
      </c>
      <c r="U36" s="130" t="s">
        <v>1681</v>
      </c>
      <c r="V36" s="128">
        <v>256.09699999999998</v>
      </c>
      <c r="W36" s="128">
        <v>0.125</v>
      </c>
      <c r="X36" s="128">
        <v>0.05</v>
      </c>
      <c r="Y36" s="128">
        <v>49.53</v>
      </c>
      <c r="Z36" s="128">
        <v>8.6999999999999994E-2</v>
      </c>
      <c r="AA36" s="128">
        <v>0.23918</v>
      </c>
      <c r="AB36" s="128">
        <v>0.32507999999999998</v>
      </c>
      <c r="AC36" s="128">
        <v>1.65</v>
      </c>
      <c r="AD36" s="128">
        <v>0.32300000000000001</v>
      </c>
    </row>
    <row r="37" spans="1:30" x14ac:dyDescent="0.25">
      <c r="A37" s="130" t="s">
        <v>931</v>
      </c>
      <c r="B37" s="128">
        <v>2694.25</v>
      </c>
      <c r="C37" s="128">
        <v>1.0529500000000001</v>
      </c>
      <c r="D37" s="128">
        <v>1.0639000000000001</v>
      </c>
      <c r="E37" s="128">
        <v>0.24</v>
      </c>
      <c r="F37" s="128">
        <v>0.19</v>
      </c>
      <c r="G37" s="128">
        <v>2.2720000000000001E-2</v>
      </c>
      <c r="H37" s="128">
        <v>3875.0327400000001</v>
      </c>
      <c r="I37" s="130" t="s">
        <v>1681</v>
      </c>
      <c r="J37" s="130" t="s">
        <v>1681</v>
      </c>
      <c r="K37" s="128">
        <v>0.36814999999999998</v>
      </c>
      <c r="L37" s="128">
        <v>22.293520000000001</v>
      </c>
      <c r="M37" s="130" t="s">
        <v>1681</v>
      </c>
      <c r="N37" s="128">
        <v>0.24940999999999999</v>
      </c>
      <c r="O37" s="128">
        <v>0.27975</v>
      </c>
      <c r="P37" s="128">
        <v>2411.3000000000002</v>
      </c>
      <c r="Q37" s="128">
        <v>0.875</v>
      </c>
      <c r="R37" s="130" t="s">
        <v>1681</v>
      </c>
      <c r="S37" s="128">
        <v>2E-3</v>
      </c>
      <c r="T37" s="128">
        <v>0.58899999999999997</v>
      </c>
      <c r="U37" s="130" t="s">
        <v>1681</v>
      </c>
      <c r="V37" s="128">
        <v>256.09199999999998</v>
      </c>
      <c r="W37" s="128">
        <v>0.11700000000000001</v>
      </c>
      <c r="X37" s="128">
        <v>4.2000000000000003E-2</v>
      </c>
      <c r="Y37" s="128">
        <v>49.53</v>
      </c>
      <c r="Z37" s="128">
        <v>8.6999999999999994E-2</v>
      </c>
      <c r="AA37" s="128">
        <v>0.23205000000000001</v>
      </c>
      <c r="AB37" s="128">
        <v>0.33576</v>
      </c>
      <c r="AC37" s="128">
        <v>1.62</v>
      </c>
      <c r="AD37" s="128">
        <v>0.316</v>
      </c>
    </row>
    <row r="38" spans="1:30" x14ac:dyDescent="0.25">
      <c r="A38" s="130" t="s">
        <v>932</v>
      </c>
      <c r="B38" s="128">
        <v>2694.25</v>
      </c>
      <c r="C38" s="128">
        <v>1.0529500000000001</v>
      </c>
      <c r="D38" s="128">
        <v>1.0639000000000001</v>
      </c>
      <c r="E38" s="128">
        <v>0.24</v>
      </c>
      <c r="F38" s="128">
        <v>0.19</v>
      </c>
      <c r="G38" s="128">
        <v>2.2720000000000001E-2</v>
      </c>
      <c r="H38" s="128">
        <v>3875.0327400000001</v>
      </c>
      <c r="I38" s="130" t="s">
        <v>1681</v>
      </c>
      <c r="J38" s="130" t="s">
        <v>1681</v>
      </c>
      <c r="K38" s="128">
        <v>0.36814999999999998</v>
      </c>
      <c r="L38" s="128">
        <v>22.293520000000001</v>
      </c>
      <c r="M38" s="130" t="s">
        <v>1681</v>
      </c>
      <c r="N38" s="128">
        <v>0.24940999999999999</v>
      </c>
      <c r="O38" s="128">
        <v>0.27975</v>
      </c>
      <c r="P38" s="128">
        <v>2411.3000000000002</v>
      </c>
      <c r="Q38" s="128">
        <v>0.875</v>
      </c>
      <c r="R38" s="130" t="s">
        <v>1681</v>
      </c>
      <c r="S38" s="128">
        <v>2E-3</v>
      </c>
      <c r="T38" s="128">
        <v>0.58899999999999997</v>
      </c>
      <c r="U38" s="130" t="s">
        <v>1681</v>
      </c>
      <c r="V38" s="128">
        <v>256.09199999999998</v>
      </c>
      <c r="W38" s="128">
        <v>0.11700000000000001</v>
      </c>
      <c r="X38" s="128">
        <v>4.2000000000000003E-2</v>
      </c>
      <c r="Y38" s="128">
        <v>49.53</v>
      </c>
      <c r="Z38" s="128">
        <v>8.6999999999999994E-2</v>
      </c>
      <c r="AA38" s="128">
        <v>0.23205000000000001</v>
      </c>
      <c r="AB38" s="128">
        <v>0.33576</v>
      </c>
      <c r="AC38" s="128">
        <v>1.62</v>
      </c>
      <c r="AD38" s="128">
        <v>0.316</v>
      </c>
    </row>
    <row r="39" spans="1:30" x14ac:dyDescent="0.25">
      <c r="A39" s="130" t="s">
        <v>933</v>
      </c>
      <c r="B39" s="128">
        <v>2694.24</v>
      </c>
      <c r="C39" s="128">
        <v>1.1537900000000001</v>
      </c>
      <c r="D39" s="128">
        <v>1.159</v>
      </c>
      <c r="E39" s="128">
        <v>0.23100000000000001</v>
      </c>
      <c r="F39" s="128">
        <v>0.17499999999999999</v>
      </c>
      <c r="G39" s="128">
        <v>2.8479999999999998E-2</v>
      </c>
      <c r="H39" s="128">
        <v>3875.0686999999998</v>
      </c>
      <c r="I39" s="130" t="s">
        <v>1681</v>
      </c>
      <c r="J39" s="130" t="s">
        <v>1681</v>
      </c>
      <c r="K39" s="128">
        <v>0.40181</v>
      </c>
      <c r="L39" s="128">
        <v>22.384609999999999</v>
      </c>
      <c r="M39" s="130" t="s">
        <v>1681</v>
      </c>
      <c r="N39" s="128">
        <v>0.27038000000000001</v>
      </c>
      <c r="O39" s="128">
        <v>0.28564000000000001</v>
      </c>
      <c r="P39" s="128">
        <v>2411.41</v>
      </c>
      <c r="Q39" s="128">
        <v>0.88200000000000001</v>
      </c>
      <c r="R39" s="130" t="s">
        <v>1681</v>
      </c>
      <c r="S39" s="128">
        <v>2E-3</v>
      </c>
      <c r="T39" s="128">
        <v>0.58799999999999997</v>
      </c>
      <c r="U39" s="130" t="s">
        <v>1681</v>
      </c>
      <c r="V39" s="128">
        <v>256.08800000000002</v>
      </c>
      <c r="W39" s="128">
        <v>0.109</v>
      </c>
      <c r="X39" s="128">
        <v>3.2000000000000001E-2</v>
      </c>
      <c r="Y39" s="128">
        <v>49.53</v>
      </c>
      <c r="Z39" s="128">
        <v>9.2999999999999999E-2</v>
      </c>
      <c r="AA39" s="128">
        <v>0.20981</v>
      </c>
      <c r="AB39" s="128">
        <v>0.35629</v>
      </c>
      <c r="AC39" s="128">
        <v>1.86</v>
      </c>
      <c r="AD39" s="128">
        <v>0.32600000000000001</v>
      </c>
    </row>
    <row r="40" spans="1:30" x14ac:dyDescent="0.25">
      <c r="A40" s="130" t="s">
        <v>934</v>
      </c>
      <c r="B40" s="128">
        <v>2694.24</v>
      </c>
      <c r="C40" s="128">
        <v>1.1537900000000001</v>
      </c>
      <c r="D40" s="128">
        <v>1.159</v>
      </c>
      <c r="E40" s="128">
        <v>0.23100000000000001</v>
      </c>
      <c r="F40" s="128">
        <v>0.17499999999999999</v>
      </c>
      <c r="G40" s="128">
        <v>2.8479999999999998E-2</v>
      </c>
      <c r="H40" s="128">
        <v>3875.0686999999998</v>
      </c>
      <c r="I40" s="130" t="s">
        <v>1681</v>
      </c>
      <c r="J40" s="130" t="s">
        <v>1681</v>
      </c>
      <c r="K40" s="128">
        <v>0.40181</v>
      </c>
      <c r="L40" s="128">
        <v>22.384609999999999</v>
      </c>
      <c r="M40" s="130" t="s">
        <v>1681</v>
      </c>
      <c r="N40" s="128">
        <v>0.27038000000000001</v>
      </c>
      <c r="O40" s="128">
        <v>0.28564000000000001</v>
      </c>
      <c r="P40" s="128">
        <v>2411.41</v>
      </c>
      <c r="Q40" s="128">
        <v>0.88200000000000001</v>
      </c>
      <c r="R40" s="130" t="s">
        <v>1681</v>
      </c>
      <c r="S40" s="128">
        <v>2E-3</v>
      </c>
      <c r="T40" s="128">
        <v>0.58799999999999997</v>
      </c>
      <c r="U40" s="130" t="s">
        <v>1681</v>
      </c>
      <c r="V40" s="128">
        <v>256.08800000000002</v>
      </c>
      <c r="W40" s="128">
        <v>0.109</v>
      </c>
      <c r="X40" s="128">
        <v>3.2000000000000001E-2</v>
      </c>
      <c r="Y40" s="128">
        <v>49.53</v>
      </c>
      <c r="Z40" s="128">
        <v>9.2999999999999999E-2</v>
      </c>
      <c r="AA40" s="128">
        <v>0.20981</v>
      </c>
      <c r="AB40" s="128">
        <v>0.35629</v>
      </c>
      <c r="AC40" s="128">
        <v>1.86</v>
      </c>
      <c r="AD40" s="128">
        <v>0.32600000000000001</v>
      </c>
    </row>
    <row r="41" spans="1:30" x14ac:dyDescent="0.25">
      <c r="A41" s="130" t="s">
        <v>935</v>
      </c>
      <c r="B41" s="128">
        <v>2694.24</v>
      </c>
      <c r="C41" s="128">
        <v>1.25237</v>
      </c>
      <c r="D41" s="128">
        <v>1.2609999999999999</v>
      </c>
      <c r="E41" s="128">
        <v>0.22700000000000001</v>
      </c>
      <c r="F41" s="128">
        <v>0.14699999999999999</v>
      </c>
      <c r="G41" s="128">
        <v>3.4090000000000002E-2</v>
      </c>
      <c r="H41" s="128">
        <v>3875.1098499999998</v>
      </c>
      <c r="I41" s="130" t="s">
        <v>1681</v>
      </c>
      <c r="J41" s="130" t="s">
        <v>1681</v>
      </c>
      <c r="K41" s="128">
        <v>0.43453000000000003</v>
      </c>
      <c r="L41" s="128">
        <v>22.48893</v>
      </c>
      <c r="M41" s="130" t="s">
        <v>1681</v>
      </c>
      <c r="N41" s="128">
        <v>0.28676000000000001</v>
      </c>
      <c r="O41" s="128">
        <v>0.26811000000000001</v>
      </c>
      <c r="P41" s="128">
        <v>2411.41</v>
      </c>
      <c r="Q41" s="128">
        <v>0.88900000000000001</v>
      </c>
      <c r="R41" s="130" t="s">
        <v>1681</v>
      </c>
      <c r="S41" s="128">
        <v>2E-3</v>
      </c>
      <c r="T41" s="128">
        <v>0.58599999999999997</v>
      </c>
      <c r="U41" s="130" t="s">
        <v>1681</v>
      </c>
      <c r="V41" s="128">
        <v>256.08300000000003</v>
      </c>
      <c r="W41" s="128">
        <v>9.1999999999999998E-2</v>
      </c>
      <c r="X41" s="128">
        <v>2.5000000000000001E-2</v>
      </c>
      <c r="Y41" s="128">
        <v>49.53</v>
      </c>
      <c r="Z41" s="128">
        <v>0.1</v>
      </c>
      <c r="AA41" s="128">
        <v>0.18698999999999999</v>
      </c>
      <c r="AB41" s="128">
        <v>0.37104999999999999</v>
      </c>
      <c r="AC41" s="128">
        <v>2.16</v>
      </c>
      <c r="AD41" s="128">
        <v>0.34300000000000003</v>
      </c>
    </row>
    <row r="42" spans="1:30" x14ac:dyDescent="0.25">
      <c r="A42" s="130" t="s">
        <v>936</v>
      </c>
      <c r="B42" s="128">
        <v>2694.24</v>
      </c>
      <c r="C42" s="128">
        <v>1.25237</v>
      </c>
      <c r="D42" s="128">
        <v>1.2609999999999999</v>
      </c>
      <c r="E42" s="128">
        <v>0.22700000000000001</v>
      </c>
      <c r="F42" s="128">
        <v>0.14699999999999999</v>
      </c>
      <c r="G42" s="128">
        <v>3.4090000000000002E-2</v>
      </c>
      <c r="H42" s="128">
        <v>3875.1098499999998</v>
      </c>
      <c r="I42" s="130" t="s">
        <v>1681</v>
      </c>
      <c r="J42" s="130" t="s">
        <v>1681</v>
      </c>
      <c r="K42" s="128">
        <v>0.43453000000000003</v>
      </c>
      <c r="L42" s="128">
        <v>22.48893</v>
      </c>
      <c r="M42" s="130" t="s">
        <v>1681</v>
      </c>
      <c r="N42" s="128">
        <v>0.28676000000000001</v>
      </c>
      <c r="O42" s="128">
        <v>0.26811000000000001</v>
      </c>
      <c r="P42" s="128">
        <v>2411.41</v>
      </c>
      <c r="Q42" s="128">
        <v>0.88900000000000001</v>
      </c>
      <c r="R42" s="130" t="s">
        <v>1681</v>
      </c>
      <c r="S42" s="128">
        <v>2E-3</v>
      </c>
      <c r="T42" s="128">
        <v>0.58599999999999997</v>
      </c>
      <c r="U42" s="130" t="s">
        <v>1681</v>
      </c>
      <c r="V42" s="128">
        <v>256.08300000000003</v>
      </c>
      <c r="W42" s="128">
        <v>9.1999999999999998E-2</v>
      </c>
      <c r="X42" s="128">
        <v>2.5000000000000001E-2</v>
      </c>
      <c r="Y42" s="128">
        <v>49.53</v>
      </c>
      <c r="Z42" s="128">
        <v>0.1</v>
      </c>
      <c r="AA42" s="128">
        <v>0.18698999999999999</v>
      </c>
      <c r="AB42" s="128">
        <v>0.37104999999999999</v>
      </c>
      <c r="AC42" s="128">
        <v>2.16</v>
      </c>
      <c r="AD42" s="128">
        <v>0.34300000000000003</v>
      </c>
    </row>
    <row r="43" spans="1:30" x14ac:dyDescent="0.25">
      <c r="A43" s="130" t="s">
        <v>937</v>
      </c>
      <c r="B43" s="128">
        <v>2694.24</v>
      </c>
      <c r="C43" s="128">
        <v>1.35005</v>
      </c>
      <c r="D43" s="128">
        <v>1.2909999999999999</v>
      </c>
      <c r="E43" s="128">
        <v>0.22700000000000001</v>
      </c>
      <c r="F43" s="128">
        <v>0.11700000000000001</v>
      </c>
      <c r="G43" s="128">
        <v>3.7249999999999998E-2</v>
      </c>
      <c r="H43" s="128">
        <v>3875.1013200000002</v>
      </c>
      <c r="I43" s="130" t="s">
        <v>1681</v>
      </c>
      <c r="J43" s="130" t="s">
        <v>1681</v>
      </c>
      <c r="K43" s="128">
        <v>0.46723999999999999</v>
      </c>
      <c r="L43" s="128">
        <v>22.467279999999999</v>
      </c>
      <c r="M43" s="130" t="s">
        <v>1681</v>
      </c>
      <c r="N43" s="128">
        <v>0.30986999999999998</v>
      </c>
      <c r="O43" s="128">
        <v>0.2399</v>
      </c>
      <c r="P43" s="128">
        <v>2411.39</v>
      </c>
      <c r="Q43" s="128">
        <v>0.88600000000000001</v>
      </c>
      <c r="R43" s="130" t="s">
        <v>1681</v>
      </c>
      <c r="S43" s="128">
        <v>2E-3</v>
      </c>
      <c r="T43" s="128">
        <v>0.58599999999999997</v>
      </c>
      <c r="U43" s="130" t="s">
        <v>1681</v>
      </c>
      <c r="V43" s="128">
        <v>256.07799999999997</v>
      </c>
      <c r="W43" s="128">
        <v>6.7000000000000004E-2</v>
      </c>
      <c r="X43" s="128">
        <v>2.8000000000000001E-2</v>
      </c>
      <c r="Y43" s="128">
        <v>49.53</v>
      </c>
      <c r="Z43" s="128">
        <v>0.10100000000000001</v>
      </c>
      <c r="AA43" s="128">
        <v>0.16147</v>
      </c>
      <c r="AB43" s="128">
        <v>0.39228000000000002</v>
      </c>
      <c r="AC43" s="128">
        <v>2.4700000000000002</v>
      </c>
      <c r="AD43" s="128">
        <v>0.36</v>
      </c>
    </row>
    <row r="44" spans="1:30" x14ac:dyDescent="0.25">
      <c r="A44" s="130" t="s">
        <v>938</v>
      </c>
      <c r="B44" s="128">
        <v>2694.24</v>
      </c>
      <c r="C44" s="128">
        <v>1.35005</v>
      </c>
      <c r="D44" s="128">
        <v>1.2909999999999999</v>
      </c>
      <c r="E44" s="128">
        <v>0.22700000000000001</v>
      </c>
      <c r="F44" s="128">
        <v>0.11700000000000001</v>
      </c>
      <c r="G44" s="128">
        <v>3.7249999999999998E-2</v>
      </c>
      <c r="H44" s="128">
        <v>3875.1013200000002</v>
      </c>
      <c r="I44" s="130" t="s">
        <v>1681</v>
      </c>
      <c r="J44" s="130" t="s">
        <v>1681</v>
      </c>
      <c r="K44" s="128">
        <v>0.46723999999999999</v>
      </c>
      <c r="L44" s="128">
        <v>22.467279999999999</v>
      </c>
      <c r="M44" s="130" t="s">
        <v>1681</v>
      </c>
      <c r="N44" s="128">
        <v>0.30986999999999998</v>
      </c>
      <c r="O44" s="128">
        <v>0.2399</v>
      </c>
      <c r="P44" s="128">
        <v>2411.39</v>
      </c>
      <c r="Q44" s="128">
        <v>0.88600000000000001</v>
      </c>
      <c r="R44" s="130" t="s">
        <v>1681</v>
      </c>
      <c r="S44" s="128">
        <v>2E-3</v>
      </c>
      <c r="T44" s="128">
        <v>0.58599999999999997</v>
      </c>
      <c r="U44" s="130" t="s">
        <v>1681</v>
      </c>
      <c r="V44" s="128">
        <v>256.07799999999997</v>
      </c>
      <c r="W44" s="128">
        <v>6.7000000000000004E-2</v>
      </c>
      <c r="X44" s="128">
        <v>2.8000000000000001E-2</v>
      </c>
      <c r="Y44" s="128">
        <v>49.53</v>
      </c>
      <c r="Z44" s="128">
        <v>0.10100000000000001</v>
      </c>
      <c r="AA44" s="128">
        <v>0.16147</v>
      </c>
      <c r="AB44" s="128">
        <v>0.39228000000000002</v>
      </c>
      <c r="AC44" s="128">
        <v>2.4700000000000002</v>
      </c>
      <c r="AD44" s="128">
        <v>0.36</v>
      </c>
    </row>
    <row r="45" spans="1:30" x14ac:dyDescent="0.25">
      <c r="A45" s="130" t="s">
        <v>939</v>
      </c>
      <c r="B45" s="128">
        <v>2694.26</v>
      </c>
      <c r="C45" s="128">
        <v>1.35686</v>
      </c>
      <c r="D45" s="128">
        <v>1.288</v>
      </c>
      <c r="E45" s="128">
        <v>0.22800000000000001</v>
      </c>
      <c r="F45" s="128">
        <v>0.10100000000000001</v>
      </c>
      <c r="G45" s="128">
        <v>3.406E-2</v>
      </c>
      <c r="H45" s="128">
        <v>3875.1119899999999</v>
      </c>
      <c r="I45" s="130" t="s">
        <v>1681</v>
      </c>
      <c r="J45" s="128">
        <v>28.315750000000001</v>
      </c>
      <c r="K45" s="128">
        <v>0.50009999999999999</v>
      </c>
      <c r="L45" s="128">
        <v>22.494340000000001</v>
      </c>
      <c r="M45" s="130" t="s">
        <v>1681</v>
      </c>
      <c r="N45" s="128">
        <v>0.31575999999999999</v>
      </c>
      <c r="O45" s="128">
        <v>0.21842</v>
      </c>
      <c r="P45" s="128">
        <v>2411.36</v>
      </c>
      <c r="Q45" s="128">
        <v>0.88200000000000001</v>
      </c>
      <c r="R45" s="130" t="s">
        <v>1681</v>
      </c>
      <c r="S45" s="128">
        <v>2E-3</v>
      </c>
      <c r="T45" s="128">
        <v>0.58499999999999996</v>
      </c>
      <c r="U45" s="130" t="s">
        <v>1681</v>
      </c>
      <c r="V45" s="128">
        <v>256.07400000000001</v>
      </c>
      <c r="W45" s="128">
        <v>4.2999999999999997E-2</v>
      </c>
      <c r="X45" s="128">
        <v>3.3000000000000002E-2</v>
      </c>
      <c r="Y45" s="128">
        <v>49.53</v>
      </c>
      <c r="Z45" s="128">
        <v>9.9000000000000005E-2</v>
      </c>
      <c r="AA45" s="128">
        <v>0.15820000000000001</v>
      </c>
      <c r="AB45" s="128">
        <v>0.39733000000000002</v>
      </c>
      <c r="AC45" s="128">
        <v>2.67</v>
      </c>
      <c r="AD45" s="128">
        <v>0.36299999999999999</v>
      </c>
    </row>
    <row r="46" spans="1:30" x14ac:dyDescent="0.25">
      <c r="A46" s="130" t="s">
        <v>940</v>
      </c>
      <c r="B46" s="128">
        <v>2694.26</v>
      </c>
      <c r="C46" s="128">
        <v>1.35686</v>
      </c>
      <c r="D46" s="128">
        <v>1.288</v>
      </c>
      <c r="E46" s="128">
        <v>0.22800000000000001</v>
      </c>
      <c r="F46" s="128">
        <v>0.10100000000000001</v>
      </c>
      <c r="G46" s="128">
        <v>3.406E-2</v>
      </c>
      <c r="H46" s="128">
        <v>3875.1119899999999</v>
      </c>
      <c r="I46" s="130" t="s">
        <v>1681</v>
      </c>
      <c r="J46" s="128">
        <v>28.315750000000001</v>
      </c>
      <c r="K46" s="128">
        <v>0.50009999999999999</v>
      </c>
      <c r="L46" s="128">
        <v>22.494340000000001</v>
      </c>
      <c r="M46" s="130" t="s">
        <v>1681</v>
      </c>
      <c r="N46" s="128">
        <v>0.31575999999999999</v>
      </c>
      <c r="O46" s="128">
        <v>0.21842</v>
      </c>
      <c r="P46" s="128">
        <v>2411.36</v>
      </c>
      <c r="Q46" s="128">
        <v>0.88200000000000001</v>
      </c>
      <c r="R46" s="130" t="s">
        <v>1681</v>
      </c>
      <c r="S46" s="128">
        <v>2E-3</v>
      </c>
      <c r="T46" s="128">
        <v>0.58499999999999996</v>
      </c>
      <c r="U46" s="130" t="s">
        <v>1681</v>
      </c>
      <c r="V46" s="128">
        <v>256.07400000000001</v>
      </c>
      <c r="W46" s="128">
        <v>4.2999999999999997E-2</v>
      </c>
      <c r="X46" s="128">
        <v>3.3000000000000002E-2</v>
      </c>
      <c r="Y46" s="128">
        <v>49.53</v>
      </c>
      <c r="Z46" s="128">
        <v>9.9000000000000005E-2</v>
      </c>
      <c r="AA46" s="128">
        <v>0.15820000000000001</v>
      </c>
      <c r="AB46" s="128">
        <v>0.39733000000000002</v>
      </c>
      <c r="AC46" s="128">
        <v>2.67</v>
      </c>
      <c r="AD46" s="128">
        <v>0.36299999999999999</v>
      </c>
    </row>
    <row r="47" spans="1:30" x14ac:dyDescent="0.25">
      <c r="A47" s="130" t="s">
        <v>941</v>
      </c>
      <c r="B47" s="128">
        <v>2694.28</v>
      </c>
      <c r="C47" s="128">
        <v>1.2345299999999999</v>
      </c>
      <c r="D47" s="128">
        <v>1.288</v>
      </c>
      <c r="E47" s="128">
        <v>0.24</v>
      </c>
      <c r="F47" s="128">
        <v>0.113</v>
      </c>
      <c r="G47" s="128">
        <v>2.8930000000000001E-2</v>
      </c>
      <c r="H47" s="128">
        <v>3875.1150299999999</v>
      </c>
      <c r="I47" s="130" t="s">
        <v>1681</v>
      </c>
      <c r="J47" s="130" t="s">
        <v>1681</v>
      </c>
      <c r="K47" s="128">
        <v>0.52193000000000001</v>
      </c>
      <c r="L47" s="128">
        <v>22.50207</v>
      </c>
      <c r="M47" s="128">
        <v>227.52190999999999</v>
      </c>
      <c r="N47" s="128">
        <v>0.30398999999999998</v>
      </c>
      <c r="O47" s="128">
        <v>0.19312000000000001</v>
      </c>
      <c r="P47" s="128">
        <v>2411.34</v>
      </c>
      <c r="Q47" s="128">
        <v>0.88</v>
      </c>
      <c r="R47" s="130" t="s">
        <v>1681</v>
      </c>
      <c r="S47" s="128">
        <v>2E-3</v>
      </c>
      <c r="T47" s="128">
        <v>0.58299999999999996</v>
      </c>
      <c r="U47" s="128">
        <v>101.31</v>
      </c>
      <c r="V47" s="128">
        <v>256.06900000000002</v>
      </c>
      <c r="W47" s="128">
        <v>2.4E-2</v>
      </c>
      <c r="X47" s="128">
        <v>3.5000000000000003E-2</v>
      </c>
      <c r="Y47" s="128">
        <v>49.53</v>
      </c>
      <c r="Z47" s="128">
        <v>0.10100000000000001</v>
      </c>
      <c r="AA47" s="128">
        <v>0.16914999999999999</v>
      </c>
      <c r="AB47" s="128">
        <v>0.38851000000000002</v>
      </c>
      <c r="AC47" s="128">
        <v>2.7</v>
      </c>
      <c r="AD47" s="128">
        <v>0.33800000000000002</v>
      </c>
    </row>
    <row r="48" spans="1:30" x14ac:dyDescent="0.25">
      <c r="A48" s="130" t="s">
        <v>942</v>
      </c>
      <c r="B48" s="128">
        <v>2694.28</v>
      </c>
      <c r="C48" s="128">
        <v>1.2345299999999999</v>
      </c>
      <c r="D48" s="128">
        <v>1.288</v>
      </c>
      <c r="E48" s="128">
        <v>0.24</v>
      </c>
      <c r="F48" s="128">
        <v>0.113</v>
      </c>
      <c r="G48" s="128">
        <v>2.8930000000000001E-2</v>
      </c>
      <c r="H48" s="128">
        <v>3875.1150299999999</v>
      </c>
      <c r="I48" s="130" t="s">
        <v>1681</v>
      </c>
      <c r="J48" s="130" t="s">
        <v>1681</v>
      </c>
      <c r="K48" s="128">
        <v>0.52193000000000001</v>
      </c>
      <c r="L48" s="128">
        <v>22.50207</v>
      </c>
      <c r="M48" s="128">
        <v>227.52190999999999</v>
      </c>
      <c r="N48" s="128">
        <v>0.30398999999999998</v>
      </c>
      <c r="O48" s="128">
        <v>0.19312000000000001</v>
      </c>
      <c r="P48" s="128">
        <v>2411.34</v>
      </c>
      <c r="Q48" s="128">
        <v>0.88</v>
      </c>
      <c r="R48" s="130" t="s">
        <v>1681</v>
      </c>
      <c r="S48" s="128">
        <v>2E-3</v>
      </c>
      <c r="T48" s="128">
        <v>0.58299999999999996</v>
      </c>
      <c r="U48" s="128">
        <v>101.31</v>
      </c>
      <c r="V48" s="128">
        <v>256.06900000000002</v>
      </c>
      <c r="W48" s="128">
        <v>2.4E-2</v>
      </c>
      <c r="X48" s="128">
        <v>3.5000000000000003E-2</v>
      </c>
      <c r="Y48" s="128">
        <v>49.53</v>
      </c>
      <c r="Z48" s="128">
        <v>0.10100000000000001</v>
      </c>
      <c r="AA48" s="128">
        <v>0.16914999999999999</v>
      </c>
      <c r="AB48" s="128">
        <v>0.38851000000000002</v>
      </c>
      <c r="AC48" s="128">
        <v>2.7</v>
      </c>
      <c r="AD48" s="128">
        <v>0.33800000000000002</v>
      </c>
    </row>
    <row r="49" spans="1:30" x14ac:dyDescent="0.25">
      <c r="A49" s="130" t="s">
        <v>943</v>
      </c>
      <c r="B49" s="128">
        <v>2694.29</v>
      </c>
      <c r="C49" s="128">
        <v>1.12723</v>
      </c>
      <c r="D49" s="128">
        <v>1.24</v>
      </c>
      <c r="E49" s="128">
        <v>0.23699999999999999</v>
      </c>
      <c r="F49" s="128">
        <v>0.152</v>
      </c>
      <c r="G49" s="128">
        <v>2.6769999999999999E-2</v>
      </c>
      <c r="H49" s="128">
        <v>3875.1244799999999</v>
      </c>
      <c r="I49" s="130" t="s">
        <v>1681</v>
      </c>
      <c r="J49" s="130" t="s">
        <v>1681</v>
      </c>
      <c r="K49" s="128">
        <v>0.53859999999999997</v>
      </c>
      <c r="L49" s="128">
        <v>22.526050000000001</v>
      </c>
      <c r="M49" s="130" t="s">
        <v>1681</v>
      </c>
      <c r="N49" s="128">
        <v>0.28129999999999999</v>
      </c>
      <c r="O49" s="128">
        <v>0.18357999999999999</v>
      </c>
      <c r="P49" s="128">
        <v>2411.31</v>
      </c>
      <c r="Q49" s="128">
        <v>0.876</v>
      </c>
      <c r="R49" s="130" t="s">
        <v>1681</v>
      </c>
      <c r="S49" s="128">
        <v>2E-3</v>
      </c>
      <c r="T49" s="128">
        <v>0.56499999999999995</v>
      </c>
      <c r="U49" s="130" t="s">
        <v>1681</v>
      </c>
      <c r="V49" s="128">
        <v>256.06400000000002</v>
      </c>
      <c r="W49" s="128">
        <v>3.5000000000000003E-2</v>
      </c>
      <c r="X49" s="128">
        <v>3.5000000000000003E-2</v>
      </c>
      <c r="Y49" s="128">
        <v>49.53</v>
      </c>
      <c r="Z49" s="128">
        <v>0.10299999999999999</v>
      </c>
      <c r="AA49" s="128">
        <v>0.20061000000000001</v>
      </c>
      <c r="AB49" s="128">
        <v>0.35872999999999999</v>
      </c>
      <c r="AC49" s="128">
        <v>2.69</v>
      </c>
      <c r="AD49" s="128">
        <v>0.313</v>
      </c>
    </row>
    <row r="50" spans="1:30" x14ac:dyDescent="0.25">
      <c r="A50" s="130" t="s">
        <v>944</v>
      </c>
      <c r="B50" s="128">
        <v>2694.29</v>
      </c>
      <c r="C50" s="128">
        <v>1.12723</v>
      </c>
      <c r="D50" s="128">
        <v>1.24</v>
      </c>
      <c r="E50" s="128">
        <v>0.23699999999999999</v>
      </c>
      <c r="F50" s="128">
        <v>0.152</v>
      </c>
      <c r="G50" s="128">
        <v>2.6769999999999999E-2</v>
      </c>
      <c r="H50" s="128">
        <v>3875.1244799999999</v>
      </c>
      <c r="I50" s="130" t="s">
        <v>1681</v>
      </c>
      <c r="J50" s="130" t="s">
        <v>1681</v>
      </c>
      <c r="K50" s="128">
        <v>0.53859999999999997</v>
      </c>
      <c r="L50" s="128">
        <v>22.526050000000001</v>
      </c>
      <c r="M50" s="130" t="s">
        <v>1681</v>
      </c>
      <c r="N50" s="128">
        <v>0.28129999999999999</v>
      </c>
      <c r="O50" s="128">
        <v>0.18357999999999999</v>
      </c>
      <c r="P50" s="128">
        <v>2411.31</v>
      </c>
      <c r="Q50" s="128">
        <v>0.876</v>
      </c>
      <c r="R50" s="130" t="s">
        <v>1681</v>
      </c>
      <c r="S50" s="128">
        <v>2E-3</v>
      </c>
      <c r="T50" s="128">
        <v>0.56499999999999995</v>
      </c>
      <c r="U50" s="130" t="s">
        <v>1681</v>
      </c>
      <c r="V50" s="128">
        <v>256.06400000000002</v>
      </c>
      <c r="W50" s="128">
        <v>3.5000000000000003E-2</v>
      </c>
      <c r="X50" s="128">
        <v>3.5000000000000003E-2</v>
      </c>
      <c r="Y50" s="128">
        <v>49.53</v>
      </c>
      <c r="Z50" s="128">
        <v>0.10299999999999999</v>
      </c>
      <c r="AA50" s="128">
        <v>0.20061000000000001</v>
      </c>
      <c r="AB50" s="128">
        <v>0.35872999999999999</v>
      </c>
      <c r="AC50" s="128">
        <v>2.69</v>
      </c>
      <c r="AD50" s="128">
        <v>0.313</v>
      </c>
    </row>
    <row r="51" spans="1:30" x14ac:dyDescent="0.25">
      <c r="A51" s="130" t="s">
        <v>945</v>
      </c>
      <c r="B51" s="128">
        <v>2694.3</v>
      </c>
      <c r="C51" s="128">
        <v>1.0077</v>
      </c>
      <c r="D51" s="128">
        <v>1.1341000000000001</v>
      </c>
      <c r="E51" s="128">
        <v>0.251</v>
      </c>
      <c r="F51" s="128">
        <v>0.16900000000000001</v>
      </c>
      <c r="G51" s="128">
        <v>2.444E-2</v>
      </c>
      <c r="H51" s="128">
        <v>3875.1159499999999</v>
      </c>
      <c r="I51" s="130" t="s">
        <v>1681</v>
      </c>
      <c r="J51" s="130" t="s">
        <v>1681</v>
      </c>
      <c r="K51" s="128">
        <v>0.56198000000000004</v>
      </c>
      <c r="L51" s="128">
        <v>22.504390000000001</v>
      </c>
      <c r="M51" s="130" t="s">
        <v>1681</v>
      </c>
      <c r="N51" s="128">
        <v>0.25974999999999998</v>
      </c>
      <c r="O51" s="128">
        <v>0.19800999999999999</v>
      </c>
      <c r="P51" s="128">
        <v>2411.2800000000002</v>
      </c>
      <c r="Q51" s="128">
        <v>0.873</v>
      </c>
      <c r="R51" s="130" t="s">
        <v>1681</v>
      </c>
      <c r="S51" s="128">
        <v>2E-3</v>
      </c>
      <c r="T51" s="128">
        <v>0.51300000000000001</v>
      </c>
      <c r="U51" s="130" t="s">
        <v>1681</v>
      </c>
      <c r="V51" s="128">
        <v>256.06</v>
      </c>
      <c r="W51" s="128">
        <v>6.3E-2</v>
      </c>
      <c r="X51" s="128">
        <v>3.5000000000000003E-2</v>
      </c>
      <c r="Y51" s="128">
        <v>49.53</v>
      </c>
      <c r="Z51" s="128">
        <v>0.105</v>
      </c>
      <c r="AA51" s="128">
        <v>0.22262000000000001</v>
      </c>
      <c r="AB51" s="128">
        <v>0.33576</v>
      </c>
      <c r="AC51" s="128">
        <v>2.61</v>
      </c>
      <c r="AD51" s="128">
        <v>0.28799999999999998</v>
      </c>
    </row>
    <row r="52" spans="1:30" x14ac:dyDescent="0.25">
      <c r="A52" s="130" t="s">
        <v>946</v>
      </c>
      <c r="B52" s="128">
        <v>2694.3</v>
      </c>
      <c r="C52" s="128">
        <v>1.0077</v>
      </c>
      <c r="D52" s="128">
        <v>1.1341000000000001</v>
      </c>
      <c r="E52" s="128">
        <v>0.251</v>
      </c>
      <c r="F52" s="128">
        <v>0.16900000000000001</v>
      </c>
      <c r="G52" s="128">
        <v>2.444E-2</v>
      </c>
      <c r="H52" s="128">
        <v>3875.1159499999999</v>
      </c>
      <c r="I52" s="130" t="s">
        <v>1681</v>
      </c>
      <c r="J52" s="130" t="s">
        <v>1681</v>
      </c>
      <c r="K52" s="128">
        <v>0.56198000000000004</v>
      </c>
      <c r="L52" s="128">
        <v>22.504390000000001</v>
      </c>
      <c r="M52" s="130" t="s">
        <v>1681</v>
      </c>
      <c r="N52" s="128">
        <v>0.25974999999999998</v>
      </c>
      <c r="O52" s="128">
        <v>0.19800999999999999</v>
      </c>
      <c r="P52" s="128">
        <v>2411.2800000000002</v>
      </c>
      <c r="Q52" s="128">
        <v>0.873</v>
      </c>
      <c r="R52" s="130" t="s">
        <v>1681</v>
      </c>
      <c r="S52" s="128">
        <v>2E-3</v>
      </c>
      <c r="T52" s="128">
        <v>0.51300000000000001</v>
      </c>
      <c r="U52" s="130" t="s">
        <v>1681</v>
      </c>
      <c r="V52" s="128">
        <v>256.06</v>
      </c>
      <c r="W52" s="128">
        <v>6.3E-2</v>
      </c>
      <c r="X52" s="128">
        <v>3.5000000000000003E-2</v>
      </c>
      <c r="Y52" s="128">
        <v>49.53</v>
      </c>
      <c r="Z52" s="128">
        <v>0.105</v>
      </c>
      <c r="AA52" s="128">
        <v>0.22262000000000001</v>
      </c>
      <c r="AB52" s="128">
        <v>0.33576</v>
      </c>
      <c r="AC52" s="128">
        <v>2.61</v>
      </c>
      <c r="AD52" s="128">
        <v>0.28799999999999998</v>
      </c>
    </row>
    <row r="53" spans="1:30" x14ac:dyDescent="0.25">
      <c r="A53" s="130" t="s">
        <v>947</v>
      </c>
      <c r="B53" s="128">
        <v>2694.3</v>
      </c>
      <c r="C53" s="128">
        <v>0.95467000000000002</v>
      </c>
      <c r="D53" s="128">
        <v>0.99370000000000003</v>
      </c>
      <c r="E53" s="128">
        <v>0.255</v>
      </c>
      <c r="F53" s="128">
        <v>0.19600000000000001</v>
      </c>
      <c r="G53" s="128">
        <v>1.8710000000000001E-2</v>
      </c>
      <c r="H53" s="128">
        <v>3875.0940000000001</v>
      </c>
      <c r="I53" s="130" t="s">
        <v>1681</v>
      </c>
      <c r="J53" s="130" t="s">
        <v>1681</v>
      </c>
      <c r="K53" s="128">
        <v>0.58636999999999995</v>
      </c>
      <c r="L53" s="128">
        <v>22.448730000000001</v>
      </c>
      <c r="M53" s="130" t="s">
        <v>1681</v>
      </c>
      <c r="N53" s="128">
        <v>0.21961</v>
      </c>
      <c r="O53" s="128">
        <v>0.2132</v>
      </c>
      <c r="P53" s="128">
        <v>2411.2600000000002</v>
      </c>
      <c r="Q53" s="128">
        <v>0.87</v>
      </c>
      <c r="R53" s="130" t="s">
        <v>1681</v>
      </c>
      <c r="S53" s="128">
        <v>2E-3</v>
      </c>
      <c r="T53" s="128">
        <v>0.47599999999999998</v>
      </c>
      <c r="U53" s="130" t="s">
        <v>1681</v>
      </c>
      <c r="V53" s="128">
        <v>256.05500000000001</v>
      </c>
      <c r="W53" s="128">
        <v>9.1999999999999998E-2</v>
      </c>
      <c r="X53" s="128">
        <v>3.9E-2</v>
      </c>
      <c r="Y53" s="128">
        <v>49.53</v>
      </c>
      <c r="Z53" s="128">
        <v>0.105</v>
      </c>
      <c r="AA53" s="128">
        <v>0.23799000000000001</v>
      </c>
      <c r="AB53" s="128">
        <v>0.31920999999999999</v>
      </c>
      <c r="AC53" s="128">
        <v>2.63</v>
      </c>
      <c r="AD53" s="128">
        <v>0.26400000000000001</v>
      </c>
    </row>
    <row r="54" spans="1:30" x14ac:dyDescent="0.25">
      <c r="A54" s="130" t="s">
        <v>948</v>
      </c>
      <c r="B54" s="128">
        <v>2694.3</v>
      </c>
      <c r="C54" s="128">
        <v>0.95467000000000002</v>
      </c>
      <c r="D54" s="128">
        <v>0.99370000000000003</v>
      </c>
      <c r="E54" s="128">
        <v>0.255</v>
      </c>
      <c r="F54" s="128">
        <v>0.19600000000000001</v>
      </c>
      <c r="G54" s="128">
        <v>1.8710000000000001E-2</v>
      </c>
      <c r="H54" s="128">
        <v>3875.0940000000001</v>
      </c>
      <c r="I54" s="130" t="s">
        <v>1681</v>
      </c>
      <c r="J54" s="130" t="s">
        <v>1681</v>
      </c>
      <c r="K54" s="128">
        <v>0.58636999999999995</v>
      </c>
      <c r="L54" s="128">
        <v>22.448730000000001</v>
      </c>
      <c r="M54" s="130" t="s">
        <v>1681</v>
      </c>
      <c r="N54" s="128">
        <v>0.21961</v>
      </c>
      <c r="O54" s="128">
        <v>0.2132</v>
      </c>
      <c r="P54" s="128">
        <v>2411.2600000000002</v>
      </c>
      <c r="Q54" s="128">
        <v>0.87</v>
      </c>
      <c r="R54" s="130" t="s">
        <v>1681</v>
      </c>
      <c r="S54" s="128">
        <v>2E-3</v>
      </c>
      <c r="T54" s="128">
        <v>0.47599999999999998</v>
      </c>
      <c r="U54" s="130" t="s">
        <v>1681</v>
      </c>
      <c r="V54" s="128">
        <v>256.05500000000001</v>
      </c>
      <c r="W54" s="128">
        <v>9.1999999999999998E-2</v>
      </c>
      <c r="X54" s="128">
        <v>3.9E-2</v>
      </c>
      <c r="Y54" s="128">
        <v>49.53</v>
      </c>
      <c r="Z54" s="128">
        <v>0.105</v>
      </c>
      <c r="AA54" s="128">
        <v>0.23799000000000001</v>
      </c>
      <c r="AB54" s="128">
        <v>0.31920999999999999</v>
      </c>
      <c r="AC54" s="128">
        <v>2.63</v>
      </c>
      <c r="AD54" s="128">
        <v>0.26400000000000001</v>
      </c>
    </row>
    <row r="55" spans="1:30" x14ac:dyDescent="0.25">
      <c r="A55" s="130" t="s">
        <v>949</v>
      </c>
      <c r="B55" s="128">
        <v>2694.28</v>
      </c>
      <c r="C55" s="128">
        <v>0.90130999999999994</v>
      </c>
      <c r="D55" s="128">
        <v>0.80800000000000005</v>
      </c>
      <c r="E55" s="128">
        <v>0.22500000000000001</v>
      </c>
      <c r="F55" s="128">
        <v>0.23200000000000001</v>
      </c>
      <c r="G55" s="128">
        <v>1.421E-2</v>
      </c>
      <c r="H55" s="128">
        <v>3875.0684000000001</v>
      </c>
      <c r="I55" s="130" t="s">
        <v>1681</v>
      </c>
      <c r="J55" s="130" t="s">
        <v>1681</v>
      </c>
      <c r="K55" s="128">
        <v>0.61021999999999998</v>
      </c>
      <c r="L55" s="128">
        <v>22.38383</v>
      </c>
      <c r="M55" s="130" t="s">
        <v>1681</v>
      </c>
      <c r="N55" s="128">
        <v>0.20568</v>
      </c>
      <c r="O55" s="128">
        <v>0.2399</v>
      </c>
      <c r="P55" s="128">
        <v>2411.23</v>
      </c>
      <c r="Q55" s="128">
        <v>0.86699999999999999</v>
      </c>
      <c r="R55" s="130" t="s">
        <v>1681</v>
      </c>
      <c r="S55" s="128">
        <v>2E-3</v>
      </c>
      <c r="T55" s="128">
        <v>0.46800000000000003</v>
      </c>
      <c r="U55" s="130" t="s">
        <v>1681</v>
      </c>
      <c r="V55" s="128">
        <v>256.05</v>
      </c>
      <c r="W55" s="128">
        <v>0.123</v>
      </c>
      <c r="X55" s="128">
        <v>4.4999999999999998E-2</v>
      </c>
      <c r="Y55" s="128">
        <v>49.53</v>
      </c>
      <c r="Z55" s="128">
        <v>8.1000000000000003E-2</v>
      </c>
      <c r="AA55" s="128">
        <v>0.28038000000000002</v>
      </c>
      <c r="AB55" s="128">
        <v>0.27410000000000001</v>
      </c>
      <c r="AC55" s="128">
        <v>2.65</v>
      </c>
      <c r="AD55" s="128">
        <v>0.26500000000000001</v>
      </c>
    </row>
    <row r="56" spans="1:30" x14ac:dyDescent="0.25">
      <c r="A56" s="130" t="s">
        <v>950</v>
      </c>
      <c r="B56" s="128">
        <v>2694.28</v>
      </c>
      <c r="C56" s="128">
        <v>0.90130999999999994</v>
      </c>
      <c r="D56" s="128">
        <v>0.80800000000000005</v>
      </c>
      <c r="E56" s="128">
        <v>0.22500000000000001</v>
      </c>
      <c r="F56" s="128">
        <v>0.23200000000000001</v>
      </c>
      <c r="G56" s="128">
        <v>1.421E-2</v>
      </c>
      <c r="H56" s="128">
        <v>3875.0684000000001</v>
      </c>
      <c r="I56" s="130" t="s">
        <v>1681</v>
      </c>
      <c r="J56" s="130" t="s">
        <v>1681</v>
      </c>
      <c r="K56" s="128">
        <v>0.61021999999999998</v>
      </c>
      <c r="L56" s="128">
        <v>22.38383</v>
      </c>
      <c r="M56" s="130" t="s">
        <v>1681</v>
      </c>
      <c r="N56" s="128">
        <v>0.20568</v>
      </c>
      <c r="O56" s="128">
        <v>0.2399</v>
      </c>
      <c r="P56" s="128">
        <v>2411.23</v>
      </c>
      <c r="Q56" s="128">
        <v>0.86699999999999999</v>
      </c>
      <c r="R56" s="130" t="s">
        <v>1681</v>
      </c>
      <c r="S56" s="128">
        <v>2E-3</v>
      </c>
      <c r="T56" s="128">
        <v>0.46800000000000003</v>
      </c>
      <c r="U56" s="130" t="s">
        <v>1681</v>
      </c>
      <c r="V56" s="128">
        <v>256.05</v>
      </c>
      <c r="W56" s="128">
        <v>0.123</v>
      </c>
      <c r="X56" s="128">
        <v>4.4999999999999998E-2</v>
      </c>
      <c r="Y56" s="128">
        <v>49.53</v>
      </c>
      <c r="Z56" s="128">
        <v>8.1000000000000003E-2</v>
      </c>
      <c r="AA56" s="128">
        <v>0.28038000000000002</v>
      </c>
      <c r="AB56" s="128">
        <v>0.27410000000000001</v>
      </c>
      <c r="AC56" s="128">
        <v>2.65</v>
      </c>
      <c r="AD56" s="128">
        <v>0.26500000000000001</v>
      </c>
    </row>
    <row r="57" spans="1:30" x14ac:dyDescent="0.25">
      <c r="A57" s="130" t="s">
        <v>951</v>
      </c>
      <c r="B57" s="128">
        <v>2694.28</v>
      </c>
      <c r="C57" s="128">
        <v>0.88480000000000003</v>
      </c>
      <c r="D57" s="128">
        <v>0.62375999999999998</v>
      </c>
      <c r="E57" s="128">
        <v>0.20799999999999999</v>
      </c>
      <c r="F57" s="128">
        <v>0.23200000000000001</v>
      </c>
      <c r="G57" s="128">
        <v>1.873E-2</v>
      </c>
      <c r="H57" s="128">
        <v>3875.0619999999999</v>
      </c>
      <c r="I57" s="130" t="s">
        <v>1681</v>
      </c>
      <c r="J57" s="130" t="s">
        <v>1681</v>
      </c>
      <c r="K57" s="128">
        <v>0.63383999999999996</v>
      </c>
      <c r="L57" s="128">
        <v>22.363759999999999</v>
      </c>
      <c r="M57" s="130" t="s">
        <v>1681</v>
      </c>
      <c r="N57" s="128">
        <v>0.19661000000000001</v>
      </c>
      <c r="O57" s="128">
        <v>0.27390999999999999</v>
      </c>
      <c r="P57" s="128">
        <v>2411.1999999999998</v>
      </c>
      <c r="Q57" s="128">
        <v>0.86299999999999999</v>
      </c>
      <c r="R57" s="130" t="s">
        <v>1681</v>
      </c>
      <c r="S57" s="128">
        <v>2E-3</v>
      </c>
      <c r="T57" s="128">
        <v>0.46</v>
      </c>
      <c r="U57" s="130" t="s">
        <v>1681</v>
      </c>
      <c r="V57" s="128">
        <v>256.04599999999999</v>
      </c>
      <c r="W57" s="128">
        <v>0.14899999999999999</v>
      </c>
      <c r="X57" s="128">
        <v>5.0999999999999997E-2</v>
      </c>
      <c r="Y57" s="128">
        <v>49.53</v>
      </c>
      <c r="Z57" s="128">
        <v>5.5E-2</v>
      </c>
      <c r="AA57" s="128">
        <v>0.30754999999999999</v>
      </c>
      <c r="AB57" s="128">
        <v>0.24285999999999999</v>
      </c>
      <c r="AC57" s="128">
        <v>2.74</v>
      </c>
      <c r="AD57" s="128">
        <v>0.27100000000000002</v>
      </c>
    </row>
    <row r="58" spans="1:30" x14ac:dyDescent="0.25">
      <c r="A58" s="131" t="s">
        <v>952</v>
      </c>
      <c r="B58" s="137">
        <v>2694.28</v>
      </c>
      <c r="C58" s="137">
        <v>0.88480000000000003</v>
      </c>
      <c r="D58" s="137">
        <v>0.62375999999999998</v>
      </c>
      <c r="E58" s="137">
        <v>0.20799999999999999</v>
      </c>
      <c r="F58" s="137">
        <v>0.23200000000000001</v>
      </c>
      <c r="G58" s="137">
        <v>1.873E-2</v>
      </c>
      <c r="H58" s="137">
        <v>3875.0619999999999</v>
      </c>
      <c r="I58" s="131" t="s">
        <v>1681</v>
      </c>
      <c r="J58" s="131" t="s">
        <v>1681</v>
      </c>
      <c r="K58" s="137">
        <v>0.63383999999999996</v>
      </c>
      <c r="L58" s="137">
        <v>22.363759999999999</v>
      </c>
      <c r="M58" s="131" t="s">
        <v>1681</v>
      </c>
      <c r="N58" s="137">
        <v>0.19661000000000001</v>
      </c>
      <c r="O58" s="137">
        <v>0.27390999999999999</v>
      </c>
      <c r="P58" s="137">
        <v>2411.1999999999998</v>
      </c>
      <c r="Q58" s="137">
        <v>0.86299999999999999</v>
      </c>
      <c r="R58" s="131" t="s">
        <v>1681</v>
      </c>
      <c r="S58" s="137">
        <v>2E-3</v>
      </c>
      <c r="T58" s="137">
        <v>0.46</v>
      </c>
      <c r="U58" s="131" t="s">
        <v>1681</v>
      </c>
      <c r="V58" s="137">
        <v>256.04599999999999</v>
      </c>
      <c r="W58" s="137">
        <v>0.14899999999999999</v>
      </c>
      <c r="X58" s="137">
        <v>5.0999999999999997E-2</v>
      </c>
      <c r="Y58" s="137">
        <v>49.53</v>
      </c>
      <c r="Z58" s="137">
        <v>5.5E-2</v>
      </c>
      <c r="AA58" s="137">
        <v>0.30754999999999999</v>
      </c>
      <c r="AB58" s="137">
        <v>0.24285999999999999</v>
      </c>
      <c r="AC58" s="137">
        <v>2.74</v>
      </c>
      <c r="AD58" s="137">
        <v>0.27100000000000002</v>
      </c>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2" t="s">
        <v>0</v>
      </c>
      <c r="C3" s="203"/>
      <c r="D3" s="203"/>
      <c r="E3" s="203"/>
      <c r="F3" s="203"/>
      <c r="G3" s="203"/>
      <c r="H3" s="1"/>
    </row>
    <row r="4" spans="1:8" ht="0" hidden="1" customHeight="1" x14ac:dyDescent="0.25">
      <c r="A4" s="1"/>
      <c r="B4" s="1"/>
      <c r="C4" s="1"/>
      <c r="D4" s="1"/>
      <c r="E4" s="1"/>
      <c r="F4" s="1"/>
      <c r="G4" s="1"/>
      <c r="H4" s="1"/>
    </row>
    <row r="5" spans="1:8" ht="23.25" x14ac:dyDescent="0.35">
      <c r="A5" s="1"/>
      <c r="B5" s="22" t="s">
        <v>1713</v>
      </c>
      <c r="C5" s="1"/>
      <c r="D5" s="1"/>
      <c r="E5" s="1"/>
      <c r="F5" s="1"/>
      <c r="G5" s="1"/>
      <c r="H5" s="1"/>
    </row>
    <row r="6" spans="1:8" ht="30" x14ac:dyDescent="0.25">
      <c r="A6" s="1"/>
      <c r="B6" s="3" t="s">
        <v>51</v>
      </c>
      <c r="C6" s="3" t="s">
        <v>3</v>
      </c>
      <c r="D6" s="3" t="s">
        <v>1714</v>
      </c>
      <c r="E6" s="3" t="s">
        <v>7</v>
      </c>
      <c r="F6" s="3" t="s">
        <v>8</v>
      </c>
      <c r="G6" s="3" t="s">
        <v>1715</v>
      </c>
      <c r="H6" s="3" t="s">
        <v>1716</v>
      </c>
    </row>
    <row r="7" spans="1:8" x14ac:dyDescent="0.25">
      <c r="A7" s="1"/>
      <c r="B7" s="91" t="s">
        <v>55</v>
      </c>
      <c r="C7" s="6" t="s">
        <v>698</v>
      </c>
      <c r="D7" s="6" t="s">
        <v>1702</v>
      </c>
      <c r="E7" s="91" t="s">
        <v>1717</v>
      </c>
      <c r="F7" s="91" t="s">
        <v>1718</v>
      </c>
      <c r="G7" s="151">
        <v>2</v>
      </c>
      <c r="H7" s="91"/>
    </row>
    <row r="8" spans="1:8" x14ac:dyDescent="0.25">
      <c r="A8" s="1"/>
      <c r="B8" s="91" t="s">
        <v>55</v>
      </c>
      <c r="C8" s="6" t="s">
        <v>279</v>
      </c>
      <c r="D8" s="6" t="s">
        <v>1719</v>
      </c>
      <c r="E8" s="91" t="s">
        <v>1717</v>
      </c>
      <c r="F8" s="91" t="s">
        <v>1718</v>
      </c>
      <c r="G8" s="151">
        <v>0.21</v>
      </c>
      <c r="H8" s="91"/>
    </row>
    <row r="9" spans="1:8" x14ac:dyDescent="0.25">
      <c r="A9" s="1"/>
      <c r="B9" s="91" t="s">
        <v>55</v>
      </c>
      <c r="C9" s="6" t="s">
        <v>279</v>
      </c>
      <c r="D9" s="6" t="s">
        <v>1720</v>
      </c>
      <c r="E9" s="91" t="s">
        <v>1717</v>
      </c>
      <c r="F9" s="91" t="s">
        <v>1718</v>
      </c>
      <c r="G9" s="151">
        <v>0.06</v>
      </c>
      <c r="H9" s="91"/>
    </row>
    <row r="10" spans="1:8" x14ac:dyDescent="0.25">
      <c r="A10" s="1"/>
      <c r="B10" s="91" t="s">
        <v>55</v>
      </c>
      <c r="C10" s="6" t="s">
        <v>279</v>
      </c>
      <c r="D10" s="6" t="s">
        <v>1721</v>
      </c>
      <c r="E10" s="91" t="s">
        <v>1717</v>
      </c>
      <c r="F10" s="91" t="s">
        <v>1718</v>
      </c>
      <c r="G10" s="151">
        <v>0.15</v>
      </c>
      <c r="H10" s="91"/>
    </row>
    <row r="11" spans="1:8" x14ac:dyDescent="0.25">
      <c r="A11" s="1"/>
      <c r="B11" s="91" t="s">
        <v>55</v>
      </c>
      <c r="C11" s="6" t="s">
        <v>279</v>
      </c>
      <c r="D11" s="6" t="s">
        <v>1722</v>
      </c>
      <c r="E11" s="91" t="s">
        <v>1717</v>
      </c>
      <c r="F11" s="91" t="s">
        <v>1718</v>
      </c>
      <c r="G11" s="151">
        <v>0.71</v>
      </c>
      <c r="H11" s="91"/>
    </row>
    <row r="12" spans="1:8" x14ac:dyDescent="0.25">
      <c r="A12" s="1"/>
      <c r="B12" s="91" t="s">
        <v>55</v>
      </c>
      <c r="C12" s="6" t="s">
        <v>279</v>
      </c>
      <c r="D12" s="6" t="s">
        <v>1723</v>
      </c>
      <c r="E12" s="91" t="s">
        <v>1717</v>
      </c>
      <c r="F12" s="91" t="s">
        <v>1718</v>
      </c>
      <c r="G12" s="151">
        <v>0.2</v>
      </c>
      <c r="H12" s="91"/>
    </row>
    <row r="13" spans="1:8" x14ac:dyDescent="0.25">
      <c r="A13" s="1"/>
      <c r="B13" s="91" t="s">
        <v>55</v>
      </c>
      <c r="C13" s="6" t="s">
        <v>279</v>
      </c>
      <c r="D13" s="6" t="s">
        <v>1724</v>
      </c>
      <c r="E13" s="91" t="s">
        <v>1717</v>
      </c>
      <c r="F13" s="91" t="s">
        <v>1718</v>
      </c>
      <c r="G13" s="151">
        <v>0.18</v>
      </c>
      <c r="H13" s="91"/>
    </row>
    <row r="14" spans="1:8" x14ac:dyDescent="0.25">
      <c r="A14" s="1"/>
      <c r="B14" s="91" t="s">
        <v>55</v>
      </c>
      <c r="C14" s="6" t="s">
        <v>279</v>
      </c>
      <c r="D14" s="6" t="s">
        <v>1725</v>
      </c>
      <c r="E14" s="91" t="s">
        <v>1717</v>
      </c>
      <c r="F14" s="91" t="s">
        <v>1718</v>
      </c>
      <c r="G14" s="151">
        <v>0.05</v>
      </c>
      <c r="H14" s="91"/>
    </row>
    <row r="15" spans="1:8" x14ac:dyDescent="0.25">
      <c r="A15" s="1"/>
      <c r="B15" s="91" t="s">
        <v>55</v>
      </c>
      <c r="C15" s="6" t="s">
        <v>279</v>
      </c>
      <c r="D15" s="6" t="s">
        <v>1726</v>
      </c>
      <c r="E15" s="91" t="s">
        <v>1717</v>
      </c>
      <c r="F15" s="91" t="s">
        <v>1718</v>
      </c>
      <c r="G15" s="151">
        <v>0.05</v>
      </c>
      <c r="H15" s="91"/>
    </row>
    <row r="16" spans="1:8" x14ac:dyDescent="0.25">
      <c r="A16" s="1"/>
      <c r="B16" s="91" t="s">
        <v>55</v>
      </c>
      <c r="C16" s="6" t="s">
        <v>279</v>
      </c>
      <c r="D16" s="6" t="s">
        <v>1727</v>
      </c>
      <c r="E16" s="91" t="s">
        <v>1717</v>
      </c>
      <c r="F16" s="91" t="s">
        <v>1718</v>
      </c>
      <c r="G16" s="151">
        <v>0.36</v>
      </c>
      <c r="H16" s="91"/>
    </row>
    <row r="17" spans="1:8" x14ac:dyDescent="0.25">
      <c r="A17" s="1"/>
      <c r="B17" s="91" t="s">
        <v>55</v>
      </c>
      <c r="C17" s="6" t="s">
        <v>279</v>
      </c>
      <c r="D17" s="6" t="s">
        <v>1728</v>
      </c>
      <c r="E17" s="91" t="s">
        <v>1717</v>
      </c>
      <c r="F17" s="91" t="s">
        <v>1718</v>
      </c>
      <c r="G17" s="151">
        <v>0.5</v>
      </c>
      <c r="H17" s="91"/>
    </row>
    <row r="18" spans="1:8" x14ac:dyDescent="0.25">
      <c r="A18" s="1"/>
      <c r="B18" s="91" t="s">
        <v>55</v>
      </c>
      <c r="C18" s="6" t="s">
        <v>279</v>
      </c>
      <c r="D18" s="6" t="s">
        <v>1729</v>
      </c>
      <c r="E18" s="91" t="s">
        <v>1717</v>
      </c>
      <c r="F18" s="91" t="s">
        <v>1718</v>
      </c>
      <c r="G18" s="151">
        <v>0.36</v>
      </c>
      <c r="H18" s="91"/>
    </row>
    <row r="19" spans="1:8" x14ac:dyDescent="0.25">
      <c r="A19" s="1"/>
      <c r="B19" s="91" t="s">
        <v>55</v>
      </c>
      <c r="C19" s="6" t="s">
        <v>279</v>
      </c>
      <c r="D19" s="6" t="s">
        <v>1730</v>
      </c>
      <c r="E19" s="91" t="s">
        <v>1717</v>
      </c>
      <c r="F19" s="91" t="s">
        <v>1718</v>
      </c>
      <c r="G19" s="151">
        <v>0.03</v>
      </c>
      <c r="H19" s="91"/>
    </row>
    <row r="20" spans="1:8" x14ac:dyDescent="0.25">
      <c r="A20" s="1"/>
      <c r="B20" s="91" t="s">
        <v>55</v>
      </c>
      <c r="C20" s="6" t="s">
        <v>279</v>
      </c>
      <c r="D20" s="6" t="s">
        <v>1731</v>
      </c>
      <c r="E20" s="91" t="s">
        <v>1717</v>
      </c>
      <c r="F20" s="91" t="s">
        <v>1718</v>
      </c>
      <c r="G20" s="151">
        <v>26.369</v>
      </c>
      <c r="H20" s="91"/>
    </row>
    <row r="21" spans="1:8" x14ac:dyDescent="0.25">
      <c r="A21" s="1"/>
      <c r="B21" s="91" t="s">
        <v>55</v>
      </c>
      <c r="C21" s="6" t="s">
        <v>279</v>
      </c>
      <c r="D21" s="6" t="s">
        <v>1732</v>
      </c>
      <c r="E21" s="91" t="s">
        <v>1717</v>
      </c>
      <c r="F21" s="91" t="s">
        <v>1718</v>
      </c>
      <c r="G21" s="151">
        <v>0.05</v>
      </c>
      <c r="H21" s="91"/>
    </row>
    <row r="22" spans="1:8" x14ac:dyDescent="0.25">
      <c r="A22" s="1"/>
      <c r="B22" s="91" t="s">
        <v>55</v>
      </c>
      <c r="C22" s="6" t="s">
        <v>279</v>
      </c>
      <c r="D22" s="6" t="s">
        <v>1733</v>
      </c>
      <c r="E22" s="91" t="s">
        <v>1717</v>
      </c>
      <c r="F22" s="91" t="s">
        <v>1718</v>
      </c>
      <c r="G22" s="151">
        <v>0.09</v>
      </c>
      <c r="H22" s="91"/>
    </row>
    <row r="23" spans="1:8" x14ac:dyDescent="0.25">
      <c r="A23" s="1"/>
      <c r="B23" s="91" t="s">
        <v>55</v>
      </c>
      <c r="C23" s="6" t="s">
        <v>279</v>
      </c>
      <c r="D23" s="6" t="s">
        <v>1734</v>
      </c>
      <c r="E23" s="91" t="s">
        <v>1717</v>
      </c>
      <c r="F23" s="91" t="s">
        <v>1718</v>
      </c>
      <c r="G23" s="151">
        <v>0.03</v>
      </c>
      <c r="H23" s="91"/>
    </row>
    <row r="24" spans="1:8" x14ac:dyDescent="0.25">
      <c r="A24" s="1"/>
      <c r="B24" s="91" t="s">
        <v>55</v>
      </c>
      <c r="C24" s="6" t="s">
        <v>279</v>
      </c>
      <c r="D24" s="6" t="s">
        <v>1735</v>
      </c>
      <c r="E24" s="91" t="s">
        <v>1717</v>
      </c>
      <c r="F24" s="91" t="s">
        <v>1718</v>
      </c>
      <c r="G24" s="151">
        <v>0.52</v>
      </c>
      <c r="H24" s="91"/>
    </row>
    <row r="25" spans="1:8" x14ac:dyDescent="0.25">
      <c r="A25" s="1"/>
      <c r="B25" s="91" t="s">
        <v>55</v>
      </c>
      <c r="C25" s="6" t="s">
        <v>279</v>
      </c>
      <c r="D25" s="6" t="s">
        <v>1736</v>
      </c>
      <c r="E25" s="91" t="s">
        <v>1717</v>
      </c>
      <c r="F25" s="91" t="s">
        <v>1718</v>
      </c>
      <c r="G25" s="151">
        <v>0.36</v>
      </c>
      <c r="H25" s="91"/>
    </row>
    <row r="26" spans="1:8" x14ac:dyDescent="0.25">
      <c r="A26" s="1"/>
      <c r="B26" s="91" t="s">
        <v>55</v>
      </c>
      <c r="C26" s="6" t="s">
        <v>279</v>
      </c>
      <c r="D26" s="6" t="s">
        <v>1737</v>
      </c>
      <c r="E26" s="91" t="s">
        <v>1717</v>
      </c>
      <c r="F26" s="91" t="s">
        <v>1718</v>
      </c>
      <c r="G26" s="151">
        <v>0.12</v>
      </c>
      <c r="H26" s="91"/>
    </row>
    <row r="27" spans="1:8" x14ac:dyDescent="0.25">
      <c r="A27" s="1"/>
      <c r="B27" s="91" t="s">
        <v>55</v>
      </c>
      <c r="C27" s="6" t="s">
        <v>279</v>
      </c>
      <c r="D27" s="6" t="s">
        <v>1738</v>
      </c>
      <c r="E27" s="91" t="s">
        <v>1717</v>
      </c>
      <c r="F27" s="91" t="s">
        <v>1718</v>
      </c>
      <c r="G27" s="151">
        <v>0.02</v>
      </c>
      <c r="H27" s="91"/>
    </row>
    <row r="28" spans="1:8" x14ac:dyDescent="0.25">
      <c r="A28" s="1"/>
      <c r="B28" s="91" t="s">
        <v>55</v>
      </c>
      <c r="C28" s="6" t="s">
        <v>279</v>
      </c>
      <c r="D28" s="6" t="s">
        <v>1739</v>
      </c>
      <c r="E28" s="91" t="s">
        <v>1717</v>
      </c>
      <c r="F28" s="91" t="s">
        <v>1718</v>
      </c>
      <c r="G28" s="151">
        <v>0.67</v>
      </c>
      <c r="H28" s="91"/>
    </row>
    <row r="29" spans="1:8" x14ac:dyDescent="0.25">
      <c r="A29" s="1"/>
      <c r="B29" s="91" t="s">
        <v>55</v>
      </c>
      <c r="C29" s="6" t="s">
        <v>45</v>
      </c>
      <c r="D29" s="6" t="s">
        <v>1740</v>
      </c>
      <c r="E29" s="91" t="s">
        <v>1717</v>
      </c>
      <c r="F29" s="91" t="s">
        <v>1718</v>
      </c>
      <c r="G29" s="151">
        <v>6</v>
      </c>
      <c r="H29" s="91"/>
    </row>
    <row r="30" spans="1:8" x14ac:dyDescent="0.25">
      <c r="A30" s="1"/>
      <c r="B30" s="91" t="s">
        <v>55</v>
      </c>
      <c r="C30" s="6" t="s">
        <v>45</v>
      </c>
      <c r="D30" s="6" t="s">
        <v>1741</v>
      </c>
      <c r="E30" s="91" t="s">
        <v>1717</v>
      </c>
      <c r="F30" s="91" t="s">
        <v>1718</v>
      </c>
      <c r="G30" s="151">
        <v>26.369</v>
      </c>
      <c r="H30" s="91"/>
    </row>
    <row r="31" spans="1:8" ht="25.5" x14ac:dyDescent="0.25">
      <c r="A31" s="1"/>
      <c r="B31" s="91" t="s">
        <v>55</v>
      </c>
      <c r="C31" s="6" t="s">
        <v>709</v>
      </c>
      <c r="D31" s="6" t="s">
        <v>1742</v>
      </c>
      <c r="E31" s="91" t="s">
        <v>1717</v>
      </c>
      <c r="F31" s="91" t="s">
        <v>1718</v>
      </c>
      <c r="G31" s="151">
        <v>2.8650000000000002</v>
      </c>
      <c r="H31" s="91"/>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2" t="s">
        <v>0</v>
      </c>
      <c r="C3" s="203"/>
      <c r="D3" s="203"/>
      <c r="E3" s="203"/>
      <c r="F3" s="203"/>
      <c r="G3" s="203"/>
      <c r="H3" s="1"/>
    </row>
    <row r="4" spans="1:8" ht="0" hidden="1" customHeight="1" x14ac:dyDescent="0.25">
      <c r="A4" s="1"/>
      <c r="B4" s="1"/>
      <c r="C4" s="1"/>
      <c r="D4" s="1"/>
      <c r="E4" s="1"/>
      <c r="F4" s="1"/>
      <c r="G4" s="1"/>
      <c r="H4" s="1"/>
    </row>
    <row r="5" spans="1:8" ht="23.25" x14ac:dyDescent="0.35">
      <c r="A5" s="1"/>
      <c r="B5" s="22" t="s">
        <v>1743</v>
      </c>
      <c r="C5" s="1"/>
      <c r="D5" s="1"/>
      <c r="E5" s="1"/>
      <c r="F5" s="1"/>
      <c r="G5" s="1"/>
      <c r="H5" s="1"/>
    </row>
    <row r="6" spans="1:8" ht="30" x14ac:dyDescent="0.25">
      <c r="A6" s="1"/>
      <c r="B6" s="3" t="s">
        <v>51</v>
      </c>
      <c r="C6" s="3" t="s">
        <v>3</v>
      </c>
      <c r="D6" s="3" t="s">
        <v>1714</v>
      </c>
      <c r="E6" s="3" t="s">
        <v>7</v>
      </c>
      <c r="F6" s="3" t="s">
        <v>8</v>
      </c>
      <c r="G6" s="3" t="s">
        <v>1715</v>
      </c>
      <c r="H6" s="3" t="s">
        <v>1716</v>
      </c>
    </row>
    <row r="7" spans="1:8" x14ac:dyDescent="0.25">
      <c r="A7" s="1"/>
      <c r="B7" s="91" t="s">
        <v>55</v>
      </c>
      <c r="C7" s="6" t="s">
        <v>698</v>
      </c>
      <c r="D7" s="6" t="s">
        <v>1702</v>
      </c>
      <c r="E7" s="91" t="s">
        <v>1717</v>
      </c>
      <c r="F7" s="91" t="s">
        <v>1718</v>
      </c>
      <c r="G7" s="151">
        <v>0</v>
      </c>
      <c r="H7" s="91"/>
    </row>
    <row r="8" spans="1:8" x14ac:dyDescent="0.25">
      <c r="A8" s="1"/>
      <c r="B8" s="91" t="s">
        <v>55</v>
      </c>
      <c r="C8" s="6" t="s">
        <v>698</v>
      </c>
      <c r="D8" s="6" t="s">
        <v>1744</v>
      </c>
      <c r="E8" s="91" t="s">
        <v>1717</v>
      </c>
      <c r="F8" s="91" t="s">
        <v>1718</v>
      </c>
      <c r="G8" s="151">
        <v>0.45</v>
      </c>
      <c r="H8" s="91"/>
    </row>
    <row r="9" spans="1:8" x14ac:dyDescent="0.25">
      <c r="A9" s="1"/>
      <c r="B9" s="91" t="s">
        <v>55</v>
      </c>
      <c r="C9" s="6" t="s">
        <v>279</v>
      </c>
      <c r="D9" s="6" t="s">
        <v>1689</v>
      </c>
      <c r="E9" s="91" t="s">
        <v>1717</v>
      </c>
      <c r="F9" s="91" t="s">
        <v>1718</v>
      </c>
      <c r="G9" s="151">
        <v>0</v>
      </c>
      <c r="H9" s="91"/>
    </row>
    <row r="10" spans="1:8" x14ac:dyDescent="0.25">
      <c r="A10" s="1"/>
      <c r="B10" s="91" t="s">
        <v>55</v>
      </c>
      <c r="C10" s="6" t="s">
        <v>98</v>
      </c>
      <c r="D10" s="6" t="s">
        <v>1707</v>
      </c>
      <c r="E10" s="91" t="s">
        <v>1717</v>
      </c>
      <c r="F10" s="91" t="s">
        <v>1718</v>
      </c>
      <c r="G10" s="151">
        <v>0</v>
      </c>
      <c r="H10" s="91"/>
    </row>
    <row r="11" spans="1:8" x14ac:dyDescent="0.25">
      <c r="A11" s="1"/>
      <c r="B11" s="91" t="s">
        <v>55</v>
      </c>
      <c r="C11" s="6" t="s">
        <v>112</v>
      </c>
      <c r="D11" s="6" t="s">
        <v>1661</v>
      </c>
      <c r="E11" s="91" t="s">
        <v>1717</v>
      </c>
      <c r="F11" s="91" t="s">
        <v>1718</v>
      </c>
      <c r="G11" s="151">
        <v>0</v>
      </c>
      <c r="H11" s="91"/>
    </row>
    <row r="12" spans="1:8" x14ac:dyDescent="0.25">
      <c r="A12" s="1"/>
      <c r="B12" s="91" t="s">
        <v>55</v>
      </c>
      <c r="C12" s="6" t="s">
        <v>112</v>
      </c>
      <c r="D12" s="6" t="s">
        <v>1701</v>
      </c>
      <c r="E12" s="91" t="s">
        <v>1717</v>
      </c>
      <c r="F12" s="91" t="s">
        <v>1718</v>
      </c>
      <c r="G12" s="151">
        <v>0</v>
      </c>
      <c r="H12" s="91"/>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202" t="s">
        <v>0</v>
      </c>
      <c r="C3" s="203"/>
      <c r="D3" s="203"/>
      <c r="E3" s="203"/>
      <c r="F3" s="203"/>
      <c r="G3" s="203"/>
      <c r="H3" s="1"/>
      <c r="I3" s="1"/>
      <c r="J3" s="1"/>
    </row>
    <row r="4" spans="1:10" ht="0" hidden="1" customHeight="1" x14ac:dyDescent="0.25">
      <c r="A4" s="1"/>
      <c r="B4" s="1"/>
      <c r="C4" s="1"/>
      <c r="D4" s="1"/>
      <c r="E4" s="1"/>
      <c r="F4" s="1"/>
      <c r="G4" s="1"/>
      <c r="H4" s="1"/>
      <c r="I4" s="1"/>
      <c r="J4" s="1"/>
    </row>
    <row r="5" spans="1:10" ht="23.25" x14ac:dyDescent="0.35">
      <c r="A5" s="1"/>
      <c r="B5" s="22" t="s">
        <v>1745</v>
      </c>
      <c r="C5" s="1"/>
      <c r="D5" s="1"/>
      <c r="E5" s="1"/>
      <c r="F5" s="1"/>
      <c r="G5" s="1"/>
      <c r="H5" s="1"/>
      <c r="I5" s="1"/>
      <c r="J5" s="1"/>
    </row>
    <row r="6" spans="1:10" ht="27" customHeight="1" x14ac:dyDescent="0.25">
      <c r="A6" s="1"/>
      <c r="B6" s="7" t="s">
        <v>51</v>
      </c>
      <c r="C6" s="7" t="s">
        <v>3</v>
      </c>
      <c r="D6" s="7" t="s">
        <v>61</v>
      </c>
      <c r="E6" s="7" t="s">
        <v>1746</v>
      </c>
      <c r="F6" s="7" t="s">
        <v>7</v>
      </c>
      <c r="G6" s="7" t="s">
        <v>1747</v>
      </c>
      <c r="H6" s="7" t="s">
        <v>1748</v>
      </c>
      <c r="I6" s="7" t="s">
        <v>1749</v>
      </c>
      <c r="J6" s="7" t="s">
        <v>1750</v>
      </c>
    </row>
    <row r="7" spans="1:10" x14ac:dyDescent="0.25">
      <c r="A7" s="1"/>
      <c r="B7" s="152" t="s">
        <v>55</v>
      </c>
      <c r="C7" s="4" t="s">
        <v>67</v>
      </c>
      <c r="D7" s="4" t="s">
        <v>1263</v>
      </c>
      <c r="E7" s="4" t="s">
        <v>1751</v>
      </c>
      <c r="F7" s="153">
        <v>567.23</v>
      </c>
      <c r="G7" s="153">
        <v>567.23</v>
      </c>
      <c r="H7" s="153">
        <v>0</v>
      </c>
      <c r="I7" s="4" t="s">
        <v>1752</v>
      </c>
      <c r="J7" s="5" t="s">
        <v>1753</v>
      </c>
    </row>
    <row r="8" spans="1:10" x14ac:dyDescent="0.25">
      <c r="A8" s="1"/>
      <c r="B8" s="152" t="s">
        <v>55</v>
      </c>
      <c r="C8" s="4" t="s">
        <v>67</v>
      </c>
      <c r="D8" s="4" t="s">
        <v>1263</v>
      </c>
      <c r="E8" s="4" t="s">
        <v>1754</v>
      </c>
      <c r="F8" s="153">
        <v>355.83</v>
      </c>
      <c r="G8" s="153">
        <v>355.83</v>
      </c>
      <c r="H8" s="153">
        <v>0</v>
      </c>
      <c r="I8" s="4" t="s">
        <v>1752</v>
      </c>
      <c r="J8" s="5" t="s">
        <v>1753</v>
      </c>
    </row>
    <row r="9" spans="1:10" x14ac:dyDescent="0.25">
      <c r="A9" s="1"/>
      <c r="B9" s="152" t="s">
        <v>55</v>
      </c>
      <c r="C9" s="4" t="s">
        <v>67</v>
      </c>
      <c r="D9" s="4" t="s">
        <v>1265</v>
      </c>
      <c r="E9" s="4" t="s">
        <v>1751</v>
      </c>
      <c r="F9" s="153">
        <v>167.97</v>
      </c>
      <c r="G9" s="153">
        <v>167.97</v>
      </c>
      <c r="H9" s="153">
        <v>0</v>
      </c>
      <c r="I9" s="4" t="s">
        <v>1752</v>
      </c>
      <c r="J9" s="5" t="s">
        <v>1753</v>
      </c>
    </row>
    <row r="10" spans="1:10" x14ac:dyDescent="0.25">
      <c r="A10" s="1"/>
      <c r="B10" s="152" t="s">
        <v>55</v>
      </c>
      <c r="C10" s="4" t="s">
        <v>67</v>
      </c>
      <c r="D10" s="4" t="s">
        <v>1265</v>
      </c>
      <c r="E10" s="4" t="s">
        <v>1754</v>
      </c>
      <c r="F10" s="153">
        <v>33.81</v>
      </c>
      <c r="G10" s="153">
        <v>33.81</v>
      </c>
      <c r="H10" s="153">
        <v>0</v>
      </c>
      <c r="I10" s="4" t="s">
        <v>1752</v>
      </c>
      <c r="J10" s="5" t="s">
        <v>1753</v>
      </c>
    </row>
    <row r="11" spans="1:10" x14ac:dyDescent="0.25">
      <c r="A11" s="1"/>
      <c r="B11" s="152" t="s">
        <v>55</v>
      </c>
      <c r="C11" s="4" t="s">
        <v>279</v>
      </c>
      <c r="D11" s="4" t="s">
        <v>1269</v>
      </c>
      <c r="E11" s="4" t="s">
        <v>1751</v>
      </c>
      <c r="F11" s="153">
        <v>100.23</v>
      </c>
      <c r="G11" s="153">
        <v>100.23</v>
      </c>
      <c r="H11" s="153">
        <v>0</v>
      </c>
      <c r="I11" s="4" t="s">
        <v>1752</v>
      </c>
      <c r="J11" s="5" t="s">
        <v>1062</v>
      </c>
    </row>
    <row r="12" spans="1:10" x14ac:dyDescent="0.25">
      <c r="A12" s="1"/>
      <c r="B12" s="152" t="s">
        <v>55</v>
      </c>
      <c r="C12" s="4" t="s">
        <v>75</v>
      </c>
      <c r="D12" s="4" t="s">
        <v>1272</v>
      </c>
      <c r="E12" s="4" t="s">
        <v>1751</v>
      </c>
      <c r="F12" s="153">
        <v>159.22999999999999</v>
      </c>
      <c r="G12" s="153">
        <v>159.22999999999999</v>
      </c>
      <c r="H12" s="153">
        <v>0</v>
      </c>
      <c r="I12" s="4" t="s">
        <v>1752</v>
      </c>
      <c r="J12" s="5" t="s">
        <v>1062</v>
      </c>
    </row>
    <row r="13" spans="1:10" x14ac:dyDescent="0.25">
      <c r="A13" s="1"/>
      <c r="B13" s="152" t="s">
        <v>55</v>
      </c>
      <c r="C13" s="4" t="s">
        <v>75</v>
      </c>
      <c r="D13" s="4" t="s">
        <v>1274</v>
      </c>
      <c r="E13" s="4" t="s">
        <v>1751</v>
      </c>
      <c r="F13" s="153">
        <v>4872.57</v>
      </c>
      <c r="G13" s="153">
        <v>5597.1</v>
      </c>
      <c r="H13" s="153">
        <v>724.53</v>
      </c>
      <c r="I13" s="4" t="s">
        <v>1752</v>
      </c>
      <c r="J13" s="5" t="s">
        <v>1062</v>
      </c>
    </row>
    <row r="14" spans="1:10" x14ac:dyDescent="0.25">
      <c r="A14" s="1"/>
      <c r="B14" s="152" t="s">
        <v>55</v>
      </c>
      <c r="C14" s="4" t="s">
        <v>83</v>
      </c>
      <c r="D14" s="4" t="s">
        <v>1755</v>
      </c>
      <c r="E14" s="4" t="s">
        <v>1756</v>
      </c>
      <c r="F14" s="153">
        <v>0</v>
      </c>
      <c r="G14" s="153">
        <v>0</v>
      </c>
      <c r="H14" s="153">
        <v>0</v>
      </c>
      <c r="I14" s="4" t="s">
        <v>1757</v>
      </c>
      <c r="J14" s="5" t="s">
        <v>1062</v>
      </c>
    </row>
    <row r="15" spans="1:10" x14ac:dyDescent="0.25">
      <c r="A15" s="1"/>
      <c r="B15" s="152" t="s">
        <v>55</v>
      </c>
      <c r="C15" s="4" t="s">
        <v>83</v>
      </c>
      <c r="D15" s="4" t="s">
        <v>1755</v>
      </c>
      <c r="E15" s="4" t="s">
        <v>1751</v>
      </c>
      <c r="F15" s="153">
        <v>0</v>
      </c>
      <c r="G15" s="153">
        <v>0</v>
      </c>
      <c r="H15" s="153">
        <v>0</v>
      </c>
      <c r="I15" s="4" t="s">
        <v>1752</v>
      </c>
      <c r="J15" s="5" t="s">
        <v>1062</v>
      </c>
    </row>
    <row r="16" spans="1:10" x14ac:dyDescent="0.25">
      <c r="A16" s="1"/>
      <c r="B16" s="152" t="s">
        <v>55</v>
      </c>
      <c r="C16" s="4" t="s">
        <v>83</v>
      </c>
      <c r="D16" s="4" t="s">
        <v>1287</v>
      </c>
      <c r="E16" s="4" t="s">
        <v>1751</v>
      </c>
      <c r="F16" s="153">
        <v>59493.49</v>
      </c>
      <c r="G16" s="153">
        <v>59066.01</v>
      </c>
      <c r="H16" s="153">
        <v>0</v>
      </c>
      <c r="I16" s="4" t="s">
        <v>1752</v>
      </c>
      <c r="J16" s="5" t="s">
        <v>1062</v>
      </c>
    </row>
    <row r="17" spans="1:10" x14ac:dyDescent="0.25">
      <c r="A17" s="1"/>
      <c r="B17" s="152" t="s">
        <v>55</v>
      </c>
      <c r="C17" s="4" t="s">
        <v>83</v>
      </c>
      <c r="D17" s="4" t="s">
        <v>1289</v>
      </c>
      <c r="E17" s="4" t="s">
        <v>1751</v>
      </c>
      <c r="F17" s="153">
        <v>21529.89</v>
      </c>
      <c r="G17" s="153">
        <v>21529.89</v>
      </c>
      <c r="H17" s="153">
        <v>0</v>
      </c>
      <c r="I17" s="4" t="s">
        <v>1752</v>
      </c>
      <c r="J17" s="5" t="s">
        <v>1062</v>
      </c>
    </row>
    <row r="18" spans="1:10" x14ac:dyDescent="0.25">
      <c r="A18" s="1"/>
      <c r="B18" s="152" t="s">
        <v>55</v>
      </c>
      <c r="C18" s="4" t="s">
        <v>95</v>
      </c>
      <c r="D18" s="4" t="s">
        <v>96</v>
      </c>
      <c r="E18" s="4" t="s">
        <v>1751</v>
      </c>
      <c r="F18" s="153">
        <v>838.6</v>
      </c>
      <c r="G18" s="153">
        <v>838.6</v>
      </c>
      <c r="H18" s="153">
        <v>0</v>
      </c>
      <c r="I18" s="4" t="s">
        <v>1752</v>
      </c>
      <c r="J18" s="5" t="s">
        <v>1062</v>
      </c>
    </row>
    <row r="19" spans="1:10" x14ac:dyDescent="0.25">
      <c r="A19" s="1"/>
      <c r="B19" s="152" t="s">
        <v>55</v>
      </c>
      <c r="C19" s="4" t="s">
        <v>708</v>
      </c>
      <c r="D19" s="4" t="s">
        <v>1299</v>
      </c>
      <c r="E19" s="4" t="s">
        <v>1751</v>
      </c>
      <c r="F19" s="153">
        <v>788.54</v>
      </c>
      <c r="G19" s="153">
        <v>788.54</v>
      </c>
      <c r="H19" s="153">
        <v>0</v>
      </c>
      <c r="I19" s="4" t="s">
        <v>1752</v>
      </c>
      <c r="J19" s="5" t="s">
        <v>1062</v>
      </c>
    </row>
    <row r="20" spans="1:10" x14ac:dyDescent="0.25">
      <c r="A20" s="1"/>
      <c r="B20" s="152" t="s">
        <v>55</v>
      </c>
      <c r="C20" s="4" t="s">
        <v>708</v>
      </c>
      <c r="D20" s="4" t="s">
        <v>1300</v>
      </c>
      <c r="E20" s="4" t="s">
        <v>1751</v>
      </c>
      <c r="F20" s="153">
        <v>1025.3</v>
      </c>
      <c r="G20" s="153">
        <v>1025.3</v>
      </c>
      <c r="H20" s="153">
        <v>0</v>
      </c>
      <c r="I20" s="4" t="s">
        <v>1752</v>
      </c>
      <c r="J20" s="5" t="s">
        <v>1062</v>
      </c>
    </row>
    <row r="21" spans="1:10" x14ac:dyDescent="0.25">
      <c r="A21" s="1"/>
      <c r="B21" s="152" t="s">
        <v>55</v>
      </c>
      <c r="C21" s="4" t="s">
        <v>408</v>
      </c>
      <c r="D21" s="4" t="s">
        <v>1306</v>
      </c>
      <c r="E21" s="4" t="s">
        <v>1751</v>
      </c>
      <c r="F21" s="153">
        <v>522.64</v>
      </c>
      <c r="G21" s="153">
        <v>523.577</v>
      </c>
      <c r="H21" s="153">
        <v>0</v>
      </c>
      <c r="I21" s="4" t="s">
        <v>1752</v>
      </c>
      <c r="J21" s="5" t="s">
        <v>1758</v>
      </c>
    </row>
    <row r="22" spans="1:10" x14ac:dyDescent="0.25">
      <c r="A22" s="1"/>
      <c r="B22" s="152" t="s">
        <v>55</v>
      </c>
      <c r="C22" s="4" t="s">
        <v>30</v>
      </c>
      <c r="D22" s="4" t="s">
        <v>1311</v>
      </c>
      <c r="E22" s="4" t="s">
        <v>1751</v>
      </c>
      <c r="F22" s="153">
        <v>1864.25</v>
      </c>
      <c r="G22" s="153">
        <v>1864.25</v>
      </c>
      <c r="H22" s="153">
        <v>0</v>
      </c>
      <c r="I22" s="4" t="s">
        <v>1752</v>
      </c>
      <c r="J22" s="5" t="s">
        <v>1062</v>
      </c>
    </row>
    <row r="23" spans="1:10" x14ac:dyDescent="0.25">
      <c r="A23" s="1"/>
      <c r="B23" s="152" t="s">
        <v>55</v>
      </c>
      <c r="C23" s="4" t="s">
        <v>30</v>
      </c>
      <c r="D23" s="4" t="s">
        <v>134</v>
      </c>
      <c r="E23" s="4" t="s">
        <v>1751</v>
      </c>
      <c r="F23" s="153">
        <v>2319.87</v>
      </c>
      <c r="G23" s="153">
        <v>2319.87</v>
      </c>
      <c r="H23" s="153">
        <v>0</v>
      </c>
      <c r="I23" s="4" t="s">
        <v>1752</v>
      </c>
      <c r="J23" s="5" t="s">
        <v>1062</v>
      </c>
    </row>
    <row r="24" spans="1:10" x14ac:dyDescent="0.25">
      <c r="A24" s="1"/>
      <c r="B24" s="152" t="s">
        <v>55</v>
      </c>
      <c r="C24" s="4" t="s">
        <v>700</v>
      </c>
      <c r="D24" s="4" t="s">
        <v>1319</v>
      </c>
      <c r="E24" s="4" t="s">
        <v>1751</v>
      </c>
      <c r="F24" s="153">
        <v>7998.97</v>
      </c>
      <c r="G24" s="153">
        <v>7602.4772000000003</v>
      </c>
      <c r="H24" s="153">
        <v>0</v>
      </c>
      <c r="I24" s="4" t="s">
        <v>1752</v>
      </c>
      <c r="J24" s="5" t="s">
        <v>1759</v>
      </c>
    </row>
    <row r="25" spans="1:10" x14ac:dyDescent="0.25">
      <c r="A25" s="1"/>
      <c r="B25" s="152" t="s">
        <v>55</v>
      </c>
      <c r="C25" s="4" t="s">
        <v>137</v>
      </c>
      <c r="D25" s="4" t="s">
        <v>138</v>
      </c>
      <c r="E25" s="4" t="s">
        <v>1751</v>
      </c>
      <c r="F25" s="153">
        <v>50393.4</v>
      </c>
      <c r="G25" s="153">
        <v>50138.866999999998</v>
      </c>
      <c r="H25" s="153">
        <v>147.631</v>
      </c>
      <c r="I25" s="4" t="s">
        <v>1752</v>
      </c>
      <c r="J25" s="5" t="s">
        <v>1760</v>
      </c>
    </row>
    <row r="26" spans="1:10" x14ac:dyDescent="0.25">
      <c r="A26" s="1"/>
      <c r="B26" s="152" t="s">
        <v>55</v>
      </c>
      <c r="C26" s="4" t="s">
        <v>697</v>
      </c>
      <c r="D26" s="4" t="s">
        <v>1322</v>
      </c>
      <c r="E26" s="4" t="s">
        <v>1751</v>
      </c>
      <c r="F26" s="153">
        <v>8.25</v>
      </c>
      <c r="G26" s="153">
        <v>8.25</v>
      </c>
      <c r="H26" s="153">
        <v>0</v>
      </c>
      <c r="I26" s="4" t="s">
        <v>1752</v>
      </c>
      <c r="J26" s="5" t="s">
        <v>1062</v>
      </c>
    </row>
    <row r="27" spans="1:10" x14ac:dyDescent="0.25">
      <c r="A27" s="1"/>
      <c r="B27" s="152" t="s">
        <v>55</v>
      </c>
      <c r="C27" s="4" t="s">
        <v>697</v>
      </c>
      <c r="D27" s="4" t="s">
        <v>1322</v>
      </c>
      <c r="E27" s="4" t="s">
        <v>1754</v>
      </c>
      <c r="F27" s="153">
        <v>265.72000000000003</v>
      </c>
      <c r="G27" s="153">
        <v>265.72000000000003</v>
      </c>
      <c r="H27" s="153">
        <v>0</v>
      </c>
      <c r="I27" s="4" t="s">
        <v>1752</v>
      </c>
      <c r="J27" s="5" t="s">
        <v>1062</v>
      </c>
    </row>
  </sheetData>
  <mergeCells count="1">
    <mergeCell ref="B3:G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2" t="s">
        <v>0</v>
      </c>
      <c r="C3" s="203"/>
      <c r="D3" s="203"/>
      <c r="E3" s="203"/>
      <c r="F3" s="203"/>
      <c r="G3" s="203"/>
    </row>
    <row r="4" spans="1:7" ht="0" hidden="1" customHeight="1" x14ac:dyDescent="0.25">
      <c r="A4" s="1"/>
      <c r="B4" s="1"/>
      <c r="C4" s="1"/>
      <c r="D4" s="1"/>
      <c r="E4" s="1"/>
      <c r="F4" s="1"/>
      <c r="G4" s="1"/>
    </row>
    <row r="5" spans="1:7" ht="23.25" x14ac:dyDescent="0.35">
      <c r="A5" s="1"/>
      <c r="B5" s="22" t="s">
        <v>1761</v>
      </c>
      <c r="C5" s="1"/>
      <c r="D5" s="1"/>
      <c r="E5" s="1"/>
      <c r="F5" s="1"/>
      <c r="G5" s="1"/>
    </row>
    <row r="6" spans="1:7" ht="27" customHeight="1" x14ac:dyDescent="0.25">
      <c r="A6" s="1"/>
      <c r="B6" s="210" t="s">
        <v>1762</v>
      </c>
      <c r="C6" s="210"/>
      <c r="D6" s="210"/>
      <c r="E6" s="210"/>
      <c r="F6" s="210"/>
      <c r="G6" s="210"/>
    </row>
    <row r="7" spans="1:7" ht="27" customHeight="1" x14ac:dyDescent="0.25">
      <c r="A7" s="1"/>
      <c r="B7" s="3" t="s">
        <v>3</v>
      </c>
      <c r="C7" s="3" t="s">
        <v>61</v>
      </c>
      <c r="D7" s="3" t="s">
        <v>1763</v>
      </c>
      <c r="E7" s="3" t="s">
        <v>1746</v>
      </c>
      <c r="F7" s="3" t="s">
        <v>1250</v>
      </c>
      <c r="G7" s="3" t="s">
        <v>1764</v>
      </c>
    </row>
    <row r="8" spans="1:7" x14ac:dyDescent="0.25">
      <c r="A8" s="1"/>
      <c r="B8" s="91" t="s">
        <v>736</v>
      </c>
      <c r="C8" s="91" t="s">
        <v>1128</v>
      </c>
      <c r="D8" s="91" t="s">
        <v>1765</v>
      </c>
      <c r="E8" s="91" t="s">
        <v>1766</v>
      </c>
      <c r="F8" s="91" t="s">
        <v>1757</v>
      </c>
      <c r="G8" s="154">
        <v>1134</v>
      </c>
    </row>
    <row r="9" spans="1:7" x14ac:dyDescent="0.25">
      <c r="A9" s="1"/>
      <c r="B9" s="91" t="s">
        <v>737</v>
      </c>
      <c r="C9" s="91" t="s">
        <v>1254</v>
      </c>
      <c r="D9" s="91" t="s">
        <v>1254</v>
      </c>
      <c r="E9" s="91" t="s">
        <v>1766</v>
      </c>
      <c r="F9" s="91" t="s">
        <v>1757</v>
      </c>
      <c r="G9" s="154">
        <v>974.87</v>
      </c>
    </row>
    <row r="10" spans="1:7" x14ac:dyDescent="0.25">
      <c r="A10" s="1"/>
      <c r="B10" s="91" t="s">
        <v>738</v>
      </c>
      <c r="C10" s="91" t="s">
        <v>1256</v>
      </c>
      <c r="D10" s="91" t="s">
        <v>33</v>
      </c>
      <c r="E10" s="91" t="s">
        <v>1766</v>
      </c>
      <c r="F10" s="91" t="s">
        <v>1757</v>
      </c>
      <c r="G10" s="154">
        <v>593.53</v>
      </c>
    </row>
    <row r="11" spans="1:7" x14ac:dyDescent="0.25">
      <c r="A11" s="1"/>
      <c r="B11" s="91" t="s">
        <v>170</v>
      </c>
      <c r="C11" s="91" t="s">
        <v>1131</v>
      </c>
      <c r="D11" s="91" t="s">
        <v>1767</v>
      </c>
      <c r="E11" s="91" t="s">
        <v>1766</v>
      </c>
      <c r="F11" s="91" t="s">
        <v>1757</v>
      </c>
      <c r="G11" s="154">
        <v>307.37</v>
      </c>
    </row>
    <row r="12" spans="1:7" x14ac:dyDescent="0.25">
      <c r="A12" s="1"/>
      <c r="B12" s="91" t="s">
        <v>170</v>
      </c>
      <c r="C12" s="91" t="s">
        <v>1131</v>
      </c>
      <c r="D12" s="91" t="s">
        <v>1768</v>
      </c>
      <c r="E12" s="91" t="s">
        <v>1766</v>
      </c>
      <c r="F12" s="91" t="s">
        <v>1757</v>
      </c>
      <c r="G12" s="154">
        <v>610.46</v>
      </c>
    </row>
    <row r="13" spans="1:7" x14ac:dyDescent="0.25">
      <c r="A13" s="1"/>
      <c r="B13" s="91" t="s">
        <v>734</v>
      </c>
      <c r="C13" s="91" t="s">
        <v>1134</v>
      </c>
      <c r="D13" s="91" t="s">
        <v>1769</v>
      </c>
      <c r="E13" s="91" t="s">
        <v>1766</v>
      </c>
      <c r="F13" s="91" t="s">
        <v>1757</v>
      </c>
      <c r="G13" s="154">
        <v>906.93</v>
      </c>
    </row>
    <row r="14" spans="1:7" x14ac:dyDescent="0.25">
      <c r="A14" s="1"/>
      <c r="B14" s="91" t="s">
        <v>734</v>
      </c>
      <c r="C14" s="91" t="s">
        <v>1134</v>
      </c>
      <c r="D14" s="91" t="s">
        <v>1770</v>
      </c>
      <c r="E14" s="91" t="s">
        <v>1766</v>
      </c>
      <c r="F14" s="91" t="s">
        <v>1757</v>
      </c>
      <c r="G14" s="154">
        <v>11.9</v>
      </c>
    </row>
    <row r="15" spans="1:7" x14ac:dyDescent="0.25">
      <c r="A15" s="1"/>
      <c r="B15" s="91" t="s">
        <v>739</v>
      </c>
      <c r="C15" s="91" t="s">
        <v>1135</v>
      </c>
      <c r="D15" s="91" t="s">
        <v>1771</v>
      </c>
      <c r="E15" s="91" t="s">
        <v>1766</v>
      </c>
      <c r="F15" s="91" t="s">
        <v>1757</v>
      </c>
      <c r="G15" s="154">
        <v>0</v>
      </c>
    </row>
    <row r="16" spans="1:7" x14ac:dyDescent="0.25">
      <c r="A16" s="1"/>
      <c r="B16" s="91" t="s">
        <v>739</v>
      </c>
      <c r="C16" s="91" t="s">
        <v>1135</v>
      </c>
      <c r="D16" s="91" t="s">
        <v>1772</v>
      </c>
      <c r="E16" s="91" t="s">
        <v>1766</v>
      </c>
      <c r="F16" s="91" t="s">
        <v>1757</v>
      </c>
      <c r="G16" s="154">
        <v>1904.84</v>
      </c>
    </row>
    <row r="17" spans="1:7" x14ac:dyDescent="0.25">
      <c r="A17" s="1"/>
      <c r="B17" s="91" t="s">
        <v>67</v>
      </c>
      <c r="C17" s="91" t="s">
        <v>1263</v>
      </c>
      <c r="D17" s="91" t="s">
        <v>1773</v>
      </c>
      <c r="E17" s="91" t="s">
        <v>1751</v>
      </c>
      <c r="F17" s="91" t="s">
        <v>1752</v>
      </c>
      <c r="G17" s="154">
        <v>0</v>
      </c>
    </row>
    <row r="18" spans="1:7" x14ac:dyDescent="0.25">
      <c r="A18" s="1"/>
      <c r="B18" s="91" t="s">
        <v>67</v>
      </c>
      <c r="C18" s="91" t="s">
        <v>1263</v>
      </c>
      <c r="D18" s="91" t="s">
        <v>1773</v>
      </c>
      <c r="E18" s="91" t="s">
        <v>1754</v>
      </c>
      <c r="F18" s="91" t="s">
        <v>1752</v>
      </c>
      <c r="G18" s="154">
        <v>0</v>
      </c>
    </row>
    <row r="19" spans="1:7" x14ac:dyDescent="0.25">
      <c r="A19" s="1"/>
      <c r="B19" s="91" t="s">
        <v>67</v>
      </c>
      <c r="C19" s="91" t="s">
        <v>1263</v>
      </c>
      <c r="D19" s="91" t="s">
        <v>1774</v>
      </c>
      <c r="E19" s="91" t="s">
        <v>1751</v>
      </c>
      <c r="F19" s="91" t="s">
        <v>1752</v>
      </c>
      <c r="G19" s="154">
        <v>0</v>
      </c>
    </row>
    <row r="20" spans="1:7" x14ac:dyDescent="0.25">
      <c r="A20" s="1"/>
      <c r="B20" s="91" t="s">
        <v>67</v>
      </c>
      <c r="C20" s="91" t="s">
        <v>1263</v>
      </c>
      <c r="D20" s="91" t="s">
        <v>1774</v>
      </c>
      <c r="E20" s="91" t="s">
        <v>1754</v>
      </c>
      <c r="F20" s="91" t="s">
        <v>1752</v>
      </c>
      <c r="G20" s="154">
        <v>0</v>
      </c>
    </row>
    <row r="21" spans="1:7" x14ac:dyDescent="0.25">
      <c r="A21" s="1"/>
      <c r="B21" s="91" t="s">
        <v>67</v>
      </c>
      <c r="C21" s="91" t="s">
        <v>1263</v>
      </c>
      <c r="D21" s="91" t="s">
        <v>1775</v>
      </c>
      <c r="E21" s="91" t="s">
        <v>1751</v>
      </c>
      <c r="F21" s="91" t="s">
        <v>1752</v>
      </c>
      <c r="G21" s="154">
        <v>0</v>
      </c>
    </row>
    <row r="22" spans="1:7" x14ac:dyDescent="0.25">
      <c r="A22" s="1"/>
      <c r="B22" s="91" t="s">
        <v>67</v>
      </c>
      <c r="C22" s="91" t="s">
        <v>1265</v>
      </c>
      <c r="D22" s="91" t="s">
        <v>1776</v>
      </c>
      <c r="E22" s="91" t="s">
        <v>1751</v>
      </c>
      <c r="F22" s="91" t="s">
        <v>1752</v>
      </c>
      <c r="G22" s="154">
        <v>0</v>
      </c>
    </row>
    <row r="23" spans="1:7" x14ac:dyDescent="0.25">
      <c r="A23" s="1"/>
      <c r="B23" s="91" t="s">
        <v>67</v>
      </c>
      <c r="C23" s="91" t="s">
        <v>1265</v>
      </c>
      <c r="D23" s="91" t="s">
        <v>1776</v>
      </c>
      <c r="E23" s="91" t="s">
        <v>1754</v>
      </c>
      <c r="F23" s="91" t="s">
        <v>1752</v>
      </c>
      <c r="G23" s="154">
        <v>0</v>
      </c>
    </row>
    <row r="24" spans="1:7" x14ac:dyDescent="0.25">
      <c r="A24" s="1"/>
      <c r="B24" s="91" t="s">
        <v>67</v>
      </c>
      <c r="C24" s="91" t="s">
        <v>1265</v>
      </c>
      <c r="D24" s="91" t="s">
        <v>1777</v>
      </c>
      <c r="E24" s="91" t="s">
        <v>1751</v>
      </c>
      <c r="F24" s="91" t="s">
        <v>1752</v>
      </c>
      <c r="G24" s="154">
        <v>0</v>
      </c>
    </row>
    <row r="25" spans="1:7" x14ac:dyDescent="0.25">
      <c r="A25" s="1"/>
      <c r="B25" s="91" t="s">
        <v>67</v>
      </c>
      <c r="C25" s="91" t="s">
        <v>1265</v>
      </c>
      <c r="D25" s="91" t="s">
        <v>1777</v>
      </c>
      <c r="E25" s="91" t="s">
        <v>1754</v>
      </c>
      <c r="F25" s="91" t="s">
        <v>1752</v>
      </c>
      <c r="G25" s="154">
        <v>0</v>
      </c>
    </row>
    <row r="26" spans="1:7" x14ac:dyDescent="0.25">
      <c r="A26" s="1"/>
      <c r="B26" s="91" t="s">
        <v>67</v>
      </c>
      <c r="C26" s="91" t="s">
        <v>1265</v>
      </c>
      <c r="D26" s="91" t="s">
        <v>1778</v>
      </c>
      <c r="E26" s="91" t="s">
        <v>1751</v>
      </c>
      <c r="F26" s="91" t="s">
        <v>1752</v>
      </c>
      <c r="G26" s="154">
        <v>0</v>
      </c>
    </row>
    <row r="27" spans="1:7" x14ac:dyDescent="0.25">
      <c r="A27" s="1"/>
      <c r="B27" s="91" t="s">
        <v>67</v>
      </c>
      <c r="C27" s="91" t="s">
        <v>1265</v>
      </c>
      <c r="D27" s="91" t="s">
        <v>1778</v>
      </c>
      <c r="E27" s="91" t="s">
        <v>1754</v>
      </c>
      <c r="F27" s="91" t="s">
        <v>1752</v>
      </c>
      <c r="G27" s="154">
        <v>0</v>
      </c>
    </row>
    <row r="28" spans="1:7" x14ac:dyDescent="0.25">
      <c r="A28" s="1"/>
      <c r="B28" s="91" t="s">
        <v>265</v>
      </c>
      <c r="C28" s="91" t="s">
        <v>1267</v>
      </c>
      <c r="D28" s="91" t="s">
        <v>1779</v>
      </c>
      <c r="E28" s="91" t="s">
        <v>1780</v>
      </c>
      <c r="F28" s="91" t="s">
        <v>1752</v>
      </c>
      <c r="G28" s="154">
        <v>31508.397079999999</v>
      </c>
    </row>
    <row r="29" spans="1:7" x14ac:dyDescent="0.25">
      <c r="A29" s="1"/>
      <c r="B29" s="91" t="s">
        <v>265</v>
      </c>
      <c r="C29" s="91" t="s">
        <v>1267</v>
      </c>
      <c r="D29" s="91" t="s">
        <v>1781</v>
      </c>
      <c r="E29" s="91" t="s">
        <v>1780</v>
      </c>
      <c r="F29" s="91" t="s">
        <v>1752</v>
      </c>
      <c r="G29" s="154">
        <v>31681.808130000001</v>
      </c>
    </row>
    <row r="30" spans="1:7" x14ac:dyDescent="0.25">
      <c r="A30" s="1"/>
      <c r="B30" s="91" t="s">
        <v>265</v>
      </c>
      <c r="C30" s="91" t="s">
        <v>1267</v>
      </c>
      <c r="D30" s="91" t="s">
        <v>1782</v>
      </c>
      <c r="E30" s="91" t="s">
        <v>1780</v>
      </c>
      <c r="F30" s="91" t="s">
        <v>1752</v>
      </c>
      <c r="G30" s="154">
        <v>24466.775460000001</v>
      </c>
    </row>
    <row r="31" spans="1:7" x14ac:dyDescent="0.25">
      <c r="A31" s="1"/>
      <c r="B31" s="91" t="s">
        <v>265</v>
      </c>
      <c r="C31" s="91" t="s">
        <v>1267</v>
      </c>
      <c r="D31" s="91" t="s">
        <v>1783</v>
      </c>
      <c r="E31" s="91" t="s">
        <v>1780</v>
      </c>
      <c r="F31" s="91" t="s">
        <v>1752</v>
      </c>
      <c r="G31" s="154">
        <v>31488.919330000001</v>
      </c>
    </row>
    <row r="32" spans="1:7" x14ac:dyDescent="0.25">
      <c r="A32" s="1"/>
      <c r="B32" s="91" t="s">
        <v>279</v>
      </c>
      <c r="C32" s="91" t="s">
        <v>1269</v>
      </c>
      <c r="D32" s="91" t="s">
        <v>1270</v>
      </c>
      <c r="E32" s="91" t="s">
        <v>1751</v>
      </c>
      <c r="F32" s="91" t="s">
        <v>1752</v>
      </c>
      <c r="G32" s="154">
        <v>0</v>
      </c>
    </row>
    <row r="33" spans="1:7" x14ac:dyDescent="0.25">
      <c r="A33" s="1"/>
      <c r="B33" s="91" t="s">
        <v>279</v>
      </c>
      <c r="C33" s="91" t="s">
        <v>1269</v>
      </c>
      <c r="D33" s="91" t="s">
        <v>1271</v>
      </c>
      <c r="E33" s="91" t="s">
        <v>1751</v>
      </c>
      <c r="F33" s="91" t="s">
        <v>1752</v>
      </c>
      <c r="G33" s="154">
        <v>0</v>
      </c>
    </row>
    <row r="34" spans="1:7" x14ac:dyDescent="0.25">
      <c r="A34" s="1"/>
      <c r="B34" s="91" t="s">
        <v>75</v>
      </c>
      <c r="C34" s="91" t="s">
        <v>1272</v>
      </c>
      <c r="D34" s="91" t="s">
        <v>301</v>
      </c>
      <c r="E34" s="91" t="s">
        <v>1751</v>
      </c>
      <c r="F34" s="91" t="s">
        <v>1752</v>
      </c>
      <c r="G34" s="154">
        <v>0</v>
      </c>
    </row>
    <row r="35" spans="1:7" x14ac:dyDescent="0.25">
      <c r="A35" s="1"/>
      <c r="B35" s="91" t="s">
        <v>75</v>
      </c>
      <c r="C35" s="91" t="s">
        <v>1272</v>
      </c>
      <c r="D35" s="91" t="s">
        <v>301</v>
      </c>
      <c r="E35" s="91" t="s">
        <v>1780</v>
      </c>
      <c r="F35" s="91" t="s">
        <v>1752</v>
      </c>
      <c r="G35" s="154">
        <v>271627.96999999997</v>
      </c>
    </row>
    <row r="36" spans="1:7" x14ac:dyDescent="0.25">
      <c r="A36" s="1"/>
      <c r="B36" s="91" t="s">
        <v>75</v>
      </c>
      <c r="C36" s="91" t="s">
        <v>1273</v>
      </c>
      <c r="D36" s="91" t="s">
        <v>1784</v>
      </c>
      <c r="E36" s="91" t="s">
        <v>1780</v>
      </c>
      <c r="F36" s="91" t="s">
        <v>1752</v>
      </c>
      <c r="G36" s="154">
        <v>89046.71</v>
      </c>
    </row>
    <row r="37" spans="1:7" x14ac:dyDescent="0.25">
      <c r="A37" s="1"/>
      <c r="B37" s="91" t="s">
        <v>75</v>
      </c>
      <c r="C37" s="91" t="s">
        <v>1274</v>
      </c>
      <c r="D37" s="91" t="s">
        <v>1785</v>
      </c>
      <c r="E37" s="91" t="s">
        <v>1751</v>
      </c>
      <c r="F37" s="91" t="s">
        <v>1752</v>
      </c>
      <c r="G37" s="154">
        <v>0</v>
      </c>
    </row>
    <row r="38" spans="1:7" x14ac:dyDescent="0.25">
      <c r="A38" s="1"/>
      <c r="B38" s="91" t="s">
        <v>75</v>
      </c>
      <c r="C38" s="91" t="s">
        <v>1274</v>
      </c>
      <c r="D38" s="91" t="s">
        <v>1785</v>
      </c>
      <c r="E38" s="91" t="s">
        <v>1780</v>
      </c>
      <c r="F38" s="91" t="s">
        <v>1752</v>
      </c>
      <c r="G38" s="154">
        <v>0</v>
      </c>
    </row>
    <row r="39" spans="1:7" x14ac:dyDescent="0.25">
      <c r="A39" s="1"/>
      <c r="B39" s="91" t="s">
        <v>83</v>
      </c>
      <c r="C39" s="91" t="s">
        <v>91</v>
      </c>
      <c r="D39" s="91" t="s">
        <v>1786</v>
      </c>
      <c r="E39" s="91" t="s">
        <v>1780</v>
      </c>
      <c r="F39" s="91" t="s">
        <v>1752</v>
      </c>
      <c r="G39" s="154">
        <v>1116223</v>
      </c>
    </row>
    <row r="40" spans="1:7" x14ac:dyDescent="0.25">
      <c r="A40" s="1"/>
      <c r="B40" s="91" t="s">
        <v>83</v>
      </c>
      <c r="C40" s="91" t="s">
        <v>91</v>
      </c>
      <c r="D40" s="91" t="s">
        <v>1787</v>
      </c>
      <c r="E40" s="91" t="s">
        <v>1780</v>
      </c>
      <c r="F40" s="91" t="s">
        <v>1752</v>
      </c>
      <c r="G40" s="154">
        <v>1097503</v>
      </c>
    </row>
    <row r="41" spans="1:7" x14ac:dyDescent="0.25">
      <c r="A41" s="1"/>
      <c r="B41" s="91" t="s">
        <v>83</v>
      </c>
      <c r="C41" s="91" t="s">
        <v>91</v>
      </c>
      <c r="D41" s="91" t="s">
        <v>1788</v>
      </c>
      <c r="E41" s="91" t="s">
        <v>1780</v>
      </c>
      <c r="F41" s="91" t="s">
        <v>1752</v>
      </c>
      <c r="G41" s="154">
        <v>1239697</v>
      </c>
    </row>
    <row r="42" spans="1:7" x14ac:dyDescent="0.25">
      <c r="A42" s="1"/>
      <c r="B42" s="91" t="s">
        <v>83</v>
      </c>
      <c r="C42" s="91" t="s">
        <v>94</v>
      </c>
      <c r="D42" s="91" t="s">
        <v>1789</v>
      </c>
      <c r="E42" s="91" t="s">
        <v>1780</v>
      </c>
      <c r="F42" s="91" t="s">
        <v>1752</v>
      </c>
      <c r="G42" s="154">
        <v>488727</v>
      </c>
    </row>
    <row r="43" spans="1:7" x14ac:dyDescent="0.25">
      <c r="A43" s="1"/>
      <c r="B43" s="91" t="s">
        <v>83</v>
      </c>
      <c r="C43" s="91" t="s">
        <v>1287</v>
      </c>
      <c r="D43" s="91" t="s">
        <v>1790</v>
      </c>
      <c r="E43" s="91" t="s">
        <v>1751</v>
      </c>
      <c r="F43" s="91" t="s">
        <v>1752</v>
      </c>
      <c r="G43" s="154">
        <v>202.82</v>
      </c>
    </row>
    <row r="44" spans="1:7" x14ac:dyDescent="0.25">
      <c r="A44" s="1"/>
      <c r="B44" s="91" t="s">
        <v>83</v>
      </c>
      <c r="C44" s="91" t="s">
        <v>1287</v>
      </c>
      <c r="D44" s="91" t="s">
        <v>1791</v>
      </c>
      <c r="E44" s="91" t="s">
        <v>1751</v>
      </c>
      <c r="F44" s="91" t="s">
        <v>1752</v>
      </c>
      <c r="G44" s="154">
        <v>224.66</v>
      </c>
    </row>
    <row r="45" spans="1:7" x14ac:dyDescent="0.25">
      <c r="A45" s="1"/>
      <c r="B45" s="91" t="s">
        <v>83</v>
      </c>
      <c r="C45" s="91" t="s">
        <v>1287</v>
      </c>
      <c r="D45" s="91" t="s">
        <v>1792</v>
      </c>
      <c r="E45" s="91" t="s">
        <v>1751</v>
      </c>
      <c r="F45" s="91" t="s">
        <v>1752</v>
      </c>
      <c r="G45" s="154">
        <v>0</v>
      </c>
    </row>
    <row r="46" spans="1:7" x14ac:dyDescent="0.25">
      <c r="A46" s="1"/>
      <c r="B46" s="91" t="s">
        <v>83</v>
      </c>
      <c r="C46" s="91" t="s">
        <v>1289</v>
      </c>
      <c r="D46" s="91" t="s">
        <v>1793</v>
      </c>
      <c r="E46" s="91" t="s">
        <v>1751</v>
      </c>
      <c r="F46" s="91" t="s">
        <v>1752</v>
      </c>
      <c r="G46" s="154">
        <v>0</v>
      </c>
    </row>
    <row r="47" spans="1:7" x14ac:dyDescent="0.25">
      <c r="A47" s="1"/>
      <c r="B47" s="91" t="s">
        <v>83</v>
      </c>
      <c r="C47" s="91" t="s">
        <v>1289</v>
      </c>
      <c r="D47" s="91" t="s">
        <v>1794</v>
      </c>
      <c r="E47" s="91" t="s">
        <v>1751</v>
      </c>
      <c r="F47" s="91" t="s">
        <v>1752</v>
      </c>
      <c r="G47" s="154">
        <v>0</v>
      </c>
    </row>
    <row r="48" spans="1:7" x14ac:dyDescent="0.25">
      <c r="A48" s="1"/>
      <c r="B48" s="91" t="s">
        <v>83</v>
      </c>
      <c r="C48" s="91" t="s">
        <v>1289</v>
      </c>
      <c r="D48" s="91" t="s">
        <v>1795</v>
      </c>
      <c r="E48" s="91" t="s">
        <v>1751</v>
      </c>
      <c r="F48" s="91" t="s">
        <v>1752</v>
      </c>
      <c r="G48" s="154">
        <v>0</v>
      </c>
    </row>
    <row r="49" spans="1:7" x14ac:dyDescent="0.25">
      <c r="A49" s="1"/>
      <c r="B49" s="91" t="s">
        <v>95</v>
      </c>
      <c r="C49" s="91" t="s">
        <v>96</v>
      </c>
      <c r="D49" s="91" t="s">
        <v>1796</v>
      </c>
      <c r="E49" s="91" t="s">
        <v>1751</v>
      </c>
      <c r="F49" s="91" t="s">
        <v>1752</v>
      </c>
      <c r="G49" s="154">
        <v>0</v>
      </c>
    </row>
    <row r="50" spans="1:7" x14ac:dyDescent="0.25">
      <c r="A50" s="1"/>
      <c r="B50" s="91" t="s">
        <v>95</v>
      </c>
      <c r="C50" s="91" t="s">
        <v>96</v>
      </c>
      <c r="D50" s="91" t="s">
        <v>1796</v>
      </c>
      <c r="E50" s="91" t="s">
        <v>1780</v>
      </c>
      <c r="F50" s="91" t="s">
        <v>1752</v>
      </c>
      <c r="G50" s="154">
        <v>1147270.75</v>
      </c>
    </row>
    <row r="51" spans="1:7" x14ac:dyDescent="0.25">
      <c r="A51" s="1"/>
      <c r="B51" s="91" t="s">
        <v>95</v>
      </c>
      <c r="C51" s="91" t="s">
        <v>96</v>
      </c>
      <c r="D51" s="91" t="s">
        <v>1797</v>
      </c>
      <c r="E51" s="91" t="s">
        <v>1751</v>
      </c>
      <c r="F51" s="91" t="s">
        <v>1752</v>
      </c>
      <c r="G51" s="154">
        <v>0</v>
      </c>
    </row>
    <row r="52" spans="1:7" x14ac:dyDescent="0.25">
      <c r="A52" s="1"/>
      <c r="B52" s="91" t="s">
        <v>95</v>
      </c>
      <c r="C52" s="91" t="s">
        <v>96</v>
      </c>
      <c r="D52" s="91" t="s">
        <v>1797</v>
      </c>
      <c r="E52" s="91" t="s">
        <v>1780</v>
      </c>
      <c r="F52" s="91" t="s">
        <v>1752</v>
      </c>
      <c r="G52" s="154">
        <v>1150246.2</v>
      </c>
    </row>
    <row r="53" spans="1:7" x14ac:dyDescent="0.25">
      <c r="A53" s="1"/>
      <c r="B53" s="91" t="s">
        <v>735</v>
      </c>
      <c r="C53" s="91" t="s">
        <v>1295</v>
      </c>
      <c r="D53" s="91" t="s">
        <v>1798</v>
      </c>
      <c r="E53" s="91" t="s">
        <v>1799</v>
      </c>
      <c r="F53" s="91" t="s">
        <v>1752</v>
      </c>
      <c r="G53" s="154">
        <v>0</v>
      </c>
    </row>
    <row r="54" spans="1:7" x14ac:dyDescent="0.25">
      <c r="A54" s="1"/>
      <c r="B54" s="91" t="s">
        <v>735</v>
      </c>
      <c r="C54" s="91" t="s">
        <v>1295</v>
      </c>
      <c r="D54" s="91" t="s">
        <v>1798</v>
      </c>
      <c r="E54" s="91" t="s">
        <v>1800</v>
      </c>
      <c r="F54" s="91" t="s">
        <v>1752</v>
      </c>
      <c r="G54" s="154">
        <v>0</v>
      </c>
    </row>
    <row r="55" spans="1:7" x14ac:dyDescent="0.25">
      <c r="A55" s="1"/>
      <c r="B55" s="91" t="s">
        <v>735</v>
      </c>
      <c r="C55" s="91" t="s">
        <v>1295</v>
      </c>
      <c r="D55" s="91" t="s">
        <v>1798</v>
      </c>
      <c r="E55" s="91" t="s">
        <v>1801</v>
      </c>
      <c r="F55" s="91" t="s">
        <v>1752</v>
      </c>
      <c r="G55" s="154">
        <v>0</v>
      </c>
    </row>
    <row r="56" spans="1:7" x14ac:dyDescent="0.25">
      <c r="A56" s="1"/>
      <c r="B56" s="91" t="s">
        <v>735</v>
      </c>
      <c r="C56" s="91" t="s">
        <v>1295</v>
      </c>
      <c r="D56" s="91" t="s">
        <v>1802</v>
      </c>
      <c r="E56" s="91" t="s">
        <v>1799</v>
      </c>
      <c r="F56" s="91" t="s">
        <v>1752</v>
      </c>
      <c r="G56" s="154">
        <v>0</v>
      </c>
    </row>
    <row r="57" spans="1:7" x14ac:dyDescent="0.25">
      <c r="A57" s="1"/>
      <c r="B57" s="91" t="s">
        <v>735</v>
      </c>
      <c r="C57" s="91" t="s">
        <v>1295</v>
      </c>
      <c r="D57" s="91" t="s">
        <v>1802</v>
      </c>
      <c r="E57" s="91" t="s">
        <v>1800</v>
      </c>
      <c r="F57" s="91" t="s">
        <v>1752</v>
      </c>
      <c r="G57" s="154">
        <v>0</v>
      </c>
    </row>
    <row r="58" spans="1:7" x14ac:dyDescent="0.25">
      <c r="A58" s="1"/>
      <c r="B58" s="91" t="s">
        <v>735</v>
      </c>
      <c r="C58" s="91" t="s">
        <v>1295</v>
      </c>
      <c r="D58" s="91" t="s">
        <v>1802</v>
      </c>
      <c r="E58" s="91" t="s">
        <v>1801</v>
      </c>
      <c r="F58" s="91" t="s">
        <v>1752</v>
      </c>
      <c r="G58" s="154">
        <v>0</v>
      </c>
    </row>
    <row r="59" spans="1:7" x14ac:dyDescent="0.25">
      <c r="A59" s="1"/>
      <c r="B59" s="91" t="s">
        <v>708</v>
      </c>
      <c r="C59" s="91" t="s">
        <v>1299</v>
      </c>
      <c r="D59" s="91" t="s">
        <v>1299</v>
      </c>
      <c r="E59" s="91" t="s">
        <v>1751</v>
      </c>
      <c r="F59" s="91" t="s">
        <v>1752</v>
      </c>
      <c r="G59" s="154">
        <v>0</v>
      </c>
    </row>
    <row r="60" spans="1:7" x14ac:dyDescent="0.25">
      <c r="A60" s="1"/>
      <c r="B60" s="91" t="s">
        <v>708</v>
      </c>
      <c r="C60" s="91" t="s">
        <v>1300</v>
      </c>
      <c r="D60" s="91" t="s">
        <v>1300</v>
      </c>
      <c r="E60" s="91" t="s">
        <v>1751</v>
      </c>
      <c r="F60" s="91" t="s">
        <v>1752</v>
      </c>
      <c r="G60" s="154">
        <v>0</v>
      </c>
    </row>
    <row r="61" spans="1:7" x14ac:dyDescent="0.25">
      <c r="A61" s="1"/>
      <c r="B61" s="91" t="s">
        <v>98</v>
      </c>
      <c r="C61" s="91" t="s">
        <v>105</v>
      </c>
      <c r="D61" s="91" t="s">
        <v>1803</v>
      </c>
      <c r="E61" s="91" t="s">
        <v>1780</v>
      </c>
      <c r="F61" s="91" t="s">
        <v>1752</v>
      </c>
      <c r="G61" s="154">
        <v>1174350.773</v>
      </c>
    </row>
    <row r="62" spans="1:7" x14ac:dyDescent="0.25">
      <c r="A62" s="1"/>
      <c r="B62" s="91" t="s">
        <v>98</v>
      </c>
      <c r="C62" s="91" t="s">
        <v>105</v>
      </c>
      <c r="D62" s="91" t="s">
        <v>1804</v>
      </c>
      <c r="E62" s="91" t="s">
        <v>1780</v>
      </c>
      <c r="F62" s="91" t="s">
        <v>1752</v>
      </c>
      <c r="G62" s="154">
        <v>1284655.969</v>
      </c>
    </row>
    <row r="63" spans="1:7" x14ac:dyDescent="0.25">
      <c r="A63" s="1"/>
      <c r="B63" s="91" t="s">
        <v>98</v>
      </c>
      <c r="C63" s="91" t="s">
        <v>105</v>
      </c>
      <c r="D63" s="91" t="s">
        <v>1805</v>
      </c>
      <c r="E63" s="91" t="s">
        <v>1780</v>
      </c>
      <c r="F63" s="91" t="s">
        <v>1752</v>
      </c>
      <c r="G63" s="154">
        <v>1296997.446</v>
      </c>
    </row>
    <row r="64" spans="1:7" x14ac:dyDescent="0.25">
      <c r="A64" s="1"/>
      <c r="B64" s="91" t="s">
        <v>98</v>
      </c>
      <c r="C64" s="91" t="s">
        <v>109</v>
      </c>
      <c r="D64" s="91" t="s">
        <v>1806</v>
      </c>
      <c r="E64" s="91" t="s">
        <v>1780</v>
      </c>
      <c r="F64" s="91" t="s">
        <v>1752</v>
      </c>
      <c r="G64" s="154">
        <v>1332725.7779999999</v>
      </c>
    </row>
    <row r="65" spans="1:7" x14ac:dyDescent="0.25">
      <c r="A65" s="1"/>
      <c r="B65" s="91" t="s">
        <v>408</v>
      </c>
      <c r="C65" s="91" t="s">
        <v>1306</v>
      </c>
      <c r="D65" s="91" t="s">
        <v>1807</v>
      </c>
      <c r="E65" s="91" t="s">
        <v>1751</v>
      </c>
      <c r="F65" s="91" t="s">
        <v>1752</v>
      </c>
      <c r="G65" s="154">
        <v>0</v>
      </c>
    </row>
    <row r="66" spans="1:7" x14ac:dyDescent="0.25">
      <c r="A66" s="1"/>
      <c r="B66" s="91" t="s">
        <v>30</v>
      </c>
      <c r="C66" s="91" t="s">
        <v>1311</v>
      </c>
      <c r="D66" s="91" t="s">
        <v>1808</v>
      </c>
      <c r="E66" s="91" t="s">
        <v>1751</v>
      </c>
      <c r="F66" s="91" t="s">
        <v>1752</v>
      </c>
      <c r="G66" s="154">
        <v>0</v>
      </c>
    </row>
    <row r="67" spans="1:7" x14ac:dyDescent="0.25">
      <c r="A67" s="1"/>
      <c r="B67" s="91" t="s">
        <v>30</v>
      </c>
      <c r="C67" s="91" t="s">
        <v>1311</v>
      </c>
      <c r="D67" s="91" t="s">
        <v>1808</v>
      </c>
      <c r="E67" s="91" t="s">
        <v>1780</v>
      </c>
      <c r="F67" s="91" t="s">
        <v>1752</v>
      </c>
      <c r="G67" s="154">
        <v>779933</v>
      </c>
    </row>
    <row r="68" spans="1:7" x14ac:dyDescent="0.25">
      <c r="A68" s="1"/>
      <c r="B68" s="91" t="s">
        <v>30</v>
      </c>
      <c r="C68" s="91" t="s">
        <v>1311</v>
      </c>
      <c r="D68" s="91" t="s">
        <v>1312</v>
      </c>
      <c r="E68" s="91" t="s">
        <v>1751</v>
      </c>
      <c r="F68" s="91" t="s">
        <v>1752</v>
      </c>
      <c r="G68" s="154">
        <v>0</v>
      </c>
    </row>
    <row r="69" spans="1:7" x14ac:dyDescent="0.25">
      <c r="A69" s="1"/>
      <c r="B69" s="91" t="s">
        <v>30</v>
      </c>
      <c r="C69" s="91" t="s">
        <v>1311</v>
      </c>
      <c r="D69" s="91" t="s">
        <v>1312</v>
      </c>
      <c r="E69" s="91" t="s">
        <v>1780</v>
      </c>
      <c r="F69" s="91" t="s">
        <v>1752</v>
      </c>
      <c r="G69" s="154">
        <v>359951.11</v>
      </c>
    </row>
    <row r="70" spans="1:7" x14ac:dyDescent="0.25">
      <c r="A70" s="1"/>
      <c r="B70" s="91" t="s">
        <v>30</v>
      </c>
      <c r="C70" s="91" t="s">
        <v>1311</v>
      </c>
      <c r="D70" s="91" t="s">
        <v>1436</v>
      </c>
      <c r="E70" s="91" t="s">
        <v>1751</v>
      </c>
      <c r="F70" s="91" t="s">
        <v>1752</v>
      </c>
      <c r="G70" s="154">
        <v>0</v>
      </c>
    </row>
    <row r="71" spans="1:7" x14ac:dyDescent="0.25">
      <c r="A71" s="1"/>
      <c r="B71" s="91" t="s">
        <v>30</v>
      </c>
      <c r="C71" s="91" t="s">
        <v>1311</v>
      </c>
      <c r="D71" s="91" t="s">
        <v>1436</v>
      </c>
      <c r="E71" s="91" t="s">
        <v>1780</v>
      </c>
      <c r="F71" s="91" t="s">
        <v>1752</v>
      </c>
      <c r="G71" s="154">
        <v>372525.89</v>
      </c>
    </row>
    <row r="72" spans="1:7" x14ac:dyDescent="0.25">
      <c r="A72" s="1"/>
      <c r="B72" s="91" t="s">
        <v>30</v>
      </c>
      <c r="C72" s="91" t="s">
        <v>130</v>
      </c>
      <c r="D72" s="91" t="s">
        <v>1809</v>
      </c>
      <c r="E72" s="91" t="s">
        <v>1780</v>
      </c>
      <c r="F72" s="91" t="s">
        <v>1752</v>
      </c>
      <c r="G72" s="154">
        <v>1244641</v>
      </c>
    </row>
    <row r="73" spans="1:7" x14ac:dyDescent="0.25">
      <c r="A73" s="1"/>
      <c r="B73" s="91" t="s">
        <v>30</v>
      </c>
      <c r="C73" s="91" t="s">
        <v>134</v>
      </c>
      <c r="D73" s="91" t="s">
        <v>134</v>
      </c>
      <c r="E73" s="91" t="s">
        <v>1780</v>
      </c>
      <c r="F73" s="91" t="s">
        <v>1752</v>
      </c>
      <c r="G73" s="154">
        <v>2009976</v>
      </c>
    </row>
    <row r="74" spans="1:7" x14ac:dyDescent="0.25">
      <c r="A74" s="1"/>
      <c r="B74" s="91" t="s">
        <v>30</v>
      </c>
      <c r="C74" s="91" t="s">
        <v>134</v>
      </c>
      <c r="D74" s="91" t="s">
        <v>1810</v>
      </c>
      <c r="E74" s="91" t="s">
        <v>1751</v>
      </c>
      <c r="F74" s="91" t="s">
        <v>1752</v>
      </c>
      <c r="G74" s="154">
        <v>0</v>
      </c>
    </row>
    <row r="75" spans="1:7" x14ac:dyDescent="0.25">
      <c r="A75" s="1"/>
      <c r="B75" s="91" t="s">
        <v>30</v>
      </c>
      <c r="C75" s="91" t="s">
        <v>134</v>
      </c>
      <c r="D75" s="91" t="s">
        <v>1811</v>
      </c>
      <c r="E75" s="91" t="s">
        <v>1751</v>
      </c>
      <c r="F75" s="91" t="s">
        <v>1752</v>
      </c>
      <c r="G75" s="154">
        <v>0</v>
      </c>
    </row>
    <row r="76" spans="1:7" x14ac:dyDescent="0.25">
      <c r="A76" s="1"/>
      <c r="B76" s="91" t="s">
        <v>477</v>
      </c>
      <c r="C76" s="91" t="s">
        <v>1177</v>
      </c>
      <c r="D76" s="91" t="s">
        <v>1812</v>
      </c>
      <c r="E76" s="91" t="s">
        <v>1813</v>
      </c>
      <c r="F76" s="91" t="s">
        <v>1752</v>
      </c>
      <c r="G76" s="154">
        <v>19822.53</v>
      </c>
    </row>
    <row r="77" spans="1:7" x14ac:dyDescent="0.25">
      <c r="A77" s="1"/>
      <c r="B77" s="91" t="s">
        <v>477</v>
      </c>
      <c r="C77" s="91" t="s">
        <v>1177</v>
      </c>
      <c r="D77" s="91" t="s">
        <v>1814</v>
      </c>
      <c r="E77" s="91" t="s">
        <v>1813</v>
      </c>
      <c r="F77" s="91" t="s">
        <v>1752</v>
      </c>
      <c r="G77" s="154">
        <v>19597.16</v>
      </c>
    </row>
    <row r="78" spans="1:7" x14ac:dyDescent="0.25">
      <c r="A78" s="1"/>
      <c r="B78" s="91" t="s">
        <v>477</v>
      </c>
      <c r="C78" s="91" t="s">
        <v>1177</v>
      </c>
      <c r="D78" s="91" t="s">
        <v>1815</v>
      </c>
      <c r="E78" s="91" t="s">
        <v>1813</v>
      </c>
      <c r="F78" s="91" t="s">
        <v>1752</v>
      </c>
      <c r="G78" s="154">
        <v>19805.07</v>
      </c>
    </row>
    <row r="79" spans="1:7" x14ac:dyDescent="0.25">
      <c r="A79" s="1"/>
      <c r="B79" s="91" t="s">
        <v>477</v>
      </c>
      <c r="C79" s="91" t="s">
        <v>1316</v>
      </c>
      <c r="D79" s="91" t="s">
        <v>1816</v>
      </c>
      <c r="E79" s="91" t="s">
        <v>1813</v>
      </c>
      <c r="F79" s="91" t="s">
        <v>1752</v>
      </c>
      <c r="G79" s="154">
        <v>15692.55</v>
      </c>
    </row>
    <row r="80" spans="1:7" x14ac:dyDescent="0.25">
      <c r="A80" s="1"/>
      <c r="B80" s="91" t="s">
        <v>477</v>
      </c>
      <c r="C80" s="91" t="s">
        <v>1316</v>
      </c>
      <c r="D80" s="91" t="s">
        <v>1817</v>
      </c>
      <c r="E80" s="91" t="s">
        <v>1813</v>
      </c>
      <c r="F80" s="91" t="s">
        <v>1752</v>
      </c>
      <c r="G80" s="154">
        <v>0</v>
      </c>
    </row>
    <row r="81" spans="1:7" x14ac:dyDescent="0.25">
      <c r="A81" s="1"/>
      <c r="B81" s="91" t="s">
        <v>477</v>
      </c>
      <c r="C81" s="91" t="s">
        <v>1317</v>
      </c>
      <c r="D81" s="91" t="s">
        <v>1818</v>
      </c>
      <c r="E81" s="91" t="s">
        <v>1813</v>
      </c>
      <c r="F81" s="91" t="s">
        <v>1752</v>
      </c>
      <c r="G81" s="154">
        <v>13865.36</v>
      </c>
    </row>
    <row r="82" spans="1:7" x14ac:dyDescent="0.25">
      <c r="A82" s="1"/>
      <c r="B82" s="91" t="s">
        <v>477</v>
      </c>
      <c r="C82" s="91" t="s">
        <v>1317</v>
      </c>
      <c r="D82" s="91" t="s">
        <v>1819</v>
      </c>
      <c r="E82" s="91" t="s">
        <v>1813</v>
      </c>
      <c r="F82" s="91" t="s">
        <v>1752</v>
      </c>
      <c r="G82" s="154">
        <v>13865.36</v>
      </c>
    </row>
    <row r="83" spans="1:7" x14ac:dyDescent="0.25">
      <c r="A83" s="1"/>
      <c r="B83" s="91" t="s">
        <v>477</v>
      </c>
      <c r="C83" s="91" t="s">
        <v>1318</v>
      </c>
      <c r="D83" s="91" t="s">
        <v>1820</v>
      </c>
      <c r="E83" s="91" t="s">
        <v>1813</v>
      </c>
      <c r="F83" s="91" t="s">
        <v>1752</v>
      </c>
      <c r="G83" s="154">
        <v>12718.11</v>
      </c>
    </row>
    <row r="84" spans="1:7" x14ac:dyDescent="0.25">
      <c r="A84" s="1"/>
      <c r="B84" s="91" t="s">
        <v>477</v>
      </c>
      <c r="C84" s="91" t="s">
        <v>1318</v>
      </c>
      <c r="D84" s="91" t="s">
        <v>1821</v>
      </c>
      <c r="E84" s="91" t="s">
        <v>1813</v>
      </c>
      <c r="F84" s="91" t="s">
        <v>1752</v>
      </c>
      <c r="G84" s="154">
        <v>13723.27</v>
      </c>
    </row>
    <row r="85" spans="1:7" ht="25.5" x14ac:dyDescent="0.25">
      <c r="A85" s="1"/>
      <c r="B85" s="91" t="s">
        <v>700</v>
      </c>
      <c r="C85" s="91" t="s">
        <v>1319</v>
      </c>
      <c r="D85" s="91" t="s">
        <v>767</v>
      </c>
      <c r="E85" s="91" t="s">
        <v>1751</v>
      </c>
      <c r="F85" s="91" t="s">
        <v>1752</v>
      </c>
      <c r="G85" s="154">
        <v>396.49279999999999</v>
      </c>
    </row>
    <row r="86" spans="1:7" ht="25.5" x14ac:dyDescent="0.25">
      <c r="A86" s="1"/>
      <c r="B86" s="91" t="s">
        <v>700</v>
      </c>
      <c r="C86" s="91" t="s">
        <v>1319</v>
      </c>
      <c r="D86" s="91" t="s">
        <v>768</v>
      </c>
      <c r="E86" s="91" t="s">
        <v>1751</v>
      </c>
      <c r="F86" s="91" t="s">
        <v>1752</v>
      </c>
      <c r="G86" s="154">
        <v>0</v>
      </c>
    </row>
    <row r="87" spans="1:7" x14ac:dyDescent="0.25">
      <c r="A87" s="1"/>
      <c r="B87" s="91" t="s">
        <v>137</v>
      </c>
      <c r="C87" s="91" t="s">
        <v>138</v>
      </c>
      <c r="D87" s="91" t="s">
        <v>1822</v>
      </c>
      <c r="E87" s="91" t="s">
        <v>1751</v>
      </c>
      <c r="F87" s="91" t="s">
        <v>1752</v>
      </c>
      <c r="G87" s="154">
        <v>310.125</v>
      </c>
    </row>
    <row r="88" spans="1:7" x14ac:dyDescent="0.25">
      <c r="A88" s="1"/>
      <c r="B88" s="91" t="s">
        <v>137</v>
      </c>
      <c r="C88" s="91" t="s">
        <v>138</v>
      </c>
      <c r="D88" s="91" t="s">
        <v>1823</v>
      </c>
      <c r="E88" s="91" t="s">
        <v>1751</v>
      </c>
      <c r="F88" s="91" t="s">
        <v>1752</v>
      </c>
      <c r="G88" s="154">
        <v>0</v>
      </c>
    </row>
    <row r="89" spans="1:7" x14ac:dyDescent="0.25">
      <c r="A89" s="1"/>
      <c r="B89" s="91" t="s">
        <v>137</v>
      </c>
      <c r="C89" s="91" t="s">
        <v>138</v>
      </c>
      <c r="D89" s="91" t="s">
        <v>1824</v>
      </c>
      <c r="E89" s="91" t="s">
        <v>1751</v>
      </c>
      <c r="F89" s="91" t="s">
        <v>1752</v>
      </c>
      <c r="G89" s="154">
        <v>92.039000000000001</v>
      </c>
    </row>
    <row r="90" spans="1:7" x14ac:dyDescent="0.25">
      <c r="A90" s="1"/>
      <c r="B90" s="91" t="s">
        <v>137</v>
      </c>
      <c r="C90" s="91" t="s">
        <v>138</v>
      </c>
      <c r="D90" s="91" t="s">
        <v>1825</v>
      </c>
      <c r="E90" s="91" t="s">
        <v>1751</v>
      </c>
      <c r="F90" s="91" t="s">
        <v>1752</v>
      </c>
      <c r="G90" s="154">
        <v>0</v>
      </c>
    </row>
    <row r="91" spans="1:7" x14ac:dyDescent="0.25">
      <c r="A91" s="1"/>
      <c r="B91" s="91" t="s">
        <v>697</v>
      </c>
      <c r="C91" s="91" t="s">
        <v>1322</v>
      </c>
      <c r="D91" s="91" t="s">
        <v>1323</v>
      </c>
      <c r="E91" s="91" t="s">
        <v>1751</v>
      </c>
      <c r="F91" s="91" t="s">
        <v>1752</v>
      </c>
      <c r="G91" s="154">
        <v>0</v>
      </c>
    </row>
    <row r="92" spans="1:7" x14ac:dyDescent="0.25">
      <c r="A92" s="1"/>
      <c r="B92" s="91" t="s">
        <v>697</v>
      </c>
      <c r="C92" s="91" t="s">
        <v>1322</v>
      </c>
      <c r="D92" s="91" t="s">
        <v>1826</v>
      </c>
      <c r="E92" s="91" t="s">
        <v>1751</v>
      </c>
      <c r="F92" s="91" t="s">
        <v>1752</v>
      </c>
      <c r="G92" s="154">
        <v>0</v>
      </c>
    </row>
    <row r="93" spans="1:7" x14ac:dyDescent="0.25">
      <c r="A93" s="1"/>
      <c r="B93" s="91" t="s">
        <v>697</v>
      </c>
      <c r="C93" s="91" t="s">
        <v>1322</v>
      </c>
      <c r="D93" s="91" t="s">
        <v>1826</v>
      </c>
      <c r="E93" s="91" t="s">
        <v>1754</v>
      </c>
      <c r="F93" s="91" t="s">
        <v>1752</v>
      </c>
      <c r="G93" s="154">
        <v>0</v>
      </c>
    </row>
    <row r="94" spans="1:7" x14ac:dyDescent="0.25">
      <c r="A94" s="1"/>
      <c r="B94" s="91" t="s">
        <v>697</v>
      </c>
      <c r="C94" s="91" t="s">
        <v>1322</v>
      </c>
      <c r="D94" s="91" t="s">
        <v>1827</v>
      </c>
      <c r="E94" s="91" t="s">
        <v>1751</v>
      </c>
      <c r="F94" s="91" t="s">
        <v>1752</v>
      </c>
      <c r="G94" s="154">
        <v>0</v>
      </c>
    </row>
    <row r="95" spans="1:7" x14ac:dyDescent="0.25">
      <c r="A95" s="1"/>
      <c r="B95" s="91" t="s">
        <v>697</v>
      </c>
      <c r="C95" s="91" t="s">
        <v>1322</v>
      </c>
      <c r="D95" s="91" t="s">
        <v>1827</v>
      </c>
      <c r="E95" s="91" t="s">
        <v>1754</v>
      </c>
      <c r="F95" s="91" t="s">
        <v>1752</v>
      </c>
      <c r="G95" s="154">
        <v>0</v>
      </c>
    </row>
    <row r="96" spans="1:7" x14ac:dyDescent="0.25">
      <c r="A96" s="1"/>
      <c r="B96" s="91" t="s">
        <v>697</v>
      </c>
      <c r="C96" s="91" t="s">
        <v>1322</v>
      </c>
      <c r="D96" s="91" t="s">
        <v>1828</v>
      </c>
      <c r="E96" s="91" t="s">
        <v>1751</v>
      </c>
      <c r="F96" s="91" t="s">
        <v>1752</v>
      </c>
      <c r="G96" s="154">
        <v>0</v>
      </c>
    </row>
    <row r="97" spans="1:7" x14ac:dyDescent="0.25">
      <c r="A97" s="1"/>
      <c r="B97" s="91" t="s">
        <v>697</v>
      </c>
      <c r="C97" s="91" t="s">
        <v>1322</v>
      </c>
      <c r="D97" s="91" t="s">
        <v>1828</v>
      </c>
      <c r="E97" s="91" t="s">
        <v>1754</v>
      </c>
      <c r="F97" s="91" t="s">
        <v>1752</v>
      </c>
      <c r="G97" s="154">
        <v>0</v>
      </c>
    </row>
    <row r="98" spans="1:7" x14ac:dyDescent="0.25">
      <c r="A98" s="1"/>
      <c r="B98" s="91" t="s">
        <v>148</v>
      </c>
      <c r="C98" s="91" t="s">
        <v>1324</v>
      </c>
      <c r="D98" s="91" t="s">
        <v>826</v>
      </c>
      <c r="E98" s="91" t="s">
        <v>1780</v>
      </c>
      <c r="F98" s="91" t="s">
        <v>1752</v>
      </c>
      <c r="G98" s="154">
        <v>1323077</v>
      </c>
    </row>
    <row r="99" spans="1:7" x14ac:dyDescent="0.25">
      <c r="A99" s="1"/>
      <c r="B99" s="91" t="s">
        <v>153</v>
      </c>
      <c r="C99" s="91" t="s">
        <v>1325</v>
      </c>
      <c r="D99" s="91" t="s">
        <v>1829</v>
      </c>
      <c r="E99" s="91" t="s">
        <v>1780</v>
      </c>
      <c r="F99" s="91" t="s">
        <v>1752</v>
      </c>
      <c r="G99" s="154">
        <v>0</v>
      </c>
    </row>
    <row r="100" spans="1:7" x14ac:dyDescent="0.25">
      <c r="A100" s="1"/>
      <c r="B100" s="91" t="s">
        <v>153</v>
      </c>
      <c r="C100" s="91" t="s">
        <v>1325</v>
      </c>
      <c r="D100" s="91" t="s">
        <v>1830</v>
      </c>
      <c r="E100" s="91" t="s">
        <v>1780</v>
      </c>
      <c r="F100" s="91" t="s">
        <v>1752</v>
      </c>
      <c r="G100" s="154">
        <v>305918.84999999998</v>
      </c>
    </row>
  </sheetData>
  <mergeCells count="2">
    <mergeCell ref="B3:G3"/>
    <mergeCell ref="B6:G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9.14062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2" t="s">
        <v>0</v>
      </c>
      <c r="C3" s="203"/>
      <c r="D3" s="203"/>
      <c r="E3" s="203"/>
      <c r="F3" s="203"/>
      <c r="G3" s="203"/>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210" t="s">
        <v>686</v>
      </c>
      <c r="C6" s="210" t="s">
        <v>1831</v>
      </c>
      <c r="D6" s="210"/>
      <c r="E6" s="210"/>
      <c r="F6" s="210"/>
      <c r="G6" s="210"/>
      <c r="H6" s="210"/>
      <c r="I6" s="210"/>
      <c r="J6" s="210"/>
      <c r="K6" s="210"/>
      <c r="L6" s="210"/>
      <c r="M6" s="210"/>
      <c r="N6" s="210"/>
      <c r="O6" s="210"/>
      <c r="P6" s="210"/>
    </row>
    <row r="7" spans="1:16" ht="39.950000000000003" customHeight="1" x14ac:dyDescent="0.25">
      <c r="A7" s="1"/>
      <c r="B7" s="210"/>
      <c r="C7" s="3" t="s">
        <v>265</v>
      </c>
      <c r="D7" s="3" t="s">
        <v>75</v>
      </c>
      <c r="E7" s="3" t="s">
        <v>83</v>
      </c>
      <c r="F7" s="3" t="s">
        <v>83</v>
      </c>
      <c r="G7" s="3" t="s">
        <v>95</v>
      </c>
      <c r="H7" s="3" t="s">
        <v>735</v>
      </c>
      <c r="I7" s="3" t="s">
        <v>98</v>
      </c>
      <c r="J7" s="3" t="s">
        <v>98</v>
      </c>
      <c r="K7" s="3" t="s">
        <v>30</v>
      </c>
      <c r="L7" s="3" t="s">
        <v>30</v>
      </c>
      <c r="M7" s="3" t="s">
        <v>30</v>
      </c>
      <c r="N7" s="3" t="s">
        <v>30</v>
      </c>
      <c r="O7" s="3" t="s">
        <v>148</v>
      </c>
      <c r="P7" s="3" t="s">
        <v>153</v>
      </c>
    </row>
    <row r="8" spans="1:16" ht="39.950000000000003" customHeight="1" x14ac:dyDescent="0.25">
      <c r="A8" s="1"/>
      <c r="B8" s="210"/>
      <c r="C8" s="3" t="s">
        <v>61</v>
      </c>
      <c r="D8" s="3" t="s">
        <v>81</v>
      </c>
      <c r="E8" s="3" t="s">
        <v>1832</v>
      </c>
      <c r="F8" s="3" t="s">
        <v>1833</v>
      </c>
      <c r="G8" s="3" t="s">
        <v>1834</v>
      </c>
      <c r="H8" s="3" t="s">
        <v>1835</v>
      </c>
      <c r="I8" s="3" t="s">
        <v>105</v>
      </c>
      <c r="J8" s="3" t="s">
        <v>109</v>
      </c>
      <c r="K8" s="3" t="s">
        <v>1836</v>
      </c>
      <c r="L8" s="3" t="s">
        <v>1837</v>
      </c>
      <c r="M8" s="3" t="s">
        <v>127</v>
      </c>
      <c r="N8" s="3" t="s">
        <v>1838</v>
      </c>
      <c r="O8" s="3" t="s">
        <v>1290</v>
      </c>
      <c r="P8" s="3" t="s">
        <v>1839</v>
      </c>
    </row>
    <row r="9" spans="1:16" x14ac:dyDescent="0.25">
      <c r="A9" s="1"/>
      <c r="B9" s="155" t="s">
        <v>173</v>
      </c>
      <c r="C9" s="153">
        <v>792</v>
      </c>
      <c r="D9" s="153">
        <v>2990.66</v>
      </c>
      <c r="E9" s="153">
        <v>68.989999999999995</v>
      </c>
      <c r="F9" s="153">
        <v>68.989999999999995</v>
      </c>
      <c r="G9" s="153">
        <v>4475.3</v>
      </c>
      <c r="H9" s="153">
        <v>523.67999999999995</v>
      </c>
      <c r="I9" s="153">
        <v>7704</v>
      </c>
      <c r="J9" s="153">
        <v>23160</v>
      </c>
      <c r="K9" s="153">
        <v>4197.0038999999997</v>
      </c>
      <c r="L9" s="153">
        <v>3749.8130000000001</v>
      </c>
      <c r="M9" s="153">
        <v>4186.2731000000003</v>
      </c>
      <c r="N9" s="153">
        <v>4188.1567999999997</v>
      </c>
      <c r="O9" s="153">
        <v>6610.6350000000002</v>
      </c>
      <c r="P9" s="153">
        <v>5201.4409999999998</v>
      </c>
    </row>
    <row r="10" spans="1:16" x14ac:dyDescent="0.25">
      <c r="A10" s="1"/>
      <c r="B10" s="155" t="s">
        <v>1840</v>
      </c>
      <c r="C10" s="153">
        <v>792.4</v>
      </c>
      <c r="D10" s="153">
        <v>2990.66</v>
      </c>
      <c r="E10" s="153">
        <v>70.12</v>
      </c>
      <c r="F10" s="153">
        <v>70.12</v>
      </c>
      <c r="G10" s="153">
        <v>4474.6000000000004</v>
      </c>
      <c r="H10" s="153">
        <v>516.80999999999995</v>
      </c>
      <c r="I10" s="153">
        <v>7984</v>
      </c>
      <c r="J10" s="153">
        <v>23206</v>
      </c>
      <c r="K10" s="153">
        <v>4265.1958000000004</v>
      </c>
      <c r="L10" s="153">
        <v>3881.0142000000001</v>
      </c>
      <c r="M10" s="153">
        <v>4254.1899999999996</v>
      </c>
      <c r="N10" s="153">
        <v>4255.5228999999999</v>
      </c>
      <c r="O10" s="153">
        <v>6607.8869999999997</v>
      </c>
      <c r="P10" s="153">
        <v>5331.6480000000001</v>
      </c>
    </row>
    <row r="11" spans="1:16" x14ac:dyDescent="0.25">
      <c r="A11" s="1"/>
      <c r="B11" s="155" t="s">
        <v>1841</v>
      </c>
      <c r="C11" s="153">
        <v>792.6</v>
      </c>
      <c r="D11" s="153">
        <v>2990.66</v>
      </c>
      <c r="E11" s="153">
        <v>71.67</v>
      </c>
      <c r="F11" s="153">
        <v>71.67</v>
      </c>
      <c r="G11" s="153">
        <v>4475.5</v>
      </c>
      <c r="H11" s="153">
        <v>514.85</v>
      </c>
      <c r="I11" s="153">
        <v>8233</v>
      </c>
      <c r="J11" s="153">
        <v>22990</v>
      </c>
      <c r="K11" s="153">
        <v>4335.5072</v>
      </c>
      <c r="L11" s="153">
        <v>4025.2883000000002</v>
      </c>
      <c r="M11" s="153">
        <v>4324.4624999999996</v>
      </c>
      <c r="N11" s="153">
        <v>4325.9165999999996</v>
      </c>
      <c r="O11" s="153">
        <v>6607.8869999999997</v>
      </c>
      <c r="P11" s="153">
        <v>5458.4279999999999</v>
      </c>
    </row>
    <row r="12" spans="1:16" x14ac:dyDescent="0.25">
      <c r="A12" s="1"/>
      <c r="B12" s="155" t="s">
        <v>1842</v>
      </c>
      <c r="C12" s="153">
        <v>792.8</v>
      </c>
      <c r="D12" s="153">
        <v>2990.66</v>
      </c>
      <c r="E12" s="153">
        <v>73.44</v>
      </c>
      <c r="F12" s="153">
        <v>73.44</v>
      </c>
      <c r="G12" s="153">
        <v>4473.7</v>
      </c>
      <c r="H12" s="153">
        <v>519.75</v>
      </c>
      <c r="I12" s="153">
        <v>8451</v>
      </c>
      <c r="J12" s="153">
        <v>23157</v>
      </c>
      <c r="K12" s="153">
        <v>4379.4372000000003</v>
      </c>
      <c r="L12" s="153">
        <v>4120.4504999999999</v>
      </c>
      <c r="M12" s="153">
        <v>4367.8428000000004</v>
      </c>
      <c r="N12" s="153">
        <v>4369.6022000000003</v>
      </c>
      <c r="O12" s="153">
        <v>6644.79</v>
      </c>
      <c r="P12" s="153">
        <v>5581.6310000000003</v>
      </c>
    </row>
    <row r="13" spans="1:16" x14ac:dyDescent="0.25">
      <c r="A13" s="1"/>
      <c r="B13" s="155" t="s">
        <v>1843</v>
      </c>
      <c r="C13" s="153">
        <v>792.7</v>
      </c>
      <c r="D13" s="153">
        <v>2990.66</v>
      </c>
      <c r="E13" s="153">
        <v>74.56</v>
      </c>
      <c r="F13" s="153">
        <v>74.56</v>
      </c>
      <c r="G13" s="153">
        <v>4474.1000000000004</v>
      </c>
      <c r="H13" s="153">
        <v>518.77</v>
      </c>
      <c r="I13" s="153">
        <v>8655</v>
      </c>
      <c r="J13" s="153">
        <v>23290</v>
      </c>
      <c r="K13" s="153">
        <v>4366.2466999999997</v>
      </c>
      <c r="L13" s="153">
        <v>4077.5801999999999</v>
      </c>
      <c r="M13" s="153">
        <v>4355.0838000000003</v>
      </c>
      <c r="N13" s="153">
        <v>4356.9503000000004</v>
      </c>
      <c r="O13" s="153">
        <v>6642.0420000000004</v>
      </c>
      <c r="P13" s="153">
        <v>5701.0219999999999</v>
      </c>
    </row>
    <row r="14" spans="1:16" x14ac:dyDescent="0.25">
      <c r="A14" s="1"/>
      <c r="B14" s="155" t="s">
        <v>314</v>
      </c>
      <c r="C14" s="153">
        <v>792.6</v>
      </c>
      <c r="D14" s="153">
        <v>2990.66</v>
      </c>
      <c r="E14" s="153">
        <v>74.86</v>
      </c>
      <c r="F14" s="153">
        <v>74.86</v>
      </c>
      <c r="G14" s="153">
        <v>4473.8999999999996</v>
      </c>
      <c r="H14" s="153">
        <v>519.75</v>
      </c>
      <c r="I14" s="153">
        <v>8731</v>
      </c>
      <c r="J14" s="153">
        <v>23206</v>
      </c>
      <c r="K14" s="153">
        <v>4299.4682000000003</v>
      </c>
      <c r="L14" s="153">
        <v>3952.9747000000002</v>
      </c>
      <c r="M14" s="153">
        <v>4288.5410000000002</v>
      </c>
      <c r="N14" s="153">
        <v>4289.9084999999995</v>
      </c>
      <c r="O14" s="153">
        <v>6640.8639999999996</v>
      </c>
      <c r="P14" s="153">
        <v>5741.5129999999999</v>
      </c>
    </row>
    <row r="15" spans="1:16" x14ac:dyDescent="0.25">
      <c r="A15" s="1"/>
      <c r="B15" s="155" t="s">
        <v>251</v>
      </c>
      <c r="C15" s="153">
        <v>792.8</v>
      </c>
      <c r="D15" s="153">
        <v>2990.66</v>
      </c>
      <c r="E15" s="153">
        <v>74.28</v>
      </c>
      <c r="F15" s="153">
        <v>74.28</v>
      </c>
      <c r="G15" s="153">
        <v>4473.7</v>
      </c>
      <c r="H15" s="153">
        <v>511.91</v>
      </c>
      <c r="I15" s="153">
        <v>8708</v>
      </c>
      <c r="J15" s="153">
        <v>23217</v>
      </c>
      <c r="K15" s="153">
        <v>4208.5460000000003</v>
      </c>
      <c r="L15" s="153">
        <v>3794.3321000000001</v>
      </c>
      <c r="M15" s="153">
        <v>4197.8545999999997</v>
      </c>
      <c r="N15" s="153">
        <v>4199.0779000000002</v>
      </c>
      <c r="O15" s="153">
        <v>6640.8639999999996</v>
      </c>
      <c r="P15" s="153">
        <v>5740.8739999999998</v>
      </c>
    </row>
    <row r="16" spans="1:16" x14ac:dyDescent="0.25">
      <c r="A16" s="1"/>
      <c r="B16" s="155" t="s">
        <v>375</v>
      </c>
      <c r="C16" s="153">
        <v>792.7</v>
      </c>
      <c r="D16" s="153">
        <v>2990.66</v>
      </c>
      <c r="E16" s="153">
        <v>72.77</v>
      </c>
      <c r="F16" s="153">
        <v>72.77</v>
      </c>
      <c r="G16" s="153">
        <v>4473.7</v>
      </c>
      <c r="H16" s="153">
        <v>518.77</v>
      </c>
      <c r="I16" s="153">
        <v>8592</v>
      </c>
      <c r="J16" s="153">
        <v>22709</v>
      </c>
      <c r="K16" s="153">
        <v>4126.9278999999997</v>
      </c>
      <c r="L16" s="153">
        <v>3668.0774000000001</v>
      </c>
      <c r="M16" s="153">
        <v>4116.1971999999996</v>
      </c>
      <c r="N16" s="153">
        <v>4117.6544000000004</v>
      </c>
      <c r="O16" s="153">
        <v>6640.8639999999996</v>
      </c>
      <c r="P16" s="153">
        <v>5740.3720000000003</v>
      </c>
    </row>
    <row r="17" spans="1:16" x14ac:dyDescent="0.25">
      <c r="A17" s="1"/>
      <c r="B17" s="155" t="s">
        <v>210</v>
      </c>
      <c r="C17" s="153">
        <v>794.5</v>
      </c>
      <c r="D17" s="153">
        <v>2990.66</v>
      </c>
      <c r="E17" s="153">
        <v>71.36</v>
      </c>
      <c r="F17" s="153">
        <v>71.36</v>
      </c>
      <c r="G17" s="153">
        <v>4473.7</v>
      </c>
      <c r="H17" s="153">
        <v>515.83000000000004</v>
      </c>
      <c r="I17" s="153">
        <v>8482</v>
      </c>
      <c r="J17" s="153">
        <v>22704</v>
      </c>
      <c r="K17" s="153">
        <v>4123.1593999999996</v>
      </c>
      <c r="L17" s="153">
        <v>3630.7426</v>
      </c>
      <c r="M17" s="153">
        <v>4117.5712000000003</v>
      </c>
      <c r="N17" s="153">
        <v>4118.1953000000003</v>
      </c>
      <c r="O17" s="153">
        <v>6642.0420000000004</v>
      </c>
      <c r="P17" s="153">
        <v>5740.33</v>
      </c>
    </row>
    <row r="18" spans="1:16" x14ac:dyDescent="0.25">
      <c r="A18" s="1"/>
      <c r="B18" s="155" t="s">
        <v>1844</v>
      </c>
      <c r="C18" s="153">
        <v>816.1</v>
      </c>
      <c r="D18" s="153">
        <v>2990.66</v>
      </c>
      <c r="E18" s="153">
        <v>70.34</v>
      </c>
      <c r="F18" s="153">
        <v>70.34</v>
      </c>
      <c r="G18" s="153">
        <v>4473.7</v>
      </c>
      <c r="H18" s="153">
        <v>519.75</v>
      </c>
      <c r="I18" s="153">
        <v>8372</v>
      </c>
      <c r="J18" s="153">
        <v>22770</v>
      </c>
      <c r="K18" s="153">
        <v>4097.0129999999999</v>
      </c>
      <c r="L18" s="153">
        <v>3612.1345000000001</v>
      </c>
      <c r="M18" s="153">
        <v>4087.1459</v>
      </c>
      <c r="N18" s="153">
        <v>4092.3515000000002</v>
      </c>
      <c r="O18" s="153">
        <v>6640.0789999999997</v>
      </c>
      <c r="P18" s="153">
        <v>5593.875</v>
      </c>
    </row>
    <row r="19" spans="1:16" x14ac:dyDescent="0.25">
      <c r="A19" s="1"/>
      <c r="B19" s="155" t="s">
        <v>1845</v>
      </c>
      <c r="C19" s="153">
        <v>813.7</v>
      </c>
      <c r="D19" s="153">
        <v>2990.66</v>
      </c>
      <c r="E19" s="153">
        <v>69.11</v>
      </c>
      <c r="F19" s="153">
        <v>69.11</v>
      </c>
      <c r="G19" s="153">
        <v>4473.7</v>
      </c>
      <c r="H19" s="153">
        <v>517.79</v>
      </c>
      <c r="I19" s="153">
        <v>8261</v>
      </c>
      <c r="J19" s="153">
        <v>22630</v>
      </c>
      <c r="K19" s="153">
        <v>4051.5522000000001</v>
      </c>
      <c r="L19" s="153">
        <v>3534.0495999999998</v>
      </c>
      <c r="M19" s="153">
        <v>4038.8584000000001</v>
      </c>
      <c r="N19" s="153">
        <v>4048.1257999999998</v>
      </c>
      <c r="O19" s="153">
        <v>6640.0789999999997</v>
      </c>
      <c r="P19" s="153">
        <v>5368.1559999999999</v>
      </c>
    </row>
    <row r="20" spans="1:16" x14ac:dyDescent="0.25">
      <c r="A20" s="1"/>
      <c r="B20" s="155" t="s">
        <v>1846</v>
      </c>
      <c r="C20" s="153">
        <v>813.6</v>
      </c>
      <c r="D20" s="153">
        <v>2990.66</v>
      </c>
      <c r="E20" s="153">
        <v>67.680000000000007</v>
      </c>
      <c r="F20" s="153">
        <v>67.680000000000007</v>
      </c>
      <c r="G20" s="153">
        <v>4473.7</v>
      </c>
      <c r="H20" s="153">
        <v>518.77</v>
      </c>
      <c r="I20" s="153">
        <v>8151</v>
      </c>
      <c r="J20" s="153">
        <v>22759</v>
      </c>
      <c r="K20" s="153">
        <v>3995.0201999999999</v>
      </c>
      <c r="L20" s="153">
        <v>3454.6691000000001</v>
      </c>
      <c r="M20" s="153">
        <v>3982.7190000000001</v>
      </c>
      <c r="N20" s="153">
        <v>3990.8157000000001</v>
      </c>
      <c r="O20" s="153">
        <v>6640.0789999999997</v>
      </c>
      <c r="P20" s="153">
        <v>5261.8950000000004</v>
      </c>
    </row>
    <row r="21" spans="1:16" x14ac:dyDescent="0.25">
      <c r="A21" s="1"/>
      <c r="B21" s="155" t="s">
        <v>613</v>
      </c>
      <c r="C21" s="153">
        <v>813.2</v>
      </c>
      <c r="D21" s="153">
        <v>2990.66</v>
      </c>
      <c r="E21" s="153">
        <v>66.36</v>
      </c>
      <c r="F21" s="153">
        <v>66.36</v>
      </c>
      <c r="G21" s="153">
        <v>4473.7</v>
      </c>
      <c r="H21" s="153">
        <v>517.79</v>
      </c>
      <c r="I21" s="153">
        <v>8088</v>
      </c>
      <c r="J21" s="153">
        <v>22649</v>
      </c>
      <c r="K21" s="153">
        <v>3964.2809999999999</v>
      </c>
      <c r="L21" s="153">
        <v>3400.4928</v>
      </c>
      <c r="M21" s="153">
        <v>3951.3121999999998</v>
      </c>
      <c r="N21" s="153">
        <v>3961.2959999999998</v>
      </c>
      <c r="O21" s="153">
        <v>6639.6859999999997</v>
      </c>
      <c r="P21" s="153">
        <v>5193.2939999999999</v>
      </c>
    </row>
    <row r="22" spans="1:16" x14ac:dyDescent="0.25">
      <c r="A22" s="1"/>
      <c r="B22" s="155" t="s">
        <v>620</v>
      </c>
      <c r="C22" s="153">
        <v>812.9</v>
      </c>
      <c r="D22" s="153">
        <v>2990.66</v>
      </c>
      <c r="E22" s="153">
        <v>65.34</v>
      </c>
      <c r="F22" s="153">
        <v>65.34</v>
      </c>
      <c r="G22" s="153">
        <v>4473.7</v>
      </c>
      <c r="H22" s="153">
        <v>518.77</v>
      </c>
      <c r="I22" s="153">
        <v>8029</v>
      </c>
      <c r="J22" s="153">
        <v>22680</v>
      </c>
      <c r="K22" s="153">
        <v>3996.6689999999999</v>
      </c>
      <c r="L22" s="153">
        <v>3440.8897000000002</v>
      </c>
      <c r="M22" s="153">
        <v>3983.5041000000001</v>
      </c>
      <c r="N22" s="153">
        <v>3995.0331999999999</v>
      </c>
      <c r="O22" s="153">
        <v>6638.116</v>
      </c>
      <c r="P22" s="153">
        <v>5127.2209999999995</v>
      </c>
    </row>
    <row r="23" spans="1:16" x14ac:dyDescent="0.25">
      <c r="A23" s="1"/>
      <c r="B23" s="155" t="s">
        <v>204</v>
      </c>
      <c r="C23" s="153">
        <v>788.1</v>
      </c>
      <c r="D23" s="153">
        <v>2990.66</v>
      </c>
      <c r="E23" s="153">
        <v>64.91</v>
      </c>
      <c r="F23" s="153">
        <v>64.91</v>
      </c>
      <c r="G23" s="153">
        <v>4473.7</v>
      </c>
      <c r="H23" s="153">
        <v>518.77</v>
      </c>
      <c r="I23" s="153">
        <v>7972</v>
      </c>
      <c r="J23" s="153">
        <v>22666</v>
      </c>
      <c r="K23" s="153">
        <v>4028.4683</v>
      </c>
      <c r="L23" s="153">
        <v>3488.2350000000001</v>
      </c>
      <c r="M23" s="153">
        <v>4015.3033999999998</v>
      </c>
      <c r="N23" s="153">
        <v>4027.4726000000001</v>
      </c>
      <c r="O23" s="153">
        <v>6636.9380000000001</v>
      </c>
      <c r="P23" s="153">
        <v>5051.0379999999996</v>
      </c>
    </row>
    <row r="24" spans="1:16" x14ac:dyDescent="0.25">
      <c r="A24" s="1"/>
      <c r="B24" s="155" t="s">
        <v>622</v>
      </c>
      <c r="C24" s="153">
        <v>790.3</v>
      </c>
      <c r="D24" s="153">
        <v>2990.66</v>
      </c>
      <c r="E24" s="153">
        <v>64.849999999999994</v>
      </c>
      <c r="F24" s="153">
        <v>64.849999999999994</v>
      </c>
      <c r="G24" s="153">
        <v>4473.7</v>
      </c>
      <c r="H24" s="153">
        <v>518.77</v>
      </c>
      <c r="I24" s="153">
        <v>7946</v>
      </c>
      <c r="J24" s="153">
        <v>22691</v>
      </c>
      <c r="K24" s="153">
        <v>4068.0403999999999</v>
      </c>
      <c r="L24" s="153">
        <v>3583.3971999999999</v>
      </c>
      <c r="M24" s="153">
        <v>4054.7579999999998</v>
      </c>
      <c r="N24" s="153">
        <v>4066.9405999999999</v>
      </c>
      <c r="O24" s="153">
        <v>6606.3159999999998</v>
      </c>
      <c r="P24" s="153">
        <v>4956.8530000000001</v>
      </c>
    </row>
    <row r="25" spans="1:16" x14ac:dyDescent="0.25">
      <c r="A25" s="1"/>
      <c r="B25" s="155" t="s">
        <v>211</v>
      </c>
      <c r="C25" s="153">
        <v>791.2</v>
      </c>
      <c r="D25" s="153">
        <v>2990.66</v>
      </c>
      <c r="E25" s="153">
        <v>65.13</v>
      </c>
      <c r="F25" s="153">
        <v>65.13</v>
      </c>
      <c r="G25" s="153">
        <v>4473.7</v>
      </c>
      <c r="H25" s="153">
        <v>517.79</v>
      </c>
      <c r="I25" s="153">
        <v>7920</v>
      </c>
      <c r="J25" s="153">
        <v>22600</v>
      </c>
      <c r="K25" s="153">
        <v>4072.0450999999998</v>
      </c>
      <c r="L25" s="153">
        <v>3592.7017000000001</v>
      </c>
      <c r="M25" s="153">
        <v>4059.0763000000002</v>
      </c>
      <c r="N25" s="153">
        <v>4069.5358000000001</v>
      </c>
      <c r="O25" s="153">
        <v>6605.1390000000001</v>
      </c>
      <c r="P25" s="153">
        <v>4789.808</v>
      </c>
    </row>
    <row r="26" spans="1:16" x14ac:dyDescent="0.25">
      <c r="A26" s="1"/>
      <c r="B26" s="155" t="s">
        <v>556</v>
      </c>
      <c r="C26" s="153">
        <v>790.6</v>
      </c>
      <c r="D26" s="153">
        <v>2990.66</v>
      </c>
      <c r="E26" s="153">
        <v>64.959999999999994</v>
      </c>
      <c r="F26" s="153">
        <v>64.959999999999994</v>
      </c>
      <c r="G26" s="153">
        <v>4473.7</v>
      </c>
      <c r="H26" s="153">
        <v>515.83000000000004</v>
      </c>
      <c r="I26" s="153">
        <v>7847</v>
      </c>
      <c r="J26" s="153">
        <v>22653</v>
      </c>
      <c r="K26" s="153">
        <v>4038.5971</v>
      </c>
      <c r="L26" s="153">
        <v>3527.6896999999999</v>
      </c>
      <c r="M26" s="153">
        <v>4026.4919</v>
      </c>
      <c r="N26" s="153">
        <v>4032.8791999999999</v>
      </c>
      <c r="O26" s="153">
        <v>6609.0645000000004</v>
      </c>
      <c r="P26" s="153">
        <v>4688.0709999999999</v>
      </c>
    </row>
    <row r="27" spans="1:16" x14ac:dyDescent="0.25">
      <c r="A27" s="1"/>
      <c r="B27" s="155" t="s">
        <v>315</v>
      </c>
      <c r="C27" s="153">
        <v>790.4</v>
      </c>
      <c r="D27" s="153">
        <v>2990.66</v>
      </c>
      <c r="E27" s="153">
        <v>64.290000000000006</v>
      </c>
      <c r="F27" s="153">
        <v>64.290000000000006</v>
      </c>
      <c r="G27" s="153">
        <v>4478.1000000000004</v>
      </c>
      <c r="H27" s="153">
        <v>517.79</v>
      </c>
      <c r="I27" s="153">
        <v>7697</v>
      </c>
      <c r="J27" s="153">
        <v>22673</v>
      </c>
      <c r="K27" s="153">
        <v>4026.1131</v>
      </c>
      <c r="L27" s="153">
        <v>3519.9164999999998</v>
      </c>
      <c r="M27" s="153">
        <v>4014.9108000000001</v>
      </c>
      <c r="N27" s="153">
        <v>4017.8489</v>
      </c>
      <c r="O27" s="153">
        <v>6605.1390000000001</v>
      </c>
      <c r="P27" s="153">
        <v>4578.4629999999997</v>
      </c>
    </row>
    <row r="28" spans="1:16" x14ac:dyDescent="0.25">
      <c r="A28" s="1"/>
      <c r="B28" s="155" t="s">
        <v>1847</v>
      </c>
      <c r="C28" s="153">
        <v>790</v>
      </c>
      <c r="D28" s="153">
        <v>2990.66</v>
      </c>
      <c r="E28" s="153">
        <v>63.83</v>
      </c>
      <c r="F28" s="153">
        <v>63.83</v>
      </c>
      <c r="G28" s="153">
        <v>4476.8</v>
      </c>
      <c r="H28" s="153">
        <v>520.73</v>
      </c>
      <c r="I28" s="153">
        <v>7547</v>
      </c>
      <c r="J28" s="153">
        <v>22635</v>
      </c>
      <c r="K28" s="153">
        <v>4027.4085</v>
      </c>
      <c r="L28" s="153">
        <v>3494.7127999999998</v>
      </c>
      <c r="M28" s="153">
        <v>4016.6774</v>
      </c>
      <c r="N28" s="153">
        <v>4018.1732000000002</v>
      </c>
      <c r="O28" s="153">
        <v>6603.5680000000002</v>
      </c>
      <c r="P28" s="153">
        <v>4466.8109999999997</v>
      </c>
    </row>
    <row r="29" spans="1:16" x14ac:dyDescent="0.25">
      <c r="A29" s="1"/>
      <c r="B29" s="155" t="s">
        <v>1848</v>
      </c>
      <c r="C29" s="153">
        <v>790.4</v>
      </c>
      <c r="D29" s="153">
        <v>2990.66</v>
      </c>
      <c r="E29" s="153">
        <v>63.21</v>
      </c>
      <c r="F29" s="153">
        <v>63.21</v>
      </c>
      <c r="G29" s="153">
        <v>4477</v>
      </c>
      <c r="H29" s="153">
        <v>517.79</v>
      </c>
      <c r="I29" s="153">
        <v>7322</v>
      </c>
      <c r="J29" s="153">
        <v>22815</v>
      </c>
      <c r="K29" s="153">
        <v>4006.4445000000001</v>
      </c>
      <c r="L29" s="153">
        <v>3450.7827000000002</v>
      </c>
      <c r="M29" s="153">
        <v>3995.8705</v>
      </c>
      <c r="N29" s="153">
        <v>3997.4121</v>
      </c>
      <c r="O29" s="153">
        <v>6557.6360000000004</v>
      </c>
      <c r="P29" s="153">
        <v>4349.4629999999997</v>
      </c>
    </row>
    <row r="30" spans="1:16" x14ac:dyDescent="0.25">
      <c r="A30" s="1"/>
      <c r="B30" s="155" t="s">
        <v>1849</v>
      </c>
      <c r="C30" s="153">
        <v>791</v>
      </c>
      <c r="D30" s="153">
        <v>2990.66</v>
      </c>
      <c r="E30" s="153">
        <v>62.53</v>
      </c>
      <c r="F30" s="153">
        <v>62.53</v>
      </c>
      <c r="G30" s="153">
        <v>4477.3</v>
      </c>
      <c r="H30" s="153">
        <v>516.80999999999995</v>
      </c>
      <c r="I30" s="153">
        <v>7133</v>
      </c>
      <c r="J30" s="153">
        <v>22734</v>
      </c>
      <c r="K30" s="153">
        <v>3993.3715000000002</v>
      </c>
      <c r="L30" s="153">
        <v>3432.1743000000001</v>
      </c>
      <c r="M30" s="153">
        <v>3982.3265000000001</v>
      </c>
      <c r="N30" s="153">
        <v>3984.1116999999999</v>
      </c>
      <c r="O30" s="153">
        <v>6483.8310000000001</v>
      </c>
      <c r="P30" s="153">
        <v>4249.9009999999998</v>
      </c>
    </row>
    <row r="31" spans="1:16" x14ac:dyDescent="0.25">
      <c r="A31" s="1"/>
      <c r="B31" s="155" t="s">
        <v>1850</v>
      </c>
      <c r="C31" s="153">
        <v>791.3</v>
      </c>
      <c r="D31" s="153">
        <v>2990.66</v>
      </c>
      <c r="E31" s="153">
        <v>62.08</v>
      </c>
      <c r="F31" s="153">
        <v>62.08</v>
      </c>
      <c r="G31" s="153">
        <v>4477.3</v>
      </c>
      <c r="H31" s="153">
        <v>507.98</v>
      </c>
      <c r="I31" s="153">
        <v>7004</v>
      </c>
      <c r="J31" s="153">
        <v>22836</v>
      </c>
      <c r="K31" s="153">
        <v>4022.9331000000002</v>
      </c>
      <c r="L31" s="153">
        <v>3481.7577000000001</v>
      </c>
      <c r="M31" s="153">
        <v>4011.7701999999999</v>
      </c>
      <c r="N31" s="153">
        <v>4013.7397000000001</v>
      </c>
      <c r="O31" s="153">
        <v>6416.6989999999996</v>
      </c>
      <c r="P31" s="153">
        <v>4379.0879999999997</v>
      </c>
    </row>
    <row r="32" spans="1:16" x14ac:dyDescent="0.25">
      <c r="A32" s="1"/>
      <c r="B32" s="155" t="s">
        <v>1851</v>
      </c>
      <c r="C32" s="153">
        <v>792</v>
      </c>
      <c r="D32" s="153">
        <v>2990.66</v>
      </c>
      <c r="E32" s="153">
        <v>62.21</v>
      </c>
      <c r="F32" s="153">
        <v>62.21</v>
      </c>
      <c r="G32" s="153">
        <v>4477.3</v>
      </c>
      <c r="H32" s="153">
        <v>524.66</v>
      </c>
      <c r="I32" s="153">
        <v>7048</v>
      </c>
      <c r="J32" s="153">
        <v>22788</v>
      </c>
      <c r="K32" s="153">
        <v>4087.7089999999998</v>
      </c>
      <c r="L32" s="153">
        <v>3597.1770999999999</v>
      </c>
      <c r="M32" s="153">
        <v>4076.9389999999999</v>
      </c>
      <c r="N32" s="153">
        <v>4078.7269000000001</v>
      </c>
      <c r="O32" s="153">
        <v>6367.2336999999998</v>
      </c>
      <c r="P32" s="153">
        <v>4741.5619999999999</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202" t="s">
        <v>0</v>
      </c>
      <c r="C3" s="203"/>
      <c r="D3" s="203"/>
      <c r="E3" s="203"/>
      <c r="F3" s="203"/>
      <c r="G3" s="203"/>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10" t="s">
        <v>686</v>
      </c>
      <c r="C6" s="210" t="s">
        <v>1852</v>
      </c>
      <c r="D6" s="210"/>
      <c r="E6" s="210"/>
      <c r="F6" s="210"/>
      <c r="G6" s="210"/>
      <c r="H6" s="210"/>
      <c r="I6" s="210"/>
      <c r="J6" s="210"/>
      <c r="K6" s="210"/>
      <c r="L6" s="210"/>
      <c r="M6" s="210"/>
      <c r="N6" s="210"/>
      <c r="O6" s="210"/>
      <c r="P6" s="210"/>
      <c r="Q6" s="210"/>
    </row>
    <row r="7" spans="1:17" ht="39.950000000000003" customHeight="1" x14ac:dyDescent="0.25">
      <c r="A7" s="1"/>
      <c r="B7" s="210"/>
      <c r="C7" s="3" t="s">
        <v>265</v>
      </c>
      <c r="D7" s="3" t="s">
        <v>75</v>
      </c>
      <c r="E7" s="3" t="s">
        <v>75</v>
      </c>
      <c r="F7" s="3" t="s">
        <v>83</v>
      </c>
      <c r="G7" s="3" t="s">
        <v>83</v>
      </c>
      <c r="H7" s="3" t="s">
        <v>83</v>
      </c>
      <c r="I7" s="3" t="s">
        <v>83</v>
      </c>
      <c r="J7" s="3" t="s">
        <v>95</v>
      </c>
      <c r="K7" s="3" t="s">
        <v>735</v>
      </c>
      <c r="L7" s="3" t="s">
        <v>98</v>
      </c>
      <c r="M7" s="3" t="s">
        <v>98</v>
      </c>
      <c r="N7" s="3" t="s">
        <v>30</v>
      </c>
      <c r="O7" s="3" t="s">
        <v>30</v>
      </c>
      <c r="P7" s="3" t="s">
        <v>148</v>
      </c>
      <c r="Q7" s="3" t="s">
        <v>153</v>
      </c>
    </row>
    <row r="8" spans="1:17" ht="39.950000000000003" customHeight="1" x14ac:dyDescent="0.25">
      <c r="A8" s="1"/>
      <c r="B8" s="210"/>
      <c r="C8" s="3" t="s">
        <v>1267</v>
      </c>
      <c r="D8" s="3" t="s">
        <v>1273</v>
      </c>
      <c r="E8" s="3" t="s">
        <v>1274</v>
      </c>
      <c r="F8" s="3" t="s">
        <v>91</v>
      </c>
      <c r="G8" s="3" t="s">
        <v>94</v>
      </c>
      <c r="H8" s="3" t="s">
        <v>1755</v>
      </c>
      <c r="I8" s="3" t="s">
        <v>1289</v>
      </c>
      <c r="J8" s="3" t="s">
        <v>96</v>
      </c>
      <c r="K8" s="3" t="s">
        <v>1295</v>
      </c>
      <c r="L8" s="3" t="s">
        <v>105</v>
      </c>
      <c r="M8" s="3" t="s">
        <v>109</v>
      </c>
      <c r="N8" s="3" t="s">
        <v>1311</v>
      </c>
      <c r="O8" s="3" t="s">
        <v>134</v>
      </c>
      <c r="P8" s="3" t="s">
        <v>1324</v>
      </c>
      <c r="Q8" s="3" t="s">
        <v>1325</v>
      </c>
    </row>
    <row r="9" spans="1:17" x14ac:dyDescent="0.25">
      <c r="A9" s="1"/>
      <c r="B9" s="155" t="s">
        <v>173</v>
      </c>
      <c r="C9" s="153">
        <v>18</v>
      </c>
      <c r="D9" s="153">
        <v>23.81</v>
      </c>
      <c r="E9" s="153">
        <v>23.81</v>
      </c>
      <c r="F9" s="153">
        <v>23.2</v>
      </c>
      <c r="G9" s="153">
        <v>23.2</v>
      </c>
      <c r="H9" s="153">
        <v>23.2</v>
      </c>
      <c r="I9" s="153">
        <v>23.2</v>
      </c>
      <c r="J9" s="153">
        <v>22.2</v>
      </c>
      <c r="K9" s="153">
        <v>35.159999999999997</v>
      </c>
      <c r="L9" s="153">
        <v>22</v>
      </c>
      <c r="M9" s="153">
        <v>22</v>
      </c>
      <c r="N9" s="153">
        <v>23.03</v>
      </c>
      <c r="O9" s="153">
        <v>22.9</v>
      </c>
      <c r="P9" s="153">
        <v>21.48</v>
      </c>
      <c r="Q9" s="153">
        <v>25.92</v>
      </c>
    </row>
    <row r="10" spans="1:17" x14ac:dyDescent="0.25">
      <c r="A10" s="1"/>
      <c r="B10" s="155" t="s">
        <v>1840</v>
      </c>
      <c r="C10" s="153">
        <v>18</v>
      </c>
      <c r="D10" s="153">
        <v>24.77</v>
      </c>
      <c r="E10" s="153">
        <v>24.77</v>
      </c>
      <c r="F10" s="153">
        <v>23.1</v>
      </c>
      <c r="G10" s="153">
        <v>23.1</v>
      </c>
      <c r="H10" s="153">
        <v>23.1</v>
      </c>
      <c r="I10" s="153">
        <v>23.1</v>
      </c>
      <c r="J10" s="153">
        <v>22.2</v>
      </c>
      <c r="K10" s="153">
        <v>35.090000000000003</v>
      </c>
      <c r="L10" s="153">
        <v>21.9</v>
      </c>
      <c r="M10" s="153">
        <v>21.8</v>
      </c>
      <c r="N10" s="153">
        <v>22.55</v>
      </c>
      <c r="O10" s="153">
        <v>22.332899999999999</v>
      </c>
      <c r="P10" s="153">
        <v>21.6</v>
      </c>
      <c r="Q10" s="153">
        <v>26.14</v>
      </c>
    </row>
    <row r="11" spans="1:17" x14ac:dyDescent="0.25">
      <c r="A11" s="1"/>
      <c r="B11" s="155" t="s">
        <v>1841</v>
      </c>
      <c r="C11" s="153">
        <v>17</v>
      </c>
      <c r="D11" s="153">
        <v>25.36</v>
      </c>
      <c r="E11" s="153">
        <v>25.36</v>
      </c>
      <c r="F11" s="153">
        <v>23.4</v>
      </c>
      <c r="G11" s="153">
        <v>23.4</v>
      </c>
      <c r="H11" s="153">
        <v>23.4</v>
      </c>
      <c r="I11" s="153">
        <v>23.4</v>
      </c>
      <c r="J11" s="153">
        <v>22.2</v>
      </c>
      <c r="K11" s="153">
        <v>35.270000000000003</v>
      </c>
      <c r="L11" s="153">
        <v>21.6</v>
      </c>
      <c r="M11" s="153">
        <v>21.6</v>
      </c>
      <c r="N11" s="153">
        <v>22.54</v>
      </c>
      <c r="O11" s="153">
        <v>22.3</v>
      </c>
      <c r="P11" s="153">
        <v>21.55</v>
      </c>
      <c r="Q11" s="153">
        <v>25.6</v>
      </c>
    </row>
    <row r="12" spans="1:17" x14ac:dyDescent="0.25">
      <c r="A12" s="1"/>
      <c r="B12" s="155" t="s">
        <v>1842</v>
      </c>
      <c r="C12" s="153">
        <v>16</v>
      </c>
      <c r="D12" s="153">
        <v>25.72</v>
      </c>
      <c r="E12" s="153">
        <v>25.72</v>
      </c>
      <c r="F12" s="153">
        <v>23.3</v>
      </c>
      <c r="G12" s="153">
        <v>23.3</v>
      </c>
      <c r="H12" s="153">
        <v>23.3</v>
      </c>
      <c r="I12" s="153">
        <v>23.3</v>
      </c>
      <c r="J12" s="153">
        <v>22.1</v>
      </c>
      <c r="K12" s="153">
        <v>35.369999999999997</v>
      </c>
      <c r="L12" s="153">
        <v>21.1</v>
      </c>
      <c r="M12" s="153">
        <v>21.2</v>
      </c>
      <c r="N12" s="153">
        <v>22.38</v>
      </c>
      <c r="O12" s="153">
        <v>22.37</v>
      </c>
      <c r="P12" s="153">
        <v>21.64</v>
      </c>
      <c r="Q12" s="153">
        <v>25.79</v>
      </c>
    </row>
    <row r="13" spans="1:17" x14ac:dyDescent="0.25">
      <c r="A13" s="1"/>
      <c r="B13" s="155" t="s">
        <v>1843</v>
      </c>
      <c r="C13" s="153">
        <v>17</v>
      </c>
      <c r="D13" s="153">
        <v>25.84</v>
      </c>
      <c r="E13" s="153">
        <v>25.84</v>
      </c>
      <c r="F13" s="153">
        <v>22.9</v>
      </c>
      <c r="G13" s="153">
        <v>22.9</v>
      </c>
      <c r="H13" s="153">
        <v>22.9</v>
      </c>
      <c r="I13" s="153">
        <v>22.9</v>
      </c>
      <c r="J13" s="153">
        <v>21.9</v>
      </c>
      <c r="K13" s="153">
        <v>35.380000000000003</v>
      </c>
      <c r="L13" s="153">
        <v>20.8</v>
      </c>
      <c r="M13" s="153">
        <v>21.3</v>
      </c>
      <c r="N13" s="153">
        <v>22.78</v>
      </c>
      <c r="O13" s="153">
        <v>22.329899999999999</v>
      </c>
      <c r="P13" s="153">
        <v>21.78</v>
      </c>
      <c r="Q13" s="153">
        <v>25.65</v>
      </c>
    </row>
    <row r="14" spans="1:17" x14ac:dyDescent="0.25">
      <c r="A14" s="1"/>
      <c r="B14" s="155" t="s">
        <v>314</v>
      </c>
      <c r="C14" s="153">
        <v>17</v>
      </c>
      <c r="D14" s="153">
        <v>25.95</v>
      </c>
      <c r="E14" s="153">
        <v>25.95</v>
      </c>
      <c r="F14" s="153">
        <v>22.7</v>
      </c>
      <c r="G14" s="153">
        <v>22.7</v>
      </c>
      <c r="H14" s="153">
        <v>22.7</v>
      </c>
      <c r="I14" s="153">
        <v>22.7</v>
      </c>
      <c r="J14" s="153">
        <v>21.9</v>
      </c>
      <c r="K14" s="153">
        <v>35.69</v>
      </c>
      <c r="L14" s="153">
        <v>21</v>
      </c>
      <c r="M14" s="153">
        <v>21</v>
      </c>
      <c r="N14" s="153">
        <v>22.6</v>
      </c>
      <c r="O14" s="153">
        <v>22.63</v>
      </c>
      <c r="P14" s="153">
        <v>21.5</v>
      </c>
      <c r="Q14" s="153">
        <v>25.79</v>
      </c>
    </row>
    <row r="15" spans="1:17" x14ac:dyDescent="0.25">
      <c r="A15" s="1"/>
      <c r="B15" s="155" t="s">
        <v>251</v>
      </c>
      <c r="C15" s="153">
        <v>17</v>
      </c>
      <c r="D15" s="153">
        <v>26.04</v>
      </c>
      <c r="E15" s="153">
        <v>26.04</v>
      </c>
      <c r="F15" s="153">
        <v>22.6</v>
      </c>
      <c r="G15" s="153">
        <v>22.6</v>
      </c>
      <c r="H15" s="153">
        <v>22.6</v>
      </c>
      <c r="I15" s="153">
        <v>22.6</v>
      </c>
      <c r="J15" s="153">
        <v>21.7</v>
      </c>
      <c r="K15" s="153">
        <v>35.409999999999997</v>
      </c>
      <c r="L15" s="153">
        <v>20.2</v>
      </c>
      <c r="M15" s="153">
        <v>20</v>
      </c>
      <c r="N15" s="153">
        <v>22.94</v>
      </c>
      <c r="O15" s="153">
        <v>22.73</v>
      </c>
      <c r="P15" s="153">
        <v>21.52</v>
      </c>
      <c r="Q15" s="153">
        <v>25.23</v>
      </c>
    </row>
    <row r="16" spans="1:17" x14ac:dyDescent="0.25">
      <c r="A16" s="1"/>
      <c r="B16" s="155" t="s">
        <v>375</v>
      </c>
      <c r="C16" s="153">
        <v>16</v>
      </c>
      <c r="D16" s="153">
        <v>26.21</v>
      </c>
      <c r="E16" s="153">
        <v>26.21</v>
      </c>
      <c r="F16" s="153">
        <v>22.8</v>
      </c>
      <c r="G16" s="153">
        <v>22.8</v>
      </c>
      <c r="H16" s="153">
        <v>22.8</v>
      </c>
      <c r="I16" s="153">
        <v>22.8</v>
      </c>
      <c r="J16" s="153">
        <v>22.1</v>
      </c>
      <c r="K16" s="153">
        <v>35.32</v>
      </c>
      <c r="L16" s="153">
        <v>20.399999999999999</v>
      </c>
      <c r="M16" s="153">
        <v>20.3</v>
      </c>
      <c r="N16" s="153">
        <v>22.75</v>
      </c>
      <c r="O16" s="153">
        <v>22.73</v>
      </c>
      <c r="P16" s="153">
        <v>21.66</v>
      </c>
      <c r="Q16" s="153">
        <v>25.88</v>
      </c>
    </row>
    <row r="17" spans="1:17" x14ac:dyDescent="0.25">
      <c r="A17" s="1"/>
      <c r="B17" s="155" t="s">
        <v>210</v>
      </c>
      <c r="C17" s="153">
        <v>18</v>
      </c>
      <c r="D17" s="153">
        <v>26.7</v>
      </c>
      <c r="E17" s="153">
        <v>26.7</v>
      </c>
      <c r="F17" s="153">
        <v>22.8</v>
      </c>
      <c r="G17" s="153">
        <v>22.8</v>
      </c>
      <c r="H17" s="153">
        <v>22.8</v>
      </c>
      <c r="I17" s="153">
        <v>22.8</v>
      </c>
      <c r="J17" s="153">
        <v>22.5</v>
      </c>
      <c r="K17" s="153">
        <v>35.82</v>
      </c>
      <c r="L17" s="153">
        <v>21.9</v>
      </c>
      <c r="M17" s="153">
        <v>22.5</v>
      </c>
      <c r="N17" s="153">
        <v>22.8</v>
      </c>
      <c r="O17" s="153">
        <v>23.27</v>
      </c>
      <c r="P17" s="153">
        <v>21.41</v>
      </c>
      <c r="Q17" s="153">
        <v>27.45</v>
      </c>
    </row>
    <row r="18" spans="1:17" x14ac:dyDescent="0.25">
      <c r="A18" s="1"/>
      <c r="B18" s="155" t="s">
        <v>1844</v>
      </c>
      <c r="C18" s="153">
        <v>22</v>
      </c>
      <c r="D18" s="153">
        <v>26.95</v>
      </c>
      <c r="E18" s="153">
        <v>26.95</v>
      </c>
      <c r="F18" s="153">
        <v>23.2</v>
      </c>
      <c r="G18" s="153">
        <v>23.2</v>
      </c>
      <c r="H18" s="153">
        <v>23.2</v>
      </c>
      <c r="I18" s="153">
        <v>23.2</v>
      </c>
      <c r="J18" s="153">
        <v>22.7</v>
      </c>
      <c r="K18" s="153">
        <v>36.67</v>
      </c>
      <c r="L18" s="153">
        <v>24.3</v>
      </c>
      <c r="M18" s="153">
        <v>24.6</v>
      </c>
      <c r="N18" s="153">
        <v>24.89</v>
      </c>
      <c r="O18" s="153">
        <v>24.1</v>
      </c>
      <c r="P18" s="153">
        <v>21.13</v>
      </c>
      <c r="Q18" s="153">
        <v>30.52</v>
      </c>
    </row>
    <row r="19" spans="1:17" x14ac:dyDescent="0.25">
      <c r="A19" s="1"/>
      <c r="B19" s="155" t="s">
        <v>1845</v>
      </c>
      <c r="C19" s="153">
        <v>23</v>
      </c>
      <c r="D19" s="153">
        <v>27.61</v>
      </c>
      <c r="E19" s="153">
        <v>27.61</v>
      </c>
      <c r="F19" s="153">
        <v>23.4</v>
      </c>
      <c r="G19" s="153">
        <v>23.4</v>
      </c>
      <c r="H19" s="153">
        <v>23.4</v>
      </c>
      <c r="I19" s="153">
        <v>23.4</v>
      </c>
      <c r="J19" s="153">
        <v>22.2</v>
      </c>
      <c r="K19" s="153">
        <v>37.299999999999997</v>
      </c>
      <c r="L19" s="153">
        <v>25.1</v>
      </c>
      <c r="M19" s="153">
        <v>26.5</v>
      </c>
      <c r="N19" s="153">
        <v>25.85</v>
      </c>
      <c r="O19" s="153">
        <v>24.8</v>
      </c>
      <c r="P19" s="153">
        <v>21.02</v>
      </c>
      <c r="Q19" s="153">
        <v>31.73</v>
      </c>
    </row>
    <row r="20" spans="1:17" x14ac:dyDescent="0.25">
      <c r="A20" s="1"/>
      <c r="B20" s="155" t="s">
        <v>1846</v>
      </c>
      <c r="C20" s="153">
        <v>26</v>
      </c>
      <c r="D20" s="153">
        <v>26.89</v>
      </c>
      <c r="E20" s="153">
        <v>26.89</v>
      </c>
      <c r="F20" s="153">
        <v>23.4</v>
      </c>
      <c r="G20" s="153">
        <v>23.4</v>
      </c>
      <c r="H20" s="153">
        <v>23.4</v>
      </c>
      <c r="I20" s="153">
        <v>23.4</v>
      </c>
      <c r="J20" s="153">
        <v>22.5</v>
      </c>
      <c r="K20" s="153">
        <v>37.92</v>
      </c>
      <c r="L20" s="153">
        <v>25</v>
      </c>
      <c r="M20" s="153">
        <v>26.8</v>
      </c>
      <c r="N20" s="153">
        <v>25.35</v>
      </c>
      <c r="O20" s="153">
        <v>24.8</v>
      </c>
      <c r="P20" s="153">
        <v>21.29</v>
      </c>
      <c r="Q20" s="153">
        <v>31.85</v>
      </c>
    </row>
    <row r="21" spans="1:17" x14ac:dyDescent="0.25">
      <c r="A21" s="1"/>
      <c r="B21" s="155" t="s">
        <v>613</v>
      </c>
      <c r="C21" s="153">
        <v>27</v>
      </c>
      <c r="D21" s="153">
        <v>27.44</v>
      </c>
      <c r="E21" s="153">
        <v>27.44</v>
      </c>
      <c r="F21" s="153">
        <v>24</v>
      </c>
      <c r="G21" s="153">
        <v>24</v>
      </c>
      <c r="H21" s="153">
        <v>24</v>
      </c>
      <c r="I21" s="153">
        <v>24</v>
      </c>
      <c r="J21" s="153">
        <v>23.1</v>
      </c>
      <c r="K21" s="153">
        <v>38.270000000000003</v>
      </c>
      <c r="L21" s="153">
        <v>25.3</v>
      </c>
      <c r="M21" s="153">
        <v>27.2</v>
      </c>
      <c r="N21" s="153">
        <v>25.39</v>
      </c>
      <c r="O21" s="153">
        <v>24.766999999999999</v>
      </c>
      <c r="P21" s="153">
        <v>21.28</v>
      </c>
      <c r="Q21" s="153">
        <v>33.1</v>
      </c>
    </row>
    <row r="22" spans="1:17" x14ac:dyDescent="0.25">
      <c r="A22" s="1"/>
      <c r="B22" s="155" t="s">
        <v>620</v>
      </c>
      <c r="C22" s="153">
        <v>27</v>
      </c>
      <c r="D22" s="153">
        <v>28.63</v>
      </c>
      <c r="E22" s="153">
        <v>28.63</v>
      </c>
      <c r="F22" s="153">
        <v>24.1</v>
      </c>
      <c r="G22" s="153">
        <v>24.1</v>
      </c>
      <c r="H22" s="153">
        <v>24.1</v>
      </c>
      <c r="I22" s="153">
        <v>24.1</v>
      </c>
      <c r="J22" s="153">
        <v>23.2</v>
      </c>
      <c r="K22" s="153">
        <v>39.729999999999997</v>
      </c>
      <c r="L22" s="153">
        <v>25.1</v>
      </c>
      <c r="M22" s="153">
        <v>27.4</v>
      </c>
      <c r="N22" s="153">
        <v>26.59</v>
      </c>
      <c r="O22" s="153">
        <v>25.23</v>
      </c>
      <c r="P22" s="153">
        <v>21.09</v>
      </c>
      <c r="Q22" s="153">
        <v>32.840000000000003</v>
      </c>
    </row>
    <row r="23" spans="1:17" x14ac:dyDescent="0.25">
      <c r="A23" s="1"/>
      <c r="B23" s="155" t="s">
        <v>204</v>
      </c>
      <c r="C23" s="153">
        <v>30</v>
      </c>
      <c r="D23" s="153">
        <v>29.8</v>
      </c>
      <c r="E23" s="153">
        <v>29.8</v>
      </c>
      <c r="F23" s="153">
        <v>24.4</v>
      </c>
      <c r="G23" s="153">
        <v>24.4</v>
      </c>
      <c r="H23" s="153">
        <v>24.4</v>
      </c>
      <c r="I23" s="153">
        <v>24.4</v>
      </c>
      <c r="J23" s="153">
        <v>23.3</v>
      </c>
      <c r="K23" s="153">
        <v>40.14</v>
      </c>
      <c r="L23" s="153">
        <v>25</v>
      </c>
      <c r="M23" s="153">
        <v>27.1</v>
      </c>
      <c r="N23" s="153">
        <v>26.24</v>
      </c>
      <c r="O23" s="153">
        <v>25.1</v>
      </c>
      <c r="P23" s="153">
        <v>21.22</v>
      </c>
      <c r="Q23" s="153">
        <v>33.9</v>
      </c>
    </row>
    <row r="24" spans="1:17" x14ac:dyDescent="0.25">
      <c r="A24" s="1"/>
      <c r="B24" s="155" t="s">
        <v>622</v>
      </c>
      <c r="C24" s="153">
        <v>29</v>
      </c>
      <c r="D24" s="153">
        <v>30.43</v>
      </c>
      <c r="E24" s="153">
        <v>30.43</v>
      </c>
      <c r="F24" s="153">
        <v>24.1</v>
      </c>
      <c r="G24" s="153">
        <v>24.1</v>
      </c>
      <c r="H24" s="153">
        <v>24.1</v>
      </c>
      <c r="I24" s="153">
        <v>24.1</v>
      </c>
      <c r="J24" s="153">
        <v>22.8</v>
      </c>
      <c r="K24" s="153">
        <v>39.909999999999997</v>
      </c>
      <c r="L24" s="153">
        <v>25.1</v>
      </c>
      <c r="M24" s="153">
        <v>26.2</v>
      </c>
      <c r="N24" s="153">
        <v>26.38</v>
      </c>
      <c r="O24" s="153">
        <v>25.329899999999999</v>
      </c>
      <c r="P24" s="153">
        <v>22.05</v>
      </c>
      <c r="Q24" s="153">
        <v>33.590000000000003</v>
      </c>
    </row>
    <row r="25" spans="1:17" x14ac:dyDescent="0.25">
      <c r="A25" s="1"/>
      <c r="B25" s="155" t="s">
        <v>211</v>
      </c>
      <c r="C25" s="153">
        <v>28</v>
      </c>
      <c r="D25" s="153">
        <v>30.84</v>
      </c>
      <c r="E25" s="153">
        <v>30.84</v>
      </c>
      <c r="F25" s="153">
        <v>23.5</v>
      </c>
      <c r="G25" s="153">
        <v>23.5</v>
      </c>
      <c r="H25" s="153">
        <v>23.5</v>
      </c>
      <c r="I25" s="153">
        <v>23.5</v>
      </c>
      <c r="J25" s="153">
        <v>22.5</v>
      </c>
      <c r="K25" s="153">
        <v>40.11</v>
      </c>
      <c r="L25" s="153">
        <v>24.4</v>
      </c>
      <c r="M25" s="153">
        <v>25</v>
      </c>
      <c r="N25" s="153">
        <v>26.03</v>
      </c>
      <c r="O25" s="153">
        <v>24.9</v>
      </c>
      <c r="P25" s="153">
        <v>22.23</v>
      </c>
      <c r="Q25" s="153">
        <v>33.409999999999997</v>
      </c>
    </row>
    <row r="26" spans="1:17" x14ac:dyDescent="0.25">
      <c r="A26" s="1"/>
      <c r="B26" s="155" t="s">
        <v>556</v>
      </c>
      <c r="C26" s="153">
        <v>26</v>
      </c>
      <c r="D26" s="153">
        <v>31.08</v>
      </c>
      <c r="E26" s="153">
        <v>31.08</v>
      </c>
      <c r="F26" s="153">
        <v>23.5</v>
      </c>
      <c r="G26" s="153">
        <v>23.5</v>
      </c>
      <c r="H26" s="153">
        <v>23.5</v>
      </c>
      <c r="I26" s="153">
        <v>23.5</v>
      </c>
      <c r="J26" s="153">
        <v>22.1</v>
      </c>
      <c r="K26" s="153">
        <v>39.340000000000003</v>
      </c>
      <c r="L26" s="153">
        <v>23.6</v>
      </c>
      <c r="M26" s="153">
        <v>23.4</v>
      </c>
      <c r="N26" s="153">
        <v>24.489899999999999</v>
      </c>
      <c r="O26" s="153">
        <v>23.7</v>
      </c>
      <c r="P26" s="153">
        <v>22.75</v>
      </c>
      <c r="Q26" s="153">
        <v>31.35</v>
      </c>
    </row>
    <row r="27" spans="1:17" x14ac:dyDescent="0.25">
      <c r="A27" s="1"/>
      <c r="B27" s="155" t="s">
        <v>315</v>
      </c>
      <c r="C27" s="153">
        <v>24</v>
      </c>
      <c r="D27" s="153">
        <v>31.06</v>
      </c>
      <c r="E27" s="153">
        <v>31.06</v>
      </c>
      <c r="F27" s="153">
        <v>22.5</v>
      </c>
      <c r="G27" s="153">
        <v>22.5</v>
      </c>
      <c r="H27" s="153">
        <v>22.5</v>
      </c>
      <c r="I27" s="153">
        <v>22.5</v>
      </c>
      <c r="J27" s="153">
        <v>22.1</v>
      </c>
      <c r="K27" s="153">
        <v>38</v>
      </c>
      <c r="L27" s="153">
        <v>22.3</v>
      </c>
      <c r="M27" s="153">
        <v>22.7</v>
      </c>
      <c r="N27" s="153">
        <v>23.56</v>
      </c>
      <c r="O27" s="153">
        <v>22.829899999999999</v>
      </c>
      <c r="P27" s="153">
        <v>23.26</v>
      </c>
      <c r="Q27" s="153">
        <v>30.13</v>
      </c>
    </row>
    <row r="28" spans="1:17" x14ac:dyDescent="0.25">
      <c r="A28" s="1"/>
      <c r="B28" s="155" t="s">
        <v>1847</v>
      </c>
      <c r="C28" s="153">
        <v>23</v>
      </c>
      <c r="D28" s="153">
        <v>30.56</v>
      </c>
      <c r="E28" s="153">
        <v>30.56</v>
      </c>
      <c r="F28" s="153">
        <v>22.3</v>
      </c>
      <c r="G28" s="153">
        <v>22.3</v>
      </c>
      <c r="H28" s="153">
        <v>22.3</v>
      </c>
      <c r="I28" s="153">
        <v>22.3</v>
      </c>
      <c r="J28" s="153">
        <v>22</v>
      </c>
      <c r="K28" s="153">
        <v>36.880000000000003</v>
      </c>
      <c r="L28" s="153">
        <v>21.8</v>
      </c>
      <c r="M28" s="153">
        <v>22.5</v>
      </c>
      <c r="N28" s="153">
        <v>23</v>
      </c>
      <c r="O28" s="153">
        <v>22.67</v>
      </c>
      <c r="P28" s="153">
        <v>23.16</v>
      </c>
      <c r="Q28" s="153">
        <v>25.65</v>
      </c>
    </row>
    <row r="29" spans="1:17" x14ac:dyDescent="0.25">
      <c r="A29" s="1"/>
      <c r="B29" s="155" t="s">
        <v>1848</v>
      </c>
      <c r="C29" s="153">
        <v>24</v>
      </c>
      <c r="D29" s="153">
        <v>26.64</v>
      </c>
      <c r="E29" s="153">
        <v>26.64</v>
      </c>
      <c r="F29" s="153">
        <v>22.2</v>
      </c>
      <c r="G29" s="153">
        <v>22.2</v>
      </c>
      <c r="H29" s="153">
        <v>22.2</v>
      </c>
      <c r="I29" s="153">
        <v>22.2</v>
      </c>
      <c r="J29" s="153">
        <v>21.7</v>
      </c>
      <c r="K29" s="153">
        <v>36.89</v>
      </c>
      <c r="L29" s="153">
        <v>21.4</v>
      </c>
      <c r="M29" s="153">
        <v>22.4</v>
      </c>
      <c r="N29" s="153">
        <v>22.94</v>
      </c>
      <c r="O29" s="153">
        <v>22.57</v>
      </c>
      <c r="P29" s="153">
        <v>22.95</v>
      </c>
      <c r="Q29" s="153">
        <v>25.5</v>
      </c>
    </row>
    <row r="30" spans="1:17" x14ac:dyDescent="0.25">
      <c r="A30" s="1"/>
      <c r="B30" s="155" t="s">
        <v>1849</v>
      </c>
      <c r="C30" s="153">
        <v>22</v>
      </c>
      <c r="D30" s="153">
        <v>25.48</v>
      </c>
      <c r="E30" s="153">
        <v>25.48</v>
      </c>
      <c r="F30" s="153">
        <v>22.2</v>
      </c>
      <c r="G30" s="153">
        <v>22.2</v>
      </c>
      <c r="H30" s="153">
        <v>22.2</v>
      </c>
      <c r="I30" s="153">
        <v>22.2</v>
      </c>
      <c r="J30" s="153">
        <v>21.7</v>
      </c>
      <c r="K30" s="153">
        <v>36.630000000000003</v>
      </c>
      <c r="L30" s="153">
        <v>21.5</v>
      </c>
      <c r="M30" s="153">
        <v>22.3</v>
      </c>
      <c r="N30" s="153">
        <v>23.01</v>
      </c>
      <c r="O30" s="153">
        <v>22.53</v>
      </c>
      <c r="P30" s="153">
        <v>22.77</v>
      </c>
      <c r="Q30" s="153">
        <v>25.24</v>
      </c>
    </row>
    <row r="31" spans="1:17" x14ac:dyDescent="0.25">
      <c r="A31" s="1"/>
      <c r="B31" s="155" t="s">
        <v>1850</v>
      </c>
      <c r="C31" s="153">
        <v>19</v>
      </c>
      <c r="D31" s="153">
        <v>25.04</v>
      </c>
      <c r="E31" s="153">
        <v>25.04</v>
      </c>
      <c r="F31" s="153">
        <v>22</v>
      </c>
      <c r="G31" s="153">
        <v>22</v>
      </c>
      <c r="H31" s="153">
        <v>22</v>
      </c>
      <c r="I31" s="153">
        <v>22</v>
      </c>
      <c r="J31" s="153">
        <v>21.6</v>
      </c>
      <c r="K31" s="153">
        <v>35.99</v>
      </c>
      <c r="L31" s="153">
        <v>21.3</v>
      </c>
      <c r="M31" s="153">
        <v>22.3</v>
      </c>
      <c r="N31" s="153">
        <v>22.8</v>
      </c>
      <c r="O31" s="153">
        <v>22.63</v>
      </c>
      <c r="P31" s="153">
        <v>23.28</v>
      </c>
      <c r="Q31" s="153">
        <v>25.78</v>
      </c>
    </row>
    <row r="32" spans="1:17" x14ac:dyDescent="0.25">
      <c r="A32" s="1"/>
      <c r="B32" s="155" t="s">
        <v>1851</v>
      </c>
      <c r="C32" s="153">
        <v>18</v>
      </c>
      <c r="D32" s="153">
        <v>24.65</v>
      </c>
      <c r="E32" s="153">
        <v>24.65</v>
      </c>
      <c r="F32" s="153">
        <v>22.5</v>
      </c>
      <c r="G32" s="153">
        <v>22.5</v>
      </c>
      <c r="H32" s="153">
        <v>22.5</v>
      </c>
      <c r="I32" s="153">
        <v>22.5</v>
      </c>
      <c r="J32" s="153">
        <v>21.7</v>
      </c>
      <c r="K32" s="153">
        <v>35.729999999999997</v>
      </c>
      <c r="L32" s="153">
        <v>21.4</v>
      </c>
      <c r="M32" s="153">
        <v>22.3</v>
      </c>
      <c r="N32" s="153">
        <v>22.73</v>
      </c>
      <c r="O32" s="153">
        <v>22.37</v>
      </c>
      <c r="P32" s="153">
        <v>23.74</v>
      </c>
      <c r="Q32" s="153">
        <v>25.77</v>
      </c>
    </row>
  </sheetData>
  <mergeCells count="3">
    <mergeCell ref="B3:G3"/>
    <mergeCell ref="B6:B8"/>
    <mergeCell ref="C6:Q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4"/>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2" t="s">
        <v>0</v>
      </c>
      <c r="C3" s="203"/>
      <c r="D3" s="203"/>
      <c r="E3" s="203"/>
      <c r="F3" s="203"/>
      <c r="G3" s="203"/>
      <c r="H3" s="1"/>
    </row>
    <row r="4" spans="1:8" ht="0" hidden="1" customHeight="1" x14ac:dyDescent="0.25">
      <c r="A4" s="1"/>
      <c r="B4" s="1"/>
      <c r="C4" s="1"/>
      <c r="D4" s="1"/>
      <c r="E4" s="1"/>
      <c r="F4" s="1"/>
      <c r="G4" s="1"/>
      <c r="H4" s="1"/>
    </row>
    <row r="5" spans="1:8" ht="23.25" x14ac:dyDescent="0.35">
      <c r="A5" s="1"/>
      <c r="B5" s="22" t="s">
        <v>1853</v>
      </c>
      <c r="C5" s="1"/>
      <c r="D5" s="1"/>
      <c r="E5" s="1"/>
      <c r="F5" s="1"/>
      <c r="G5" s="1"/>
      <c r="H5" s="1"/>
    </row>
    <row r="6" spans="1:8" x14ac:dyDescent="0.25">
      <c r="A6" s="1"/>
      <c r="B6" s="1"/>
      <c r="C6" s="1"/>
      <c r="D6" s="1"/>
      <c r="E6" s="1"/>
      <c r="F6" s="1"/>
      <c r="G6" s="1"/>
      <c r="H6" s="1"/>
    </row>
    <row r="7" spans="1:8" ht="45" customHeight="1" x14ac:dyDescent="0.25">
      <c r="A7" s="1"/>
      <c r="B7" s="3" t="s">
        <v>51</v>
      </c>
      <c r="C7" s="3" t="s">
        <v>3</v>
      </c>
      <c r="D7" s="3" t="s">
        <v>1854</v>
      </c>
      <c r="E7" s="3" t="s">
        <v>1855</v>
      </c>
      <c r="F7" s="3" t="s">
        <v>1856</v>
      </c>
      <c r="G7" s="3" t="s">
        <v>8</v>
      </c>
      <c r="H7" s="3" t="s">
        <v>1750</v>
      </c>
    </row>
    <row r="8" spans="1:8" x14ac:dyDescent="0.25">
      <c r="A8" s="1"/>
      <c r="B8" s="4" t="s">
        <v>55</v>
      </c>
      <c r="C8" s="156" t="s">
        <v>265</v>
      </c>
      <c r="D8" s="156" t="s">
        <v>1857</v>
      </c>
      <c r="E8" s="153">
        <v>130</v>
      </c>
      <c r="F8" s="4" t="s">
        <v>251</v>
      </c>
      <c r="G8" s="4" t="s">
        <v>1858</v>
      </c>
      <c r="H8" s="157"/>
    </row>
    <row r="9" spans="1:8" x14ac:dyDescent="0.25">
      <c r="A9" s="1"/>
      <c r="B9" s="4" t="s">
        <v>55</v>
      </c>
      <c r="C9" s="156" t="s">
        <v>75</v>
      </c>
      <c r="D9" s="156" t="s">
        <v>1859</v>
      </c>
      <c r="E9" s="153">
        <v>368.11900000000003</v>
      </c>
      <c r="F9" s="4" t="s">
        <v>251</v>
      </c>
      <c r="G9" s="4" t="s">
        <v>1858</v>
      </c>
      <c r="H9" s="157"/>
    </row>
    <row r="10" spans="1:8" x14ac:dyDescent="0.25">
      <c r="A10" s="1"/>
      <c r="B10" s="4" t="s">
        <v>55</v>
      </c>
      <c r="C10" s="156" t="s">
        <v>83</v>
      </c>
      <c r="D10" s="156" t="s">
        <v>1860</v>
      </c>
      <c r="E10" s="153">
        <v>3942.3150000000001</v>
      </c>
      <c r="F10" s="4" t="s">
        <v>251</v>
      </c>
      <c r="G10" s="4" t="s">
        <v>1858</v>
      </c>
      <c r="H10" s="157"/>
    </row>
    <row r="11" spans="1:8" x14ac:dyDescent="0.25">
      <c r="A11" s="1"/>
      <c r="B11" s="4" t="s">
        <v>55</v>
      </c>
      <c r="C11" s="156" t="s">
        <v>95</v>
      </c>
      <c r="D11" s="156" t="s">
        <v>1861</v>
      </c>
      <c r="E11" s="153">
        <v>2380</v>
      </c>
      <c r="F11" s="4" t="s">
        <v>251</v>
      </c>
      <c r="G11" s="4" t="s">
        <v>1858</v>
      </c>
      <c r="H11" s="157"/>
    </row>
    <row r="12" spans="1:8" x14ac:dyDescent="0.25">
      <c r="A12" s="1"/>
      <c r="B12" s="4" t="s">
        <v>55</v>
      </c>
      <c r="C12" s="156" t="s">
        <v>30</v>
      </c>
      <c r="D12" s="156" t="s">
        <v>1862</v>
      </c>
      <c r="E12" s="153">
        <v>3757.47</v>
      </c>
      <c r="F12" s="4" t="s">
        <v>251</v>
      </c>
      <c r="G12" s="4" t="s">
        <v>1858</v>
      </c>
      <c r="H12" s="157"/>
    </row>
    <row r="13" spans="1:8" x14ac:dyDescent="0.25">
      <c r="A13" s="1"/>
      <c r="B13" s="4" t="s">
        <v>55</v>
      </c>
      <c r="C13" s="156" t="s">
        <v>148</v>
      </c>
      <c r="D13" s="156" t="s">
        <v>1863</v>
      </c>
      <c r="E13" s="153">
        <v>1462</v>
      </c>
      <c r="F13" s="4" t="s">
        <v>251</v>
      </c>
      <c r="G13" s="4" t="s">
        <v>1858</v>
      </c>
      <c r="H13" s="157"/>
    </row>
    <row r="14" spans="1:8" x14ac:dyDescent="0.25">
      <c r="A14" s="1"/>
      <c r="B14" s="4" t="s">
        <v>55</v>
      </c>
      <c r="C14" s="156" t="s">
        <v>153</v>
      </c>
      <c r="D14" s="156" t="s">
        <v>1864</v>
      </c>
      <c r="E14" s="153">
        <v>302.99</v>
      </c>
      <c r="F14" s="4" t="s">
        <v>251</v>
      </c>
      <c r="G14" s="4" t="s">
        <v>1858</v>
      </c>
      <c r="H14" s="157"/>
    </row>
  </sheetData>
  <mergeCells count="1">
    <mergeCell ref="B3:G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6" width="20" customWidth="1"/>
  </cols>
  <sheetData>
    <row r="1" spans="1:4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25">
      <c r="A3" s="202" t="s">
        <v>0</v>
      </c>
      <c r="B3" s="203"/>
      <c r="C3" s="203"/>
      <c r="D3" s="203"/>
      <c r="E3" s="203"/>
      <c r="F3" s="20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25">
      <c r="A4" s="222" t="s">
        <v>1865</v>
      </c>
      <c r="B4" s="210"/>
      <c r="C4" s="210"/>
      <c r="D4" s="210"/>
      <c r="E4" s="210"/>
      <c r="F4" s="210"/>
      <c r="G4" s="210"/>
      <c r="H4" s="210"/>
      <c r="I4" s="210"/>
      <c r="J4" s="210"/>
      <c r="K4" s="210"/>
      <c r="L4" s="210"/>
      <c r="M4" s="210"/>
      <c r="N4" s="210"/>
      <c r="O4" s="210"/>
      <c r="P4" s="210"/>
      <c r="Q4" s="210"/>
      <c r="R4" s="210"/>
      <c r="S4" s="210"/>
      <c r="T4" s="210"/>
      <c r="U4" s="210"/>
      <c r="V4" s="210"/>
      <c r="W4" s="210"/>
      <c r="X4" s="210"/>
      <c r="Y4" s="210"/>
      <c r="Z4" s="210"/>
      <c r="AA4" s="210"/>
      <c r="AB4" s="210"/>
      <c r="AC4" s="210"/>
      <c r="AD4" s="210"/>
      <c r="AE4" s="210"/>
      <c r="AF4" s="210"/>
      <c r="AG4" s="210"/>
      <c r="AH4" s="210"/>
      <c r="AI4" s="210"/>
      <c r="AJ4" s="210"/>
      <c r="AK4" s="210"/>
      <c r="AL4" s="210"/>
      <c r="AM4" s="210"/>
      <c r="AN4" s="210"/>
      <c r="AO4" s="210"/>
      <c r="AP4" s="210"/>
      <c r="AQ4" s="210"/>
      <c r="AR4" s="210"/>
      <c r="AS4" s="210"/>
      <c r="AT4" s="210"/>
    </row>
    <row r="5" spans="1:46" ht="21.95" hidden="1" customHeight="1" x14ac:dyDescent="0.25">
      <c r="A5" s="210" t="s">
        <v>51</v>
      </c>
      <c r="B5" s="210" t="s">
        <v>686</v>
      </c>
      <c r="C5" s="9">
        <v>43410</v>
      </c>
      <c r="D5" s="9">
        <v>43411</v>
      </c>
      <c r="E5" s="9">
        <v>46666</v>
      </c>
      <c r="F5" s="9">
        <v>47130</v>
      </c>
      <c r="G5" s="9">
        <v>75606</v>
      </c>
      <c r="H5" s="9">
        <v>49422</v>
      </c>
      <c r="I5" s="9">
        <v>43419</v>
      </c>
      <c r="J5" s="9">
        <v>43420</v>
      </c>
      <c r="K5" s="9">
        <v>61157</v>
      </c>
      <c r="L5" s="9">
        <v>58848</v>
      </c>
      <c r="M5" s="9">
        <v>58849</v>
      </c>
      <c r="N5" s="9">
        <v>58344</v>
      </c>
      <c r="O5" s="9">
        <v>58345</v>
      </c>
      <c r="P5" s="9">
        <v>43418</v>
      </c>
      <c r="Q5" s="9">
        <v>75524</v>
      </c>
      <c r="R5" s="9">
        <v>62259</v>
      </c>
      <c r="S5" s="9">
        <v>47614</v>
      </c>
      <c r="T5" s="9">
        <v>47616</v>
      </c>
      <c r="U5" s="9">
        <v>65327</v>
      </c>
      <c r="V5" s="9">
        <v>70904</v>
      </c>
      <c r="W5" s="9">
        <v>70905</v>
      </c>
      <c r="X5" s="9">
        <v>76636</v>
      </c>
      <c r="Y5" s="9">
        <v>76637</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39.950000000000003" customHeight="1" x14ac:dyDescent="0.25">
      <c r="A6" s="210"/>
      <c r="B6" s="210"/>
      <c r="C6" s="238" t="s">
        <v>736</v>
      </c>
      <c r="D6" s="238" t="s">
        <v>737</v>
      </c>
      <c r="E6" s="238" t="s">
        <v>738</v>
      </c>
      <c r="F6" s="238" t="s">
        <v>734</v>
      </c>
      <c r="G6" s="238" t="s">
        <v>726</v>
      </c>
      <c r="H6" s="238" t="s">
        <v>727</v>
      </c>
      <c r="I6" s="238" t="s">
        <v>728</v>
      </c>
      <c r="J6" s="238"/>
      <c r="K6" s="238" t="s">
        <v>303</v>
      </c>
      <c r="L6" s="238" t="s">
        <v>83</v>
      </c>
      <c r="M6" s="238"/>
      <c r="N6" s="238"/>
      <c r="O6" s="238"/>
      <c r="P6" s="238"/>
      <c r="Q6" s="238"/>
      <c r="R6" s="238" t="s">
        <v>710</v>
      </c>
      <c r="S6" s="238" t="s">
        <v>353</v>
      </c>
      <c r="T6" s="238" t="s">
        <v>357</v>
      </c>
      <c r="U6" s="238" t="s">
        <v>386</v>
      </c>
      <c r="V6" s="238" t="s">
        <v>98</v>
      </c>
      <c r="W6" s="238"/>
      <c r="X6" s="238"/>
      <c r="Y6" s="238"/>
      <c r="Z6" s="238" t="s">
        <v>396</v>
      </c>
      <c r="AA6" s="238" t="s">
        <v>731</v>
      </c>
      <c r="AB6" s="238" t="s">
        <v>719</v>
      </c>
      <c r="AC6" s="238" t="s">
        <v>30</v>
      </c>
      <c r="AD6" s="238"/>
      <c r="AE6" s="238"/>
      <c r="AF6" s="238"/>
      <c r="AG6" s="238" t="s">
        <v>720</v>
      </c>
      <c r="AH6" s="238" t="s">
        <v>446</v>
      </c>
      <c r="AI6" s="238" t="s">
        <v>451</v>
      </c>
      <c r="AJ6" s="238" t="s">
        <v>477</v>
      </c>
      <c r="AK6" s="238"/>
      <c r="AL6" s="238"/>
      <c r="AM6" s="238"/>
      <c r="AN6" s="238"/>
      <c r="AO6" s="238"/>
      <c r="AP6" s="238"/>
      <c r="AQ6" s="238"/>
      <c r="AR6" s="238"/>
      <c r="AS6" s="238" t="s">
        <v>732</v>
      </c>
      <c r="AT6" s="238" t="s">
        <v>721</v>
      </c>
    </row>
    <row r="7" spans="1:46" ht="57" customHeight="1" x14ac:dyDescent="0.25">
      <c r="A7" s="210"/>
      <c r="B7" s="210"/>
      <c r="C7" s="9" t="s">
        <v>1866</v>
      </c>
      <c r="D7" s="9" t="s">
        <v>1867</v>
      </c>
      <c r="E7" s="9" t="s">
        <v>1868</v>
      </c>
      <c r="F7" s="9" t="s">
        <v>1869</v>
      </c>
      <c r="G7" s="9" t="s">
        <v>1870</v>
      </c>
      <c r="H7" s="9" t="s">
        <v>1871</v>
      </c>
      <c r="I7" s="9" t="s">
        <v>1872</v>
      </c>
      <c r="J7" s="9" t="s">
        <v>1873</v>
      </c>
      <c r="K7" s="9" t="s">
        <v>1874</v>
      </c>
      <c r="L7" s="9" t="s">
        <v>1875</v>
      </c>
      <c r="M7" s="9" t="s">
        <v>1876</v>
      </c>
      <c r="N7" s="9" t="s">
        <v>1877</v>
      </c>
      <c r="O7" s="9" t="s">
        <v>1878</v>
      </c>
      <c r="P7" s="9" t="s">
        <v>1879</v>
      </c>
      <c r="Q7" s="9" t="s">
        <v>1880</v>
      </c>
      <c r="R7" s="9" t="s">
        <v>1881</v>
      </c>
      <c r="S7" s="9" t="s">
        <v>1882</v>
      </c>
      <c r="T7" s="9" t="s">
        <v>1883</v>
      </c>
      <c r="U7" s="9" t="s">
        <v>1884</v>
      </c>
      <c r="V7" s="9" t="s">
        <v>1885</v>
      </c>
      <c r="W7" s="9" t="s">
        <v>1886</v>
      </c>
      <c r="X7" s="9" t="s">
        <v>1887</v>
      </c>
      <c r="Y7" s="9" t="s">
        <v>1888</v>
      </c>
      <c r="Z7" s="9" t="s">
        <v>1889</v>
      </c>
      <c r="AA7" s="9" t="s">
        <v>1890</v>
      </c>
      <c r="AB7" s="9" t="s">
        <v>1891</v>
      </c>
      <c r="AC7" s="9" t="s">
        <v>1892</v>
      </c>
      <c r="AD7" s="9" t="s">
        <v>1893</v>
      </c>
      <c r="AE7" s="9" t="s">
        <v>1894</v>
      </c>
      <c r="AF7" s="9" t="s">
        <v>1895</v>
      </c>
      <c r="AG7" s="9" t="s">
        <v>1896</v>
      </c>
      <c r="AH7" s="9" t="s">
        <v>1897</v>
      </c>
      <c r="AI7" s="9" t="s">
        <v>1898</v>
      </c>
      <c r="AJ7" s="9" t="s">
        <v>1899</v>
      </c>
      <c r="AK7" s="9" t="s">
        <v>1900</v>
      </c>
      <c r="AL7" s="9" t="s">
        <v>1901</v>
      </c>
      <c r="AM7" s="9" t="s">
        <v>1902</v>
      </c>
      <c r="AN7" s="9" t="s">
        <v>1903</v>
      </c>
      <c r="AO7" s="9" t="s">
        <v>1904</v>
      </c>
      <c r="AP7" s="9" t="s">
        <v>1905</v>
      </c>
      <c r="AQ7" s="9" t="s">
        <v>1906</v>
      </c>
      <c r="AR7" s="9" t="s">
        <v>1907</v>
      </c>
      <c r="AS7" s="9" t="s">
        <v>1908</v>
      </c>
      <c r="AT7" s="9" t="s">
        <v>1909</v>
      </c>
    </row>
    <row r="8" spans="1:46" ht="24" customHeight="1" x14ac:dyDescent="0.25">
      <c r="A8" s="13" t="s">
        <v>55</v>
      </c>
      <c r="B8" s="13" t="s">
        <v>906</v>
      </c>
      <c r="C8" s="73">
        <v>24</v>
      </c>
      <c r="D8" s="73">
        <v>49.8</v>
      </c>
      <c r="E8" s="73">
        <v>13.68</v>
      </c>
      <c r="F8" s="73">
        <v>18.8</v>
      </c>
      <c r="G8" s="73"/>
      <c r="H8" s="73"/>
      <c r="I8" s="73">
        <v>6.7</v>
      </c>
      <c r="J8" s="73">
        <v>6.7</v>
      </c>
      <c r="K8" s="73">
        <v>4.2225200000000003</v>
      </c>
      <c r="L8" s="73">
        <v>5.43</v>
      </c>
      <c r="M8" s="73">
        <v>5.43</v>
      </c>
      <c r="N8" s="73">
        <v>5.43</v>
      </c>
      <c r="O8" s="73">
        <v>5.43</v>
      </c>
      <c r="P8" s="73"/>
      <c r="Q8" s="73"/>
      <c r="R8" s="73"/>
      <c r="S8" s="73">
        <v>7</v>
      </c>
      <c r="T8" s="73">
        <v>7</v>
      </c>
      <c r="U8" s="73"/>
      <c r="V8" s="73"/>
      <c r="W8" s="73"/>
      <c r="X8" s="73"/>
      <c r="Y8" s="73"/>
      <c r="Z8" s="73"/>
      <c r="AA8" s="73"/>
      <c r="AB8" s="73"/>
      <c r="AC8" s="73">
        <v>4.9072899999999997</v>
      </c>
      <c r="AD8" s="73">
        <v>5.5486899999999997</v>
      </c>
      <c r="AE8" s="73"/>
      <c r="AF8" s="73"/>
      <c r="AG8" s="73"/>
      <c r="AH8" s="73">
        <v>3.8636900000000001</v>
      </c>
      <c r="AI8" s="73">
        <v>3.7349899999999998</v>
      </c>
      <c r="AJ8" s="73">
        <v>412.63871</v>
      </c>
      <c r="AK8" s="73">
        <v>418.98700000000002</v>
      </c>
      <c r="AL8" s="73">
        <v>412.63871</v>
      </c>
      <c r="AM8" s="73">
        <v>326.92806000000002</v>
      </c>
      <c r="AN8" s="73">
        <v>0</v>
      </c>
      <c r="AO8" s="73">
        <v>258.04856000000001</v>
      </c>
      <c r="AP8" s="73">
        <v>275.2518</v>
      </c>
      <c r="AQ8" s="73">
        <v>288.86164000000002</v>
      </c>
      <c r="AR8" s="73">
        <v>288.86164000000002</v>
      </c>
      <c r="AS8" s="73"/>
      <c r="AT8" s="73"/>
    </row>
    <row r="9" spans="1:46" ht="24" customHeight="1" x14ac:dyDescent="0.25">
      <c r="A9" s="16" t="s">
        <v>55</v>
      </c>
      <c r="B9" s="16" t="s">
        <v>907</v>
      </c>
      <c r="C9" s="74">
        <v>24</v>
      </c>
      <c r="D9" s="74">
        <v>49.78</v>
      </c>
      <c r="E9" s="74">
        <v>11.54</v>
      </c>
      <c r="F9" s="74">
        <v>18.8</v>
      </c>
      <c r="G9" s="74"/>
      <c r="H9" s="74"/>
      <c r="I9" s="74">
        <v>6</v>
      </c>
      <c r="J9" s="74">
        <v>5.2</v>
      </c>
      <c r="K9" s="74">
        <v>4.2308599999999998</v>
      </c>
      <c r="L9" s="74">
        <v>5.0199999999999996</v>
      </c>
      <c r="M9" s="74">
        <v>5.0199999999999996</v>
      </c>
      <c r="N9" s="74">
        <v>5.0199999999999996</v>
      </c>
      <c r="O9" s="74">
        <v>5.0199999999999996</v>
      </c>
      <c r="P9" s="74"/>
      <c r="Q9" s="74"/>
      <c r="R9" s="74"/>
      <c r="S9" s="74">
        <v>8</v>
      </c>
      <c r="T9" s="74">
        <v>8</v>
      </c>
      <c r="U9" s="74"/>
      <c r="V9" s="74"/>
      <c r="W9" s="74"/>
      <c r="X9" s="74"/>
      <c r="Y9" s="74"/>
      <c r="Z9" s="74"/>
      <c r="AA9" s="74"/>
      <c r="AB9" s="74"/>
      <c r="AC9" s="74">
        <v>3.50543</v>
      </c>
      <c r="AD9" s="74">
        <v>5.7070299999999996</v>
      </c>
      <c r="AE9" s="74"/>
      <c r="AF9" s="74"/>
      <c r="AG9" s="74"/>
      <c r="AH9" s="74">
        <v>4.09701</v>
      </c>
      <c r="AI9" s="74">
        <v>4.4688299999999996</v>
      </c>
      <c r="AJ9" s="74">
        <v>412.63871</v>
      </c>
      <c r="AK9" s="74">
        <v>422.16113999999999</v>
      </c>
      <c r="AL9" s="74">
        <v>412.63871</v>
      </c>
      <c r="AM9" s="74">
        <v>326.92806000000002</v>
      </c>
      <c r="AN9" s="74">
        <v>0</v>
      </c>
      <c r="AO9" s="74">
        <v>258.04856000000001</v>
      </c>
      <c r="AP9" s="74">
        <v>280.16701</v>
      </c>
      <c r="AQ9" s="74">
        <v>288.86164000000002</v>
      </c>
      <c r="AR9" s="74">
        <v>288.86164000000002</v>
      </c>
      <c r="AS9" s="74"/>
      <c r="AT9" s="74"/>
    </row>
    <row r="10" spans="1:46" ht="24" customHeight="1" x14ac:dyDescent="0.25">
      <c r="A10" s="16" t="s">
        <v>55</v>
      </c>
      <c r="B10" s="16" t="s">
        <v>908</v>
      </c>
      <c r="C10" s="74">
        <v>24</v>
      </c>
      <c r="D10" s="74">
        <v>49.79</v>
      </c>
      <c r="E10" s="74">
        <v>11.4</v>
      </c>
      <c r="F10" s="74">
        <v>18.8</v>
      </c>
      <c r="G10" s="74"/>
      <c r="H10" s="74"/>
      <c r="I10" s="74">
        <v>5.6</v>
      </c>
      <c r="J10" s="74">
        <v>5.0999999999999996</v>
      </c>
      <c r="K10" s="74">
        <v>4.5707500000000003</v>
      </c>
      <c r="L10" s="74">
        <v>5.0599999999999996</v>
      </c>
      <c r="M10" s="74">
        <v>5.0599999999999996</v>
      </c>
      <c r="N10" s="74">
        <v>5.0599999999999996</v>
      </c>
      <c r="O10" s="74">
        <v>5.0599999999999996</v>
      </c>
      <c r="P10" s="74"/>
      <c r="Q10" s="74"/>
      <c r="R10" s="74"/>
      <c r="S10" s="74">
        <v>7</v>
      </c>
      <c r="T10" s="74">
        <v>9</v>
      </c>
      <c r="U10" s="74"/>
      <c r="V10" s="74"/>
      <c r="W10" s="74"/>
      <c r="X10" s="74"/>
      <c r="Y10" s="74"/>
      <c r="Z10" s="74"/>
      <c r="AA10" s="74"/>
      <c r="AB10" s="74"/>
      <c r="AC10" s="74">
        <v>4.0399900000000004</v>
      </c>
      <c r="AD10" s="74">
        <v>5.4306700000000001</v>
      </c>
      <c r="AE10" s="74"/>
      <c r="AF10" s="74"/>
      <c r="AG10" s="74"/>
      <c r="AH10" s="74">
        <v>4.3052900000000003</v>
      </c>
      <c r="AI10" s="74">
        <v>4.65219</v>
      </c>
      <c r="AJ10" s="74">
        <v>412.63871</v>
      </c>
      <c r="AK10" s="74">
        <v>418.98700000000002</v>
      </c>
      <c r="AL10" s="74">
        <v>412.63871</v>
      </c>
      <c r="AM10" s="74">
        <v>326.92806000000002</v>
      </c>
      <c r="AN10" s="74">
        <v>0</v>
      </c>
      <c r="AO10" s="74">
        <v>258.04856000000001</v>
      </c>
      <c r="AP10" s="74">
        <v>280.16701</v>
      </c>
      <c r="AQ10" s="74">
        <v>288.86164000000002</v>
      </c>
      <c r="AR10" s="74">
        <v>288.86164000000002</v>
      </c>
      <c r="AS10" s="74"/>
      <c r="AT10" s="74"/>
    </row>
    <row r="11" spans="1:46" ht="24" customHeight="1" x14ac:dyDescent="0.25">
      <c r="A11" s="16" t="s">
        <v>55</v>
      </c>
      <c r="B11" s="16" t="s">
        <v>909</v>
      </c>
      <c r="C11" s="74">
        <v>24</v>
      </c>
      <c r="D11" s="74">
        <v>49.77</v>
      </c>
      <c r="E11" s="74">
        <v>14.25</v>
      </c>
      <c r="F11" s="74">
        <v>18.8</v>
      </c>
      <c r="G11" s="74"/>
      <c r="H11" s="74"/>
      <c r="I11" s="74">
        <v>6.5</v>
      </c>
      <c r="J11" s="74">
        <v>6.3</v>
      </c>
      <c r="K11" s="74">
        <v>4.7044300000000003</v>
      </c>
      <c r="L11" s="74">
        <v>5.98</v>
      </c>
      <c r="M11" s="74">
        <v>5.98</v>
      </c>
      <c r="N11" s="74">
        <v>5.98</v>
      </c>
      <c r="O11" s="74">
        <v>5.98</v>
      </c>
      <c r="P11" s="74"/>
      <c r="Q11" s="74"/>
      <c r="R11" s="74"/>
      <c r="S11" s="74">
        <v>8</v>
      </c>
      <c r="T11" s="74">
        <v>9</v>
      </c>
      <c r="U11" s="74"/>
      <c r="V11" s="74"/>
      <c r="W11" s="74"/>
      <c r="X11" s="74"/>
      <c r="Y11" s="74"/>
      <c r="Z11" s="74"/>
      <c r="AA11" s="74"/>
      <c r="AB11" s="74"/>
      <c r="AC11" s="74">
        <v>6.0430599999999997</v>
      </c>
      <c r="AD11" s="74">
        <v>6.3395099999999998</v>
      </c>
      <c r="AE11" s="74"/>
      <c r="AF11" s="74"/>
      <c r="AG11" s="74"/>
      <c r="AH11" s="74">
        <v>4.2901400000000001</v>
      </c>
      <c r="AI11" s="74">
        <v>4.4503300000000001</v>
      </c>
      <c r="AJ11" s="74">
        <v>412.63871</v>
      </c>
      <c r="AK11" s="74">
        <v>422.16113999999999</v>
      </c>
      <c r="AL11" s="74">
        <v>412.63871</v>
      </c>
      <c r="AM11" s="74">
        <v>326.92806000000002</v>
      </c>
      <c r="AN11" s="74">
        <v>0</v>
      </c>
      <c r="AO11" s="74">
        <v>258.04856000000001</v>
      </c>
      <c r="AP11" s="74">
        <v>280.16701</v>
      </c>
      <c r="AQ11" s="74">
        <v>288.86164000000002</v>
      </c>
      <c r="AR11" s="74">
        <v>288.86164000000002</v>
      </c>
      <c r="AS11" s="74"/>
      <c r="AT11" s="74"/>
    </row>
    <row r="12" spans="1:46" ht="24" customHeight="1" x14ac:dyDescent="0.25">
      <c r="A12" s="16" t="s">
        <v>55</v>
      </c>
      <c r="B12" s="16" t="s">
        <v>910</v>
      </c>
      <c r="C12" s="74">
        <v>24</v>
      </c>
      <c r="D12" s="74">
        <v>49.77</v>
      </c>
      <c r="E12" s="74">
        <v>13.46</v>
      </c>
      <c r="F12" s="74">
        <v>18.8</v>
      </c>
      <c r="G12" s="74"/>
      <c r="H12" s="74"/>
      <c r="I12" s="74">
        <v>6.4</v>
      </c>
      <c r="J12" s="74">
        <v>7.1</v>
      </c>
      <c r="K12" s="74">
        <v>4.9712300000000003</v>
      </c>
      <c r="L12" s="74">
        <v>6.76</v>
      </c>
      <c r="M12" s="74">
        <v>6.76</v>
      </c>
      <c r="N12" s="74">
        <v>6.76</v>
      </c>
      <c r="O12" s="74">
        <v>6.76</v>
      </c>
      <c r="P12" s="74"/>
      <c r="Q12" s="74"/>
      <c r="R12" s="74"/>
      <c r="S12" s="74">
        <v>8</v>
      </c>
      <c r="T12" s="74">
        <v>9</v>
      </c>
      <c r="U12" s="74"/>
      <c r="V12" s="74"/>
      <c r="W12" s="74"/>
      <c r="X12" s="74"/>
      <c r="Y12" s="74"/>
      <c r="Z12" s="74"/>
      <c r="AA12" s="74"/>
      <c r="AB12" s="74"/>
      <c r="AC12" s="74">
        <v>5.0221499999999999</v>
      </c>
      <c r="AD12" s="74">
        <v>6.4291400000000003</v>
      </c>
      <c r="AE12" s="74"/>
      <c r="AF12" s="74"/>
      <c r="AG12" s="74"/>
      <c r="AH12" s="74">
        <v>5.1410999999999998</v>
      </c>
      <c r="AI12" s="74">
        <v>4.8452000000000002</v>
      </c>
      <c r="AJ12" s="74">
        <v>412.63871</v>
      </c>
      <c r="AK12" s="74">
        <v>418.98700000000002</v>
      </c>
      <c r="AL12" s="74">
        <v>412.63871</v>
      </c>
      <c r="AM12" s="74">
        <v>326.92806000000002</v>
      </c>
      <c r="AN12" s="74">
        <v>0</v>
      </c>
      <c r="AO12" s="74">
        <v>258.04856000000001</v>
      </c>
      <c r="AP12" s="74">
        <v>280.16701</v>
      </c>
      <c r="AQ12" s="74">
        <v>288.86164000000002</v>
      </c>
      <c r="AR12" s="74">
        <v>288.86164000000002</v>
      </c>
      <c r="AS12" s="74"/>
      <c r="AT12" s="74"/>
    </row>
    <row r="13" spans="1:46" ht="24" customHeight="1" x14ac:dyDescent="0.25">
      <c r="A13" s="16" t="s">
        <v>55</v>
      </c>
      <c r="B13" s="16" t="s">
        <v>911</v>
      </c>
      <c r="C13" s="74">
        <v>24</v>
      </c>
      <c r="D13" s="74">
        <v>49.79</v>
      </c>
      <c r="E13" s="74">
        <v>12.63</v>
      </c>
      <c r="F13" s="74">
        <v>18.8</v>
      </c>
      <c r="G13" s="74"/>
      <c r="H13" s="74"/>
      <c r="I13" s="74">
        <v>6.7</v>
      </c>
      <c r="J13" s="74">
        <v>7.3</v>
      </c>
      <c r="K13" s="74">
        <v>4.9130900000000004</v>
      </c>
      <c r="L13" s="74">
        <v>7.53</v>
      </c>
      <c r="M13" s="74">
        <v>7.53</v>
      </c>
      <c r="N13" s="74">
        <v>7.53</v>
      </c>
      <c r="O13" s="74">
        <v>7.53</v>
      </c>
      <c r="P13" s="74"/>
      <c r="Q13" s="74"/>
      <c r="R13" s="74"/>
      <c r="S13" s="74">
        <v>8</v>
      </c>
      <c r="T13" s="74">
        <v>9</v>
      </c>
      <c r="U13" s="74"/>
      <c r="V13" s="74"/>
      <c r="W13" s="74"/>
      <c r="X13" s="74"/>
      <c r="Y13" s="74"/>
      <c r="Z13" s="74"/>
      <c r="AA13" s="74"/>
      <c r="AB13" s="74"/>
      <c r="AC13" s="74">
        <v>3.83005</v>
      </c>
      <c r="AD13" s="74">
        <v>5.0736800000000004</v>
      </c>
      <c r="AE13" s="74"/>
      <c r="AF13" s="74"/>
      <c r="AG13" s="74"/>
      <c r="AH13" s="74">
        <v>5.0160499999999999</v>
      </c>
      <c r="AI13" s="74">
        <v>4.8465600000000002</v>
      </c>
      <c r="AJ13" s="74">
        <v>412.63871</v>
      </c>
      <c r="AK13" s="74">
        <v>418.98700000000002</v>
      </c>
      <c r="AL13" s="74">
        <v>412.63871</v>
      </c>
      <c r="AM13" s="74">
        <v>326.92806000000002</v>
      </c>
      <c r="AN13" s="74">
        <v>0</v>
      </c>
      <c r="AO13" s="74">
        <v>258.04856000000001</v>
      </c>
      <c r="AP13" s="74">
        <v>280.16701</v>
      </c>
      <c r="AQ13" s="74">
        <v>288.86164000000002</v>
      </c>
      <c r="AR13" s="74">
        <v>288.86164000000002</v>
      </c>
      <c r="AS13" s="74"/>
      <c r="AT13" s="74"/>
    </row>
    <row r="14" spans="1:46" ht="24" customHeight="1" x14ac:dyDescent="0.25">
      <c r="A14" s="16" t="s">
        <v>55</v>
      </c>
      <c r="B14" s="16" t="s">
        <v>912</v>
      </c>
      <c r="C14" s="74">
        <v>23</v>
      </c>
      <c r="D14" s="74">
        <v>49.78</v>
      </c>
      <c r="E14" s="74">
        <v>11.74</v>
      </c>
      <c r="F14" s="74">
        <v>18.8</v>
      </c>
      <c r="G14" s="74"/>
      <c r="H14" s="74"/>
      <c r="I14" s="74">
        <v>7.7</v>
      </c>
      <c r="J14" s="74">
        <v>6.9</v>
      </c>
      <c r="K14" s="74">
        <v>4.5091799999999997</v>
      </c>
      <c r="L14" s="74">
        <v>7.33</v>
      </c>
      <c r="M14" s="74">
        <v>7.33</v>
      </c>
      <c r="N14" s="74">
        <v>7.33</v>
      </c>
      <c r="O14" s="74">
        <v>7.33</v>
      </c>
      <c r="P14" s="74"/>
      <c r="Q14" s="74"/>
      <c r="R14" s="74"/>
      <c r="S14" s="74">
        <v>7</v>
      </c>
      <c r="T14" s="74">
        <v>7</v>
      </c>
      <c r="U14" s="74"/>
      <c r="V14" s="74"/>
      <c r="W14" s="74"/>
      <c r="X14" s="74"/>
      <c r="Y14" s="74"/>
      <c r="Z14" s="74"/>
      <c r="AA14" s="74"/>
      <c r="AB14" s="74"/>
      <c r="AC14" s="74">
        <v>3.37148</v>
      </c>
      <c r="AD14" s="74">
        <v>3.8029799999999998</v>
      </c>
      <c r="AE14" s="74"/>
      <c r="AF14" s="74"/>
      <c r="AG14" s="74"/>
      <c r="AH14" s="74">
        <v>4.1168199999999997</v>
      </c>
      <c r="AI14" s="74">
        <v>4.8245800000000001</v>
      </c>
      <c r="AJ14" s="74">
        <v>412.63871</v>
      </c>
      <c r="AK14" s="74">
        <v>422.16113999999999</v>
      </c>
      <c r="AL14" s="74">
        <v>412.63871</v>
      </c>
      <c r="AM14" s="74">
        <v>326.92806000000002</v>
      </c>
      <c r="AN14" s="74">
        <v>0</v>
      </c>
      <c r="AO14" s="74">
        <v>258.04856000000001</v>
      </c>
      <c r="AP14" s="74">
        <v>280.16701</v>
      </c>
      <c r="AQ14" s="74">
        <v>288.86164000000002</v>
      </c>
      <c r="AR14" s="74">
        <v>288.86164000000002</v>
      </c>
      <c r="AS14" s="74"/>
      <c r="AT14" s="74"/>
    </row>
    <row r="15" spans="1:46" ht="24" customHeight="1" x14ac:dyDescent="0.25">
      <c r="A15" s="18" t="s">
        <v>55</v>
      </c>
      <c r="B15" s="18" t="s">
        <v>913</v>
      </c>
      <c r="C15" s="75">
        <v>23</v>
      </c>
      <c r="D15" s="75">
        <v>49.8</v>
      </c>
      <c r="E15" s="75">
        <v>11.74</v>
      </c>
      <c r="F15" s="75">
        <v>18.8</v>
      </c>
      <c r="G15" s="75"/>
      <c r="H15" s="75"/>
      <c r="I15" s="75">
        <v>7.8</v>
      </c>
      <c r="J15" s="75">
        <v>6.9</v>
      </c>
      <c r="K15" s="75">
        <v>4.3910900000000002</v>
      </c>
      <c r="L15" s="75">
        <v>7.53</v>
      </c>
      <c r="M15" s="75">
        <v>7.53</v>
      </c>
      <c r="N15" s="75">
        <v>7.53</v>
      </c>
      <c r="O15" s="75">
        <v>7.53</v>
      </c>
      <c r="P15" s="75"/>
      <c r="Q15" s="75"/>
      <c r="R15" s="75"/>
      <c r="S15" s="75">
        <v>7</v>
      </c>
      <c r="T15" s="75">
        <v>8</v>
      </c>
      <c r="U15" s="75"/>
      <c r="V15" s="75"/>
      <c r="W15" s="75"/>
      <c r="X15" s="75"/>
      <c r="Y15" s="75"/>
      <c r="Z15" s="75"/>
      <c r="AA15" s="75"/>
      <c r="AB15" s="75"/>
      <c r="AC15" s="75">
        <v>2.2213099999999999</v>
      </c>
      <c r="AD15" s="75">
        <v>2.6274299999999999</v>
      </c>
      <c r="AE15" s="75"/>
      <c r="AF15" s="75"/>
      <c r="AG15" s="75"/>
      <c r="AH15" s="75">
        <v>4.0648999999999997</v>
      </c>
      <c r="AI15" s="75">
        <v>4.4791499999999997</v>
      </c>
      <c r="AJ15" s="75">
        <v>412.63871</v>
      </c>
      <c r="AK15" s="75">
        <v>422.16113999999999</v>
      </c>
      <c r="AL15" s="75">
        <v>412.63871</v>
      </c>
      <c r="AM15" s="75">
        <v>326.92806000000002</v>
      </c>
      <c r="AN15" s="75">
        <v>0</v>
      </c>
      <c r="AO15" s="75">
        <v>258.04856000000001</v>
      </c>
      <c r="AP15" s="75">
        <v>280.16701</v>
      </c>
      <c r="AQ15" s="75">
        <v>288.86164000000002</v>
      </c>
      <c r="AR15" s="75">
        <v>288.86164000000002</v>
      </c>
      <c r="AS15" s="75"/>
      <c r="AT15" s="75"/>
    </row>
    <row r="16" spans="1:46" ht="24" customHeight="1" x14ac:dyDescent="0.25">
      <c r="A16" s="13" t="s">
        <v>55</v>
      </c>
      <c r="B16" s="13" t="s">
        <v>914</v>
      </c>
      <c r="C16" s="73">
        <v>24</v>
      </c>
      <c r="D16" s="73">
        <v>44.76</v>
      </c>
      <c r="E16" s="73">
        <v>9.93</v>
      </c>
      <c r="F16" s="73">
        <v>18.8</v>
      </c>
      <c r="G16" s="73"/>
      <c r="H16" s="73"/>
      <c r="I16" s="73">
        <v>8.6</v>
      </c>
      <c r="J16" s="73">
        <v>7.3</v>
      </c>
      <c r="K16" s="73">
        <v>4.1135200000000003</v>
      </c>
      <c r="L16" s="73">
        <v>7.12</v>
      </c>
      <c r="M16" s="73">
        <v>7.12</v>
      </c>
      <c r="N16" s="73">
        <v>7.12</v>
      </c>
      <c r="O16" s="73">
        <v>7.12</v>
      </c>
      <c r="P16" s="73"/>
      <c r="Q16" s="73"/>
      <c r="R16" s="73"/>
      <c r="S16" s="73">
        <v>6</v>
      </c>
      <c r="T16" s="73">
        <v>7</v>
      </c>
      <c r="U16" s="73"/>
      <c r="V16" s="73"/>
      <c r="W16" s="73"/>
      <c r="X16" s="73"/>
      <c r="Y16" s="73"/>
      <c r="Z16" s="73"/>
      <c r="AA16" s="73"/>
      <c r="AB16" s="73"/>
      <c r="AC16" s="73">
        <v>1.2888599999999999</v>
      </c>
      <c r="AD16" s="73">
        <v>1.60284</v>
      </c>
      <c r="AE16" s="73"/>
      <c r="AF16" s="73"/>
      <c r="AG16" s="73"/>
      <c r="AH16" s="73">
        <v>3.42394</v>
      </c>
      <c r="AI16" s="73">
        <v>3.62805</v>
      </c>
      <c r="AJ16" s="73">
        <v>412.63871</v>
      </c>
      <c r="AK16" s="73">
        <v>418.98700000000002</v>
      </c>
      <c r="AL16" s="73">
        <v>412.63871</v>
      </c>
      <c r="AM16" s="73">
        <v>326.92806000000002</v>
      </c>
      <c r="AN16" s="73">
        <v>0</v>
      </c>
      <c r="AO16" s="73">
        <v>258.04856000000001</v>
      </c>
      <c r="AP16" s="73">
        <v>280.16701</v>
      </c>
      <c r="AQ16" s="73">
        <v>288.86164000000002</v>
      </c>
      <c r="AR16" s="73">
        <v>288.86164000000002</v>
      </c>
      <c r="AS16" s="73"/>
      <c r="AT16" s="73"/>
    </row>
    <row r="17" spans="1:46" ht="24" customHeight="1" x14ac:dyDescent="0.25">
      <c r="A17" s="16" t="s">
        <v>55</v>
      </c>
      <c r="B17" s="16" t="s">
        <v>915</v>
      </c>
      <c r="C17" s="74">
        <v>24</v>
      </c>
      <c r="D17" s="74">
        <v>44.76</v>
      </c>
      <c r="E17" s="74">
        <v>12.24</v>
      </c>
      <c r="F17" s="74">
        <v>18.8</v>
      </c>
      <c r="G17" s="74">
        <v>0</v>
      </c>
      <c r="H17" s="74">
        <v>0</v>
      </c>
      <c r="I17" s="74">
        <v>8.5</v>
      </c>
      <c r="J17" s="74">
        <v>7.4</v>
      </c>
      <c r="K17" s="74">
        <v>4.1242200000000002</v>
      </c>
      <c r="L17" s="74">
        <v>7.4</v>
      </c>
      <c r="M17" s="74">
        <v>7.4</v>
      </c>
      <c r="N17" s="74">
        <v>7.4</v>
      </c>
      <c r="O17" s="74">
        <v>7.4</v>
      </c>
      <c r="P17" s="74">
        <v>0</v>
      </c>
      <c r="Q17" s="74">
        <v>0</v>
      </c>
      <c r="R17" s="74">
        <v>0</v>
      </c>
      <c r="S17" s="74">
        <v>6</v>
      </c>
      <c r="T17" s="74">
        <v>7</v>
      </c>
      <c r="U17" s="74">
        <v>0</v>
      </c>
      <c r="V17" s="74">
        <v>0</v>
      </c>
      <c r="W17" s="74">
        <v>0</v>
      </c>
      <c r="X17" s="74">
        <v>0</v>
      </c>
      <c r="Y17" s="74">
        <v>0</v>
      </c>
      <c r="Z17" s="74">
        <v>0</v>
      </c>
      <c r="AA17" s="74">
        <v>0</v>
      </c>
      <c r="AB17" s="74">
        <v>0</v>
      </c>
      <c r="AC17" s="74">
        <v>0.60838999999999999</v>
      </c>
      <c r="AD17" s="74">
        <v>1.9126399999999999</v>
      </c>
      <c r="AE17" s="74">
        <v>0</v>
      </c>
      <c r="AF17" s="74">
        <v>0</v>
      </c>
      <c r="AG17" s="74">
        <v>0</v>
      </c>
      <c r="AH17" s="74">
        <v>3.4372099999999999</v>
      </c>
      <c r="AI17" s="74">
        <v>3.7261099999999998</v>
      </c>
      <c r="AJ17" s="74">
        <v>412.63871</v>
      </c>
      <c r="AK17" s="74">
        <v>418.98700000000002</v>
      </c>
      <c r="AL17" s="74">
        <v>412.63871</v>
      </c>
      <c r="AM17" s="74">
        <v>326.92806000000002</v>
      </c>
      <c r="AN17" s="74">
        <v>0</v>
      </c>
      <c r="AO17" s="74">
        <v>258.04856000000001</v>
      </c>
      <c r="AP17" s="74">
        <v>280.16701</v>
      </c>
      <c r="AQ17" s="74">
        <v>288.86164000000002</v>
      </c>
      <c r="AR17" s="74">
        <v>288.86164000000002</v>
      </c>
      <c r="AS17" s="74">
        <v>0</v>
      </c>
      <c r="AT17" s="74">
        <v>0.1605</v>
      </c>
    </row>
    <row r="18" spans="1:46" ht="24" customHeight="1" x14ac:dyDescent="0.25">
      <c r="A18" s="16" t="s">
        <v>55</v>
      </c>
      <c r="B18" s="16" t="s">
        <v>916</v>
      </c>
      <c r="C18" s="74">
        <v>24</v>
      </c>
      <c r="D18" s="74">
        <v>44.76</v>
      </c>
      <c r="E18" s="74">
        <v>11.39</v>
      </c>
      <c r="F18" s="74">
        <v>18.8</v>
      </c>
      <c r="G18" s="74">
        <v>0</v>
      </c>
      <c r="H18" s="74">
        <v>0</v>
      </c>
      <c r="I18" s="74">
        <v>8</v>
      </c>
      <c r="J18" s="74">
        <v>7.7</v>
      </c>
      <c r="K18" s="74">
        <v>4.3269900000000003</v>
      </c>
      <c r="L18" s="74">
        <v>6.82</v>
      </c>
      <c r="M18" s="74">
        <v>6.82</v>
      </c>
      <c r="N18" s="74">
        <v>6.82</v>
      </c>
      <c r="O18" s="74">
        <v>6.82</v>
      </c>
      <c r="P18" s="74">
        <v>0</v>
      </c>
      <c r="Q18" s="74">
        <v>0</v>
      </c>
      <c r="R18" s="74">
        <v>0</v>
      </c>
      <c r="S18" s="74">
        <v>6</v>
      </c>
      <c r="T18" s="74">
        <v>7</v>
      </c>
      <c r="U18" s="74">
        <v>0</v>
      </c>
      <c r="V18" s="74">
        <v>0</v>
      </c>
      <c r="W18" s="74">
        <v>0</v>
      </c>
      <c r="X18" s="74">
        <v>0</v>
      </c>
      <c r="Y18" s="74">
        <v>0</v>
      </c>
      <c r="Z18" s="74">
        <v>0</v>
      </c>
      <c r="AA18" s="74">
        <v>0</v>
      </c>
      <c r="AB18" s="74">
        <v>0</v>
      </c>
      <c r="AC18" s="74">
        <v>1.42144</v>
      </c>
      <c r="AD18" s="74">
        <v>1.2085999999999999</v>
      </c>
      <c r="AE18" s="74">
        <v>0</v>
      </c>
      <c r="AF18" s="74">
        <v>0</v>
      </c>
      <c r="AG18" s="74">
        <v>0</v>
      </c>
      <c r="AH18" s="74">
        <v>4.2521199999999997</v>
      </c>
      <c r="AI18" s="74">
        <v>4.6056499999999998</v>
      </c>
      <c r="AJ18" s="74">
        <v>412.63871</v>
      </c>
      <c r="AK18" s="74">
        <v>418.98700000000002</v>
      </c>
      <c r="AL18" s="74">
        <v>412.63871</v>
      </c>
      <c r="AM18" s="74">
        <v>326.92806000000002</v>
      </c>
      <c r="AN18" s="74">
        <v>0</v>
      </c>
      <c r="AO18" s="74">
        <v>258.04856000000001</v>
      </c>
      <c r="AP18" s="74">
        <v>280.16701</v>
      </c>
      <c r="AQ18" s="74">
        <v>288.86164000000002</v>
      </c>
      <c r="AR18" s="74">
        <v>288.86164000000002</v>
      </c>
      <c r="AS18" s="74">
        <v>0</v>
      </c>
      <c r="AT18" s="74">
        <v>0.192</v>
      </c>
    </row>
    <row r="19" spans="1:46" ht="24" customHeight="1" x14ac:dyDescent="0.25">
      <c r="A19" s="16" t="s">
        <v>55</v>
      </c>
      <c r="B19" s="16" t="s">
        <v>917</v>
      </c>
      <c r="C19" s="74">
        <v>24</v>
      </c>
      <c r="D19" s="74">
        <v>44.79</v>
      </c>
      <c r="E19" s="74">
        <v>11.65</v>
      </c>
      <c r="F19" s="74">
        <v>18.8</v>
      </c>
      <c r="G19" s="74">
        <v>0</v>
      </c>
      <c r="H19" s="74">
        <v>0</v>
      </c>
      <c r="I19" s="74">
        <v>8.1999999999999993</v>
      </c>
      <c r="J19" s="74">
        <v>7</v>
      </c>
      <c r="K19" s="74">
        <v>4.8280099999999999</v>
      </c>
      <c r="L19" s="74">
        <v>5.22</v>
      </c>
      <c r="M19" s="74">
        <v>5.22</v>
      </c>
      <c r="N19" s="74">
        <v>5.22</v>
      </c>
      <c r="O19" s="74">
        <v>5.22</v>
      </c>
      <c r="P19" s="74">
        <v>0</v>
      </c>
      <c r="Q19" s="74">
        <v>0</v>
      </c>
      <c r="R19" s="74">
        <v>0</v>
      </c>
      <c r="S19" s="74">
        <v>5</v>
      </c>
      <c r="T19" s="74">
        <v>7</v>
      </c>
      <c r="U19" s="74">
        <v>7.0906799999999999</v>
      </c>
      <c r="V19" s="74">
        <v>3.7850000000000001</v>
      </c>
      <c r="W19" s="74">
        <v>3.7850000000000001</v>
      </c>
      <c r="X19" s="74">
        <v>3.7850000000000001</v>
      </c>
      <c r="Y19" s="74">
        <v>3.7850000000000001</v>
      </c>
      <c r="Z19" s="74">
        <v>0</v>
      </c>
      <c r="AA19" s="74">
        <v>0</v>
      </c>
      <c r="AB19" s="74">
        <v>0</v>
      </c>
      <c r="AC19" s="74">
        <v>2.2528199999999998</v>
      </c>
      <c r="AD19" s="74">
        <v>1.79667</v>
      </c>
      <c r="AE19" s="74">
        <v>0</v>
      </c>
      <c r="AF19" s="74">
        <v>0</v>
      </c>
      <c r="AG19" s="74">
        <v>0</v>
      </c>
      <c r="AH19" s="74">
        <v>4.5819200000000002</v>
      </c>
      <c r="AI19" s="74">
        <v>4.7431000000000001</v>
      </c>
      <c r="AJ19" s="74">
        <v>412.63871</v>
      </c>
      <c r="AK19" s="74">
        <v>422.16113999999999</v>
      </c>
      <c r="AL19" s="74">
        <v>412.63871</v>
      </c>
      <c r="AM19" s="74">
        <v>326.92806000000002</v>
      </c>
      <c r="AN19" s="74">
        <v>0</v>
      </c>
      <c r="AO19" s="74">
        <v>258.04856000000001</v>
      </c>
      <c r="AP19" s="74">
        <v>280.16701</v>
      </c>
      <c r="AQ19" s="74">
        <v>288.86164000000002</v>
      </c>
      <c r="AR19" s="74">
        <v>288.86164000000002</v>
      </c>
      <c r="AS19" s="74">
        <v>0</v>
      </c>
      <c r="AT19" s="74">
        <v>2.0459999999999998</v>
      </c>
    </row>
    <row r="20" spans="1:46" ht="24" customHeight="1" x14ac:dyDescent="0.25">
      <c r="A20" s="16" t="s">
        <v>55</v>
      </c>
      <c r="B20" s="16" t="s">
        <v>918</v>
      </c>
      <c r="C20" s="74">
        <v>24</v>
      </c>
      <c r="D20" s="74">
        <v>44.79</v>
      </c>
      <c r="E20" s="74">
        <v>14.93</v>
      </c>
      <c r="F20" s="74">
        <v>18.8</v>
      </c>
      <c r="G20" s="74">
        <v>3.49</v>
      </c>
      <c r="H20" s="74">
        <v>0</v>
      </c>
      <c r="I20" s="74">
        <v>9.3000000000000007</v>
      </c>
      <c r="J20" s="74">
        <v>7.6</v>
      </c>
      <c r="K20" s="74">
        <v>6.8201099999999997</v>
      </c>
      <c r="L20" s="74">
        <v>4.57</v>
      </c>
      <c r="M20" s="74">
        <v>4.57</v>
      </c>
      <c r="N20" s="74">
        <v>4.57</v>
      </c>
      <c r="O20" s="74">
        <v>4.57</v>
      </c>
      <c r="P20" s="74">
        <v>0</v>
      </c>
      <c r="Q20" s="74">
        <v>0</v>
      </c>
      <c r="R20" s="74">
        <v>13.43</v>
      </c>
      <c r="S20" s="74">
        <v>6</v>
      </c>
      <c r="T20" s="74">
        <v>7</v>
      </c>
      <c r="U20" s="74">
        <v>99.55583</v>
      </c>
      <c r="V20" s="74">
        <v>124.702</v>
      </c>
      <c r="W20" s="74">
        <v>124.702</v>
      </c>
      <c r="X20" s="74">
        <v>124.702</v>
      </c>
      <c r="Y20" s="74">
        <v>124.702</v>
      </c>
      <c r="Z20" s="74">
        <v>0.24943000000000001</v>
      </c>
      <c r="AA20" s="74">
        <v>21.457999999999998</v>
      </c>
      <c r="AB20" s="74">
        <v>1.8200000000000001E-2</v>
      </c>
      <c r="AC20" s="74">
        <v>2.91581</v>
      </c>
      <c r="AD20" s="74">
        <v>4.0934699999999999</v>
      </c>
      <c r="AE20" s="74">
        <v>17.865639999999999</v>
      </c>
      <c r="AF20" s="74">
        <v>5.6486999999999998</v>
      </c>
      <c r="AG20" s="74">
        <v>8.5291999999999994</v>
      </c>
      <c r="AH20" s="74">
        <v>7.0476299999999998</v>
      </c>
      <c r="AI20" s="74">
        <v>6.1584099999999999</v>
      </c>
      <c r="AJ20" s="74">
        <v>412.63871</v>
      </c>
      <c r="AK20" s="74">
        <v>418.98700000000002</v>
      </c>
      <c r="AL20" s="74">
        <v>412.63871</v>
      </c>
      <c r="AM20" s="74">
        <v>326.92806000000002</v>
      </c>
      <c r="AN20" s="74">
        <v>0</v>
      </c>
      <c r="AO20" s="74">
        <v>258.04856000000001</v>
      </c>
      <c r="AP20" s="74">
        <v>280.16701</v>
      </c>
      <c r="AQ20" s="74">
        <v>288.86164000000002</v>
      </c>
      <c r="AR20" s="74">
        <v>288.86164000000002</v>
      </c>
      <c r="AS20" s="74">
        <v>12</v>
      </c>
      <c r="AT20" s="74">
        <v>14.861000000000001</v>
      </c>
    </row>
    <row r="21" spans="1:46" ht="24" customHeight="1" x14ac:dyDescent="0.25">
      <c r="A21" s="16" t="s">
        <v>55</v>
      </c>
      <c r="B21" s="16" t="s">
        <v>919</v>
      </c>
      <c r="C21" s="74">
        <v>24</v>
      </c>
      <c r="D21" s="74">
        <v>44.79</v>
      </c>
      <c r="E21" s="74">
        <v>13.77</v>
      </c>
      <c r="F21" s="74">
        <v>18.8</v>
      </c>
      <c r="G21" s="74">
        <v>71.48</v>
      </c>
      <c r="H21" s="74">
        <v>4.9800000000000004</v>
      </c>
      <c r="I21" s="74">
        <v>8.9</v>
      </c>
      <c r="J21" s="74">
        <v>8.1</v>
      </c>
      <c r="K21" s="74">
        <v>6.6685699999999999</v>
      </c>
      <c r="L21" s="74">
        <v>5.14</v>
      </c>
      <c r="M21" s="74">
        <v>5.14</v>
      </c>
      <c r="N21" s="74">
        <v>5.14</v>
      </c>
      <c r="O21" s="74">
        <v>5.14</v>
      </c>
      <c r="P21" s="74">
        <v>15.21</v>
      </c>
      <c r="Q21" s="74">
        <v>15.21</v>
      </c>
      <c r="R21" s="74">
        <v>217.07</v>
      </c>
      <c r="S21" s="74">
        <v>7</v>
      </c>
      <c r="T21" s="74">
        <v>8</v>
      </c>
      <c r="U21" s="74">
        <v>354.85694999999998</v>
      </c>
      <c r="V21" s="74">
        <v>389.85700000000003</v>
      </c>
      <c r="W21" s="74">
        <v>389.85700000000003</v>
      </c>
      <c r="X21" s="74">
        <v>389.85700000000003</v>
      </c>
      <c r="Y21" s="74">
        <v>389.85700000000003</v>
      </c>
      <c r="Z21" s="74">
        <v>8.4456600000000002</v>
      </c>
      <c r="AA21" s="74">
        <v>169.298</v>
      </c>
      <c r="AB21" s="74">
        <v>16.588799999999999</v>
      </c>
      <c r="AC21" s="74">
        <v>6.7159500000000003</v>
      </c>
      <c r="AD21" s="74">
        <v>7.1719600000000003</v>
      </c>
      <c r="AE21" s="74">
        <v>170.83327</v>
      </c>
      <c r="AF21" s="74">
        <v>94.486909999999995</v>
      </c>
      <c r="AG21" s="74">
        <v>135.47620000000001</v>
      </c>
      <c r="AH21" s="74">
        <v>7.1586400000000001</v>
      </c>
      <c r="AI21" s="74">
        <v>6.5585699999999996</v>
      </c>
      <c r="AJ21" s="74">
        <v>412.63871</v>
      </c>
      <c r="AK21" s="74">
        <v>422.16113999999999</v>
      </c>
      <c r="AL21" s="74">
        <v>412.63871</v>
      </c>
      <c r="AM21" s="74">
        <v>326.92806000000002</v>
      </c>
      <c r="AN21" s="74">
        <v>0</v>
      </c>
      <c r="AO21" s="74">
        <v>258.04856000000001</v>
      </c>
      <c r="AP21" s="74">
        <v>280.16701</v>
      </c>
      <c r="AQ21" s="74">
        <v>288.86164000000002</v>
      </c>
      <c r="AR21" s="74">
        <v>288.86164000000002</v>
      </c>
      <c r="AS21" s="74">
        <v>172</v>
      </c>
      <c r="AT21" s="74">
        <v>28.6875</v>
      </c>
    </row>
    <row r="22" spans="1:46" ht="24" customHeight="1" x14ac:dyDescent="0.25">
      <c r="A22" s="16" t="s">
        <v>55</v>
      </c>
      <c r="B22" s="16" t="s">
        <v>920</v>
      </c>
      <c r="C22" s="74">
        <v>24</v>
      </c>
      <c r="D22" s="74">
        <v>37.81</v>
      </c>
      <c r="E22" s="74">
        <v>12.06</v>
      </c>
      <c r="F22" s="74">
        <v>18.8</v>
      </c>
      <c r="G22" s="74">
        <v>186.41</v>
      </c>
      <c r="H22" s="74">
        <v>34.081000000000003</v>
      </c>
      <c r="I22" s="74">
        <v>8.3000000000000007</v>
      </c>
      <c r="J22" s="74">
        <v>9.1</v>
      </c>
      <c r="K22" s="74">
        <v>7.01206</v>
      </c>
      <c r="L22" s="74">
        <v>7.2</v>
      </c>
      <c r="M22" s="74">
        <v>7.2</v>
      </c>
      <c r="N22" s="74">
        <v>7.2</v>
      </c>
      <c r="O22" s="74">
        <v>7.2</v>
      </c>
      <c r="P22" s="74">
        <v>218.25</v>
      </c>
      <c r="Q22" s="74">
        <v>218.25</v>
      </c>
      <c r="R22" s="74">
        <v>471.36</v>
      </c>
      <c r="S22" s="74">
        <v>6</v>
      </c>
      <c r="T22" s="74">
        <v>7</v>
      </c>
      <c r="U22" s="74">
        <v>673.22969000000001</v>
      </c>
      <c r="V22" s="74">
        <v>670.29600000000005</v>
      </c>
      <c r="W22" s="74">
        <v>670.29600000000005</v>
      </c>
      <c r="X22" s="74">
        <v>670.29600000000005</v>
      </c>
      <c r="Y22" s="74">
        <v>670.29600000000005</v>
      </c>
      <c r="Z22" s="74">
        <v>29.931889999999999</v>
      </c>
      <c r="AA22" s="74">
        <v>308.21600000000001</v>
      </c>
      <c r="AB22" s="74">
        <v>207.2</v>
      </c>
      <c r="AC22" s="74">
        <v>8.9905100000000004</v>
      </c>
      <c r="AD22" s="74">
        <v>10.45421</v>
      </c>
      <c r="AE22" s="74">
        <v>426.26508999999999</v>
      </c>
      <c r="AF22" s="74">
        <v>330.13002</v>
      </c>
      <c r="AG22" s="74">
        <v>426.9794</v>
      </c>
      <c r="AH22" s="74">
        <v>7.8596199999999996</v>
      </c>
      <c r="AI22" s="74">
        <v>7.6265299999999998</v>
      </c>
      <c r="AJ22" s="74">
        <v>412.63871</v>
      </c>
      <c r="AK22" s="74">
        <v>422.16113999999999</v>
      </c>
      <c r="AL22" s="74">
        <v>412.63871</v>
      </c>
      <c r="AM22" s="74">
        <v>326.92806000000002</v>
      </c>
      <c r="AN22" s="74">
        <v>0</v>
      </c>
      <c r="AO22" s="74">
        <v>258.04856000000001</v>
      </c>
      <c r="AP22" s="74">
        <v>280.16701</v>
      </c>
      <c r="AQ22" s="74">
        <v>288.86164000000002</v>
      </c>
      <c r="AR22" s="74">
        <v>288.86164000000002</v>
      </c>
      <c r="AS22" s="74">
        <v>327</v>
      </c>
      <c r="AT22" s="74">
        <v>50.032499999999999</v>
      </c>
    </row>
    <row r="23" spans="1:46" ht="24" customHeight="1" x14ac:dyDescent="0.25">
      <c r="A23" s="18" t="s">
        <v>55</v>
      </c>
      <c r="B23" s="18" t="s">
        <v>921</v>
      </c>
      <c r="C23" s="75">
        <v>24</v>
      </c>
      <c r="D23" s="75">
        <v>37.83</v>
      </c>
      <c r="E23" s="75">
        <v>12.77</v>
      </c>
      <c r="F23" s="75">
        <v>18.8</v>
      </c>
      <c r="G23" s="75">
        <v>307.47000000000003</v>
      </c>
      <c r="H23" s="75">
        <v>68.228999999999999</v>
      </c>
      <c r="I23" s="75">
        <v>8.6999999999999993</v>
      </c>
      <c r="J23" s="75">
        <v>9.6</v>
      </c>
      <c r="K23" s="75">
        <v>6.9560199999999996</v>
      </c>
      <c r="L23" s="75">
        <v>7.98</v>
      </c>
      <c r="M23" s="75">
        <v>7.98</v>
      </c>
      <c r="N23" s="75">
        <v>7.98</v>
      </c>
      <c r="O23" s="75">
        <v>7.98</v>
      </c>
      <c r="P23" s="75">
        <v>449.6</v>
      </c>
      <c r="Q23" s="75">
        <v>449.6</v>
      </c>
      <c r="R23" s="75">
        <v>732.21</v>
      </c>
      <c r="S23" s="75">
        <v>6</v>
      </c>
      <c r="T23" s="75">
        <v>7</v>
      </c>
      <c r="U23" s="75">
        <v>842.17236000000003</v>
      </c>
      <c r="V23" s="75">
        <v>794.78700000000003</v>
      </c>
      <c r="W23" s="75">
        <v>794.78700000000003</v>
      </c>
      <c r="X23" s="75">
        <v>794.78700000000003</v>
      </c>
      <c r="Y23" s="75">
        <v>794.78700000000003</v>
      </c>
      <c r="Z23" s="75">
        <v>176.86369999999999</v>
      </c>
      <c r="AA23" s="75">
        <v>452.22899999999998</v>
      </c>
      <c r="AB23" s="75">
        <v>512.15</v>
      </c>
      <c r="AC23" s="75">
        <v>8.2998600000000007</v>
      </c>
      <c r="AD23" s="75">
        <v>11.64335</v>
      </c>
      <c r="AE23" s="75">
        <v>685.55111999999997</v>
      </c>
      <c r="AF23" s="75">
        <v>608.83123999999998</v>
      </c>
      <c r="AG23" s="75">
        <v>652.50699999999995</v>
      </c>
      <c r="AH23" s="75">
        <v>7.7384399999999998</v>
      </c>
      <c r="AI23" s="75">
        <v>7.8006700000000002</v>
      </c>
      <c r="AJ23" s="75">
        <v>415.81286</v>
      </c>
      <c r="AK23" s="75">
        <v>425.33528999999999</v>
      </c>
      <c r="AL23" s="75">
        <v>411.05164000000002</v>
      </c>
      <c r="AM23" s="75">
        <v>326.92806000000002</v>
      </c>
      <c r="AN23" s="75">
        <v>0</v>
      </c>
      <c r="AO23" s="75">
        <v>258.04856000000001</v>
      </c>
      <c r="AP23" s="75">
        <v>280.16701</v>
      </c>
      <c r="AQ23" s="75">
        <v>288.86164000000002</v>
      </c>
      <c r="AR23" s="75">
        <v>288.86164000000002</v>
      </c>
      <c r="AS23" s="75">
        <v>464</v>
      </c>
      <c r="AT23" s="75">
        <v>68.623000000000005</v>
      </c>
    </row>
    <row r="24" spans="1:46" ht="24" customHeight="1" x14ac:dyDescent="0.25">
      <c r="A24" s="13" t="s">
        <v>55</v>
      </c>
      <c r="B24" s="13" t="s">
        <v>922</v>
      </c>
      <c r="C24" s="73">
        <v>24</v>
      </c>
      <c r="D24" s="73">
        <v>37.880000000000003</v>
      </c>
      <c r="E24" s="73">
        <v>14.1</v>
      </c>
      <c r="F24" s="73">
        <v>19.2</v>
      </c>
      <c r="G24" s="73">
        <v>428.6</v>
      </c>
      <c r="H24" s="73">
        <v>375.61</v>
      </c>
      <c r="I24" s="73">
        <v>8.8000000000000007</v>
      </c>
      <c r="J24" s="73">
        <v>9.4</v>
      </c>
      <c r="K24" s="73">
        <v>6.4662899999999999</v>
      </c>
      <c r="L24" s="73">
        <v>7.56</v>
      </c>
      <c r="M24" s="73">
        <v>7.56</v>
      </c>
      <c r="N24" s="73">
        <v>7.56</v>
      </c>
      <c r="O24" s="73">
        <v>7.56</v>
      </c>
      <c r="P24" s="73">
        <v>691.3</v>
      </c>
      <c r="Q24" s="73">
        <v>691.3</v>
      </c>
      <c r="R24" s="73">
        <v>804.93</v>
      </c>
      <c r="S24" s="73">
        <v>7</v>
      </c>
      <c r="T24" s="73">
        <v>9</v>
      </c>
      <c r="U24" s="73">
        <v>886.03336000000002</v>
      </c>
      <c r="V24" s="73">
        <v>828.66800000000001</v>
      </c>
      <c r="W24" s="73">
        <v>828.66800000000001</v>
      </c>
      <c r="X24" s="73">
        <v>828.66800000000001</v>
      </c>
      <c r="Y24" s="73">
        <v>828.66800000000001</v>
      </c>
      <c r="Z24" s="73">
        <v>291.89328</v>
      </c>
      <c r="AA24" s="73">
        <v>570.096</v>
      </c>
      <c r="AB24" s="73">
        <v>704.07500000000005</v>
      </c>
      <c r="AC24" s="73">
        <v>6.5451199999999998</v>
      </c>
      <c r="AD24" s="73">
        <v>8.0545899999999993</v>
      </c>
      <c r="AE24" s="73">
        <v>809.61761000000001</v>
      </c>
      <c r="AF24" s="73">
        <v>786.67629999999997</v>
      </c>
      <c r="AG24" s="73">
        <v>759.46010000000001</v>
      </c>
      <c r="AH24" s="73">
        <v>7.4432799999999997</v>
      </c>
      <c r="AI24" s="73">
        <v>7.8960600000000003</v>
      </c>
      <c r="AJ24" s="73">
        <v>409.46456999999998</v>
      </c>
      <c r="AK24" s="73">
        <v>422.16113999999999</v>
      </c>
      <c r="AL24" s="73">
        <v>412.63871</v>
      </c>
      <c r="AM24" s="73">
        <v>326.92806000000002</v>
      </c>
      <c r="AN24" s="73">
        <v>0</v>
      </c>
      <c r="AO24" s="73">
        <v>258.04856000000001</v>
      </c>
      <c r="AP24" s="73">
        <v>280.16701</v>
      </c>
      <c r="AQ24" s="73">
        <v>288.86164000000002</v>
      </c>
      <c r="AR24" s="73">
        <v>288.86164000000002</v>
      </c>
      <c r="AS24" s="73">
        <v>582</v>
      </c>
      <c r="AT24" s="73">
        <v>130.46449999999999</v>
      </c>
    </row>
    <row r="25" spans="1:46" ht="24" customHeight="1" x14ac:dyDescent="0.25">
      <c r="A25" s="16" t="s">
        <v>55</v>
      </c>
      <c r="B25" s="16" t="s">
        <v>923</v>
      </c>
      <c r="C25" s="74">
        <v>24</v>
      </c>
      <c r="D25" s="74">
        <v>38.01</v>
      </c>
      <c r="E25" s="74">
        <v>14.16</v>
      </c>
      <c r="F25" s="74">
        <v>19.2</v>
      </c>
      <c r="G25" s="74">
        <v>543.39</v>
      </c>
      <c r="H25" s="74">
        <v>533.024</v>
      </c>
      <c r="I25" s="74">
        <v>8.1</v>
      </c>
      <c r="J25" s="74">
        <v>9.6</v>
      </c>
      <c r="K25" s="74">
        <v>6.7312099999999999</v>
      </c>
      <c r="L25" s="74">
        <v>7.81</v>
      </c>
      <c r="M25" s="74">
        <v>7.81</v>
      </c>
      <c r="N25" s="74">
        <v>7.81</v>
      </c>
      <c r="O25" s="74">
        <v>7.81</v>
      </c>
      <c r="P25" s="74">
        <v>830.59</v>
      </c>
      <c r="Q25" s="74">
        <v>830.59</v>
      </c>
      <c r="R25" s="74">
        <v>844.71</v>
      </c>
      <c r="S25" s="74">
        <v>8</v>
      </c>
      <c r="T25" s="74">
        <v>9</v>
      </c>
      <c r="U25" s="74">
        <v>896.39531999999997</v>
      </c>
      <c r="V25" s="74">
        <v>847.55100000000004</v>
      </c>
      <c r="W25" s="74">
        <v>847.55100000000004</v>
      </c>
      <c r="X25" s="74">
        <v>847.55100000000004</v>
      </c>
      <c r="Y25" s="74">
        <v>847.55100000000004</v>
      </c>
      <c r="Z25" s="74">
        <v>0</v>
      </c>
      <c r="AA25" s="74">
        <v>675.67700000000002</v>
      </c>
      <c r="AB25" s="74">
        <v>707.7</v>
      </c>
      <c r="AC25" s="74">
        <v>5.1697499999999996</v>
      </c>
      <c r="AD25" s="74">
        <v>6.4247300000000003</v>
      </c>
      <c r="AE25" s="74">
        <v>836.69781</v>
      </c>
      <c r="AF25" s="74">
        <v>808.60821999999996</v>
      </c>
      <c r="AG25" s="74">
        <v>831.78420000000006</v>
      </c>
      <c r="AH25" s="74">
        <v>7.1837400000000002</v>
      </c>
      <c r="AI25" s="74">
        <v>7.7022399999999998</v>
      </c>
      <c r="AJ25" s="74">
        <v>412.63871</v>
      </c>
      <c r="AK25" s="74">
        <v>422.16113999999999</v>
      </c>
      <c r="AL25" s="74">
        <v>412.63871</v>
      </c>
      <c r="AM25" s="74">
        <v>326.92806000000002</v>
      </c>
      <c r="AN25" s="74">
        <v>0</v>
      </c>
      <c r="AO25" s="74">
        <v>258.04856000000001</v>
      </c>
      <c r="AP25" s="74">
        <v>280.16701</v>
      </c>
      <c r="AQ25" s="74">
        <v>288.86164000000002</v>
      </c>
      <c r="AR25" s="74">
        <v>288.86164000000002</v>
      </c>
      <c r="AS25" s="74">
        <v>700</v>
      </c>
      <c r="AT25" s="74">
        <v>733.74400000000003</v>
      </c>
    </row>
    <row r="26" spans="1:46" ht="24" customHeight="1" x14ac:dyDescent="0.25">
      <c r="A26" s="16" t="s">
        <v>55</v>
      </c>
      <c r="B26" s="16" t="s">
        <v>924</v>
      </c>
      <c r="C26" s="74">
        <v>24</v>
      </c>
      <c r="D26" s="74">
        <v>37.979999999999997</v>
      </c>
      <c r="E26" s="74">
        <v>13.38</v>
      </c>
      <c r="F26" s="74">
        <v>19.2</v>
      </c>
      <c r="G26" s="74">
        <v>645.83000000000004</v>
      </c>
      <c r="H26" s="74">
        <v>637.952</v>
      </c>
      <c r="I26" s="74">
        <v>7</v>
      </c>
      <c r="J26" s="74">
        <v>9.1</v>
      </c>
      <c r="K26" s="74">
        <v>6.3117200000000002</v>
      </c>
      <c r="L26" s="74">
        <v>7.84</v>
      </c>
      <c r="M26" s="74">
        <v>7.84</v>
      </c>
      <c r="N26" s="74">
        <v>7.84</v>
      </c>
      <c r="O26" s="74">
        <v>7.84</v>
      </c>
      <c r="P26" s="74">
        <v>839.12</v>
      </c>
      <c r="Q26" s="74">
        <v>839.12</v>
      </c>
      <c r="R26" s="74">
        <v>858.64</v>
      </c>
      <c r="S26" s="74">
        <v>9</v>
      </c>
      <c r="T26" s="74">
        <v>9</v>
      </c>
      <c r="U26" s="74">
        <v>901.22523000000001</v>
      </c>
      <c r="V26" s="74">
        <v>851.90800000000002</v>
      </c>
      <c r="W26" s="74">
        <v>851.90800000000002</v>
      </c>
      <c r="X26" s="74">
        <v>851.90800000000002</v>
      </c>
      <c r="Y26" s="74">
        <v>851.90800000000002</v>
      </c>
      <c r="Z26" s="74">
        <v>0</v>
      </c>
      <c r="AA26" s="74">
        <v>782.83799999999997</v>
      </c>
      <c r="AB26" s="74">
        <v>833.5</v>
      </c>
      <c r="AC26" s="74">
        <v>3.29609</v>
      </c>
      <c r="AD26" s="74">
        <v>4.2923099999999996</v>
      </c>
      <c r="AE26" s="74">
        <v>850.38720999999998</v>
      </c>
      <c r="AF26" s="74">
        <v>817.14193999999998</v>
      </c>
      <c r="AG26" s="74">
        <v>853.00909999999999</v>
      </c>
      <c r="AH26" s="74">
        <v>6.4784100000000002</v>
      </c>
      <c r="AI26" s="74">
        <v>6.68018</v>
      </c>
      <c r="AJ26" s="74">
        <v>412.63871</v>
      </c>
      <c r="AK26" s="74">
        <v>422.16113999999999</v>
      </c>
      <c r="AL26" s="74">
        <v>412.63871</v>
      </c>
      <c r="AM26" s="74">
        <v>326.92806000000002</v>
      </c>
      <c r="AN26" s="74">
        <v>0</v>
      </c>
      <c r="AO26" s="74">
        <v>258.04856000000001</v>
      </c>
      <c r="AP26" s="74">
        <v>280.16701</v>
      </c>
      <c r="AQ26" s="74">
        <v>288.86164000000002</v>
      </c>
      <c r="AR26" s="74">
        <v>288.86164000000002</v>
      </c>
      <c r="AS26" s="74">
        <v>789</v>
      </c>
      <c r="AT26" s="74">
        <v>827.30349999999999</v>
      </c>
    </row>
    <row r="27" spans="1:46" ht="24" customHeight="1" x14ac:dyDescent="0.25">
      <c r="A27" s="16" t="s">
        <v>55</v>
      </c>
      <c r="B27" s="16" t="s">
        <v>925</v>
      </c>
      <c r="C27" s="74">
        <v>24</v>
      </c>
      <c r="D27" s="74">
        <v>37.85</v>
      </c>
      <c r="E27" s="74">
        <v>11.4</v>
      </c>
      <c r="F27" s="74">
        <v>19.2</v>
      </c>
      <c r="G27" s="74">
        <v>740.77</v>
      </c>
      <c r="H27" s="74">
        <v>735.70500000000004</v>
      </c>
      <c r="I27" s="74">
        <v>8.1999999999999993</v>
      </c>
      <c r="J27" s="74">
        <v>9.6999999999999993</v>
      </c>
      <c r="K27" s="74">
        <v>6.5403399999999996</v>
      </c>
      <c r="L27" s="74">
        <v>7.51</v>
      </c>
      <c r="M27" s="74">
        <v>7.51</v>
      </c>
      <c r="N27" s="74">
        <v>7.51</v>
      </c>
      <c r="O27" s="74">
        <v>7.51</v>
      </c>
      <c r="P27" s="74">
        <v>842.78</v>
      </c>
      <c r="Q27" s="74">
        <v>842.78</v>
      </c>
      <c r="R27" s="74">
        <v>856.21</v>
      </c>
      <c r="S27" s="74">
        <v>10</v>
      </c>
      <c r="T27" s="74">
        <v>10</v>
      </c>
      <c r="U27" s="74">
        <v>908.18767000000003</v>
      </c>
      <c r="V27" s="74">
        <v>851.35</v>
      </c>
      <c r="W27" s="74">
        <v>851.35</v>
      </c>
      <c r="X27" s="74">
        <v>851.35</v>
      </c>
      <c r="Y27" s="74">
        <v>851.35</v>
      </c>
      <c r="Z27" s="74">
        <v>0</v>
      </c>
      <c r="AA27" s="74">
        <v>864.91800000000001</v>
      </c>
      <c r="AB27" s="74">
        <v>845.25</v>
      </c>
      <c r="AC27" s="74">
        <v>3.92645</v>
      </c>
      <c r="AD27" s="74">
        <v>2.9181599999999999</v>
      </c>
      <c r="AE27" s="74">
        <v>855.34844999999996</v>
      </c>
      <c r="AF27" s="74">
        <v>816.20025999999996</v>
      </c>
      <c r="AG27" s="74">
        <v>853.9</v>
      </c>
      <c r="AH27" s="74">
        <v>6.1159699999999999</v>
      </c>
      <c r="AI27" s="74">
        <v>6.2375699999999998</v>
      </c>
      <c r="AJ27" s="74">
        <v>412.63871</v>
      </c>
      <c r="AK27" s="74">
        <v>418.98700000000002</v>
      </c>
      <c r="AL27" s="74">
        <v>412.63871</v>
      </c>
      <c r="AM27" s="74">
        <v>326.92806000000002</v>
      </c>
      <c r="AN27" s="74">
        <v>0</v>
      </c>
      <c r="AO27" s="74">
        <v>258.04856000000001</v>
      </c>
      <c r="AP27" s="74">
        <v>280.16701</v>
      </c>
      <c r="AQ27" s="74">
        <v>288.86164000000002</v>
      </c>
      <c r="AR27" s="74">
        <v>288.86164000000002</v>
      </c>
      <c r="AS27" s="74">
        <v>853</v>
      </c>
      <c r="AT27" s="74">
        <v>829.46450000000004</v>
      </c>
    </row>
    <row r="28" spans="1:46" ht="24" customHeight="1" x14ac:dyDescent="0.25">
      <c r="A28" s="16" t="s">
        <v>55</v>
      </c>
      <c r="B28" s="16" t="s">
        <v>926</v>
      </c>
      <c r="C28" s="74">
        <v>23</v>
      </c>
      <c r="D28" s="74">
        <v>37.92</v>
      </c>
      <c r="E28" s="74">
        <v>12.73</v>
      </c>
      <c r="F28" s="74">
        <v>19.2</v>
      </c>
      <c r="G28" s="74">
        <v>823.82</v>
      </c>
      <c r="H28" s="74">
        <v>818.43600000000004</v>
      </c>
      <c r="I28" s="74">
        <v>9.1999999999999993</v>
      </c>
      <c r="J28" s="74">
        <v>9.1999999999999993</v>
      </c>
      <c r="K28" s="74">
        <v>7.5702699999999998</v>
      </c>
      <c r="L28" s="74">
        <v>6.76</v>
      </c>
      <c r="M28" s="74">
        <v>6.76</v>
      </c>
      <c r="N28" s="74">
        <v>6.76</v>
      </c>
      <c r="O28" s="74">
        <v>6.76</v>
      </c>
      <c r="P28" s="74">
        <v>845.37</v>
      </c>
      <c r="Q28" s="74">
        <v>845.37</v>
      </c>
      <c r="R28" s="74">
        <v>833.93</v>
      </c>
      <c r="S28" s="74">
        <v>10</v>
      </c>
      <c r="T28" s="74">
        <v>10</v>
      </c>
      <c r="U28" s="74">
        <v>895.98239000000001</v>
      </c>
      <c r="V28" s="74">
        <v>843.70799999999997</v>
      </c>
      <c r="W28" s="74">
        <v>843.70799999999997</v>
      </c>
      <c r="X28" s="74">
        <v>843.70799999999997</v>
      </c>
      <c r="Y28" s="74">
        <v>843.70799999999997</v>
      </c>
      <c r="Z28" s="74">
        <v>0</v>
      </c>
      <c r="AA28" s="74">
        <v>927.95500000000004</v>
      </c>
      <c r="AB28" s="74">
        <v>846</v>
      </c>
      <c r="AC28" s="74">
        <v>3.28898</v>
      </c>
      <c r="AD28" s="74">
        <v>2.5353400000000001</v>
      </c>
      <c r="AE28" s="74">
        <v>854.90854000000002</v>
      </c>
      <c r="AF28" s="74">
        <v>816.66387999999995</v>
      </c>
      <c r="AG28" s="74">
        <v>850.02049999999997</v>
      </c>
      <c r="AH28" s="74">
        <v>5.8186900000000001</v>
      </c>
      <c r="AI28" s="74">
        <v>6.2019200000000003</v>
      </c>
      <c r="AJ28" s="74">
        <v>412.63871</v>
      </c>
      <c r="AK28" s="74">
        <v>418.98700000000002</v>
      </c>
      <c r="AL28" s="74">
        <v>412.63871</v>
      </c>
      <c r="AM28" s="74">
        <v>326.92806000000002</v>
      </c>
      <c r="AN28" s="74">
        <v>0</v>
      </c>
      <c r="AO28" s="74">
        <v>258.04856000000001</v>
      </c>
      <c r="AP28" s="74">
        <v>280.16701</v>
      </c>
      <c r="AQ28" s="74">
        <v>288.86164000000002</v>
      </c>
      <c r="AR28" s="74">
        <v>288.86164000000002</v>
      </c>
      <c r="AS28" s="74">
        <v>928</v>
      </c>
      <c r="AT28" s="74">
        <v>825.94100000000003</v>
      </c>
    </row>
    <row r="29" spans="1:46" ht="24" customHeight="1" x14ac:dyDescent="0.25">
      <c r="A29" s="16" t="s">
        <v>55</v>
      </c>
      <c r="B29" s="16" t="s">
        <v>927</v>
      </c>
      <c r="C29" s="74">
        <v>23</v>
      </c>
      <c r="D29" s="74">
        <v>37.979999999999997</v>
      </c>
      <c r="E29" s="74">
        <v>11.18</v>
      </c>
      <c r="F29" s="74">
        <v>19.2</v>
      </c>
      <c r="G29" s="74">
        <v>881.81</v>
      </c>
      <c r="H29" s="74">
        <v>878.529</v>
      </c>
      <c r="I29" s="74">
        <v>9.4</v>
      </c>
      <c r="J29" s="74">
        <v>9.1999999999999993</v>
      </c>
      <c r="K29" s="74">
        <v>7.3176800000000002</v>
      </c>
      <c r="L29" s="74">
        <v>7.11</v>
      </c>
      <c r="M29" s="74">
        <v>7.11</v>
      </c>
      <c r="N29" s="74">
        <v>7.11</v>
      </c>
      <c r="O29" s="74">
        <v>7.11</v>
      </c>
      <c r="P29" s="74">
        <v>835.52</v>
      </c>
      <c r="Q29" s="74">
        <v>835.52</v>
      </c>
      <c r="R29" s="74">
        <v>852.57</v>
      </c>
      <c r="S29" s="74">
        <v>11</v>
      </c>
      <c r="T29" s="74">
        <v>10</v>
      </c>
      <c r="U29" s="74">
        <v>891.83268999999996</v>
      </c>
      <c r="V29" s="74">
        <v>842.31799999999998</v>
      </c>
      <c r="W29" s="74">
        <v>842.31799999999998</v>
      </c>
      <c r="X29" s="74">
        <v>842.31799999999998</v>
      </c>
      <c r="Y29" s="74">
        <v>842.31799999999998</v>
      </c>
      <c r="Z29" s="74">
        <v>0</v>
      </c>
      <c r="AA29" s="74">
        <v>976.84900000000005</v>
      </c>
      <c r="AB29" s="74">
        <v>842.75</v>
      </c>
      <c r="AC29" s="74">
        <v>4.1366100000000001</v>
      </c>
      <c r="AD29" s="74">
        <v>2.6305999999999998</v>
      </c>
      <c r="AE29" s="74">
        <v>854.6268</v>
      </c>
      <c r="AF29" s="74">
        <v>809.96029999999996</v>
      </c>
      <c r="AG29" s="74">
        <v>846.35080000000005</v>
      </c>
      <c r="AH29" s="74">
        <v>6.5304200000000003</v>
      </c>
      <c r="AI29" s="74">
        <v>6.8126800000000003</v>
      </c>
      <c r="AJ29" s="74">
        <v>412.63871</v>
      </c>
      <c r="AK29" s="74">
        <v>422.16113999999999</v>
      </c>
      <c r="AL29" s="74">
        <v>412.63871</v>
      </c>
      <c r="AM29" s="74">
        <v>326.92806000000002</v>
      </c>
      <c r="AN29" s="74">
        <v>0</v>
      </c>
      <c r="AO29" s="74">
        <v>270.33659</v>
      </c>
      <c r="AP29" s="74">
        <v>287.53982999999999</v>
      </c>
      <c r="AQ29" s="74">
        <v>288.86164000000002</v>
      </c>
      <c r="AR29" s="74">
        <v>288.86164000000002</v>
      </c>
      <c r="AS29" s="74">
        <v>959</v>
      </c>
      <c r="AT29" s="74">
        <v>819.93499999999995</v>
      </c>
    </row>
    <row r="30" spans="1:46" ht="24" customHeight="1" x14ac:dyDescent="0.25">
      <c r="A30" s="16" t="s">
        <v>55</v>
      </c>
      <c r="B30" s="16" t="s">
        <v>928</v>
      </c>
      <c r="C30" s="74">
        <v>24</v>
      </c>
      <c r="D30" s="74">
        <v>37.979999999999997</v>
      </c>
      <c r="E30" s="74">
        <v>12.13</v>
      </c>
      <c r="F30" s="74">
        <v>19.2</v>
      </c>
      <c r="G30" s="74">
        <v>932.4</v>
      </c>
      <c r="H30" s="74">
        <v>920.57399999999996</v>
      </c>
      <c r="I30" s="74">
        <v>9.1999999999999993</v>
      </c>
      <c r="J30" s="74">
        <v>8.8000000000000007</v>
      </c>
      <c r="K30" s="74">
        <v>7.3758600000000003</v>
      </c>
      <c r="L30" s="74">
        <v>7.98</v>
      </c>
      <c r="M30" s="74">
        <v>7.98</v>
      </c>
      <c r="N30" s="74">
        <v>7.98</v>
      </c>
      <c r="O30" s="74">
        <v>7.98</v>
      </c>
      <c r="P30" s="74">
        <v>827.07</v>
      </c>
      <c r="Q30" s="74">
        <v>827.07</v>
      </c>
      <c r="R30" s="74">
        <v>852.43</v>
      </c>
      <c r="S30" s="74">
        <v>10</v>
      </c>
      <c r="T30" s="74">
        <v>10</v>
      </c>
      <c r="U30" s="74">
        <v>886.35508000000004</v>
      </c>
      <c r="V30" s="74">
        <v>831.69600000000003</v>
      </c>
      <c r="W30" s="74">
        <v>831.69600000000003</v>
      </c>
      <c r="X30" s="74">
        <v>831.69600000000003</v>
      </c>
      <c r="Y30" s="74">
        <v>831.69600000000003</v>
      </c>
      <c r="Z30" s="74">
        <v>0</v>
      </c>
      <c r="AA30" s="74">
        <v>1015.3630000000001</v>
      </c>
      <c r="AB30" s="74">
        <v>839.25</v>
      </c>
      <c r="AC30" s="74">
        <v>6.0444399999999998</v>
      </c>
      <c r="AD30" s="74">
        <v>3.5329799999999998</v>
      </c>
      <c r="AE30" s="74">
        <v>848.63980000000004</v>
      </c>
      <c r="AF30" s="74">
        <v>805.76229999999998</v>
      </c>
      <c r="AG30" s="74">
        <v>844.6893</v>
      </c>
      <c r="AH30" s="74">
        <v>7.04976</v>
      </c>
      <c r="AI30" s="74">
        <v>6.8248699999999998</v>
      </c>
      <c r="AJ30" s="74">
        <v>412.63871</v>
      </c>
      <c r="AK30" s="74">
        <v>396.76799</v>
      </c>
      <c r="AL30" s="74">
        <v>412.63871</v>
      </c>
      <c r="AM30" s="74">
        <v>326.92806000000002</v>
      </c>
      <c r="AN30" s="74">
        <v>0</v>
      </c>
      <c r="AO30" s="74">
        <v>270.33659</v>
      </c>
      <c r="AP30" s="74">
        <v>287.53982999999999</v>
      </c>
      <c r="AQ30" s="74">
        <v>288.86164000000002</v>
      </c>
      <c r="AR30" s="74">
        <v>288.86164000000002</v>
      </c>
      <c r="AS30" s="74">
        <v>987</v>
      </c>
      <c r="AT30" s="74">
        <v>816.14250000000004</v>
      </c>
    </row>
    <row r="31" spans="1:46" ht="24" customHeight="1" x14ac:dyDescent="0.25">
      <c r="A31" s="18" t="s">
        <v>55</v>
      </c>
      <c r="B31" s="18" t="s">
        <v>929</v>
      </c>
      <c r="C31" s="75">
        <v>24</v>
      </c>
      <c r="D31" s="75">
        <v>37.799999999999997</v>
      </c>
      <c r="E31" s="75">
        <v>11.35</v>
      </c>
      <c r="F31" s="75">
        <v>19.2</v>
      </c>
      <c r="G31" s="75">
        <v>960.35</v>
      </c>
      <c r="H31" s="75">
        <v>936.87099999999998</v>
      </c>
      <c r="I31" s="75">
        <v>9.9</v>
      </c>
      <c r="J31" s="75">
        <v>8.9</v>
      </c>
      <c r="K31" s="75">
        <v>7.6728800000000001</v>
      </c>
      <c r="L31" s="75">
        <v>7.44</v>
      </c>
      <c r="M31" s="75">
        <v>7.44</v>
      </c>
      <c r="N31" s="75">
        <v>7.44</v>
      </c>
      <c r="O31" s="75">
        <v>7.44</v>
      </c>
      <c r="P31" s="75">
        <v>825.44</v>
      </c>
      <c r="Q31" s="75">
        <v>825.44</v>
      </c>
      <c r="R31" s="75">
        <v>849</v>
      </c>
      <c r="S31" s="75">
        <v>10</v>
      </c>
      <c r="T31" s="75">
        <v>10</v>
      </c>
      <c r="U31" s="75">
        <v>883.24121000000002</v>
      </c>
      <c r="V31" s="75">
        <v>829.27700000000004</v>
      </c>
      <c r="W31" s="75">
        <v>829.27700000000004</v>
      </c>
      <c r="X31" s="75">
        <v>829.27700000000004</v>
      </c>
      <c r="Y31" s="75">
        <v>829.27700000000004</v>
      </c>
      <c r="Z31" s="75">
        <v>0</v>
      </c>
      <c r="AA31" s="75">
        <v>1028.171</v>
      </c>
      <c r="AB31" s="75">
        <v>838.5</v>
      </c>
      <c r="AC31" s="75">
        <v>5.9629500000000002</v>
      </c>
      <c r="AD31" s="75">
        <v>7.24838</v>
      </c>
      <c r="AE31" s="75">
        <v>850.06253000000004</v>
      </c>
      <c r="AF31" s="75">
        <v>809.24811</v>
      </c>
      <c r="AG31" s="75">
        <v>844.77670000000001</v>
      </c>
      <c r="AH31" s="75">
        <v>7.3247</v>
      </c>
      <c r="AI31" s="75">
        <v>6.9431700000000003</v>
      </c>
      <c r="AJ31" s="75">
        <v>412.63871</v>
      </c>
      <c r="AK31" s="75">
        <v>387.24556000000001</v>
      </c>
      <c r="AL31" s="75">
        <v>412.63871</v>
      </c>
      <c r="AM31" s="75">
        <v>326.92806000000002</v>
      </c>
      <c r="AN31" s="75">
        <v>0</v>
      </c>
      <c r="AO31" s="75">
        <v>270.33659</v>
      </c>
      <c r="AP31" s="75">
        <v>287.53982999999999</v>
      </c>
      <c r="AQ31" s="75">
        <v>288.86164000000002</v>
      </c>
      <c r="AR31" s="75">
        <v>288.86164000000002</v>
      </c>
      <c r="AS31" s="75">
        <v>991</v>
      </c>
      <c r="AT31" s="75">
        <v>820.87549999999999</v>
      </c>
    </row>
    <row r="32" spans="1:46" ht="24" customHeight="1" x14ac:dyDescent="0.25">
      <c r="A32" s="13" t="s">
        <v>55</v>
      </c>
      <c r="B32" s="13" t="s">
        <v>930</v>
      </c>
      <c r="C32" s="73">
        <v>24</v>
      </c>
      <c r="D32" s="73">
        <v>37.700000000000003</v>
      </c>
      <c r="E32" s="73">
        <v>14.27</v>
      </c>
      <c r="F32" s="73">
        <v>19.2</v>
      </c>
      <c r="G32" s="73">
        <v>962.77</v>
      </c>
      <c r="H32" s="73">
        <v>940.74300000000005</v>
      </c>
      <c r="I32" s="73">
        <v>9</v>
      </c>
      <c r="J32" s="73">
        <v>9</v>
      </c>
      <c r="K32" s="73">
        <v>8.9431399999999996</v>
      </c>
      <c r="L32" s="73">
        <v>6.99</v>
      </c>
      <c r="M32" s="73">
        <v>6.99</v>
      </c>
      <c r="N32" s="73">
        <v>6.99</v>
      </c>
      <c r="O32" s="73">
        <v>6.99</v>
      </c>
      <c r="P32" s="73">
        <v>823.31</v>
      </c>
      <c r="Q32" s="73">
        <v>823.31</v>
      </c>
      <c r="R32" s="73">
        <v>854.57</v>
      </c>
      <c r="S32" s="73">
        <v>11</v>
      </c>
      <c r="T32" s="73">
        <v>10</v>
      </c>
      <c r="U32" s="73">
        <v>886.68618000000004</v>
      </c>
      <c r="V32" s="73">
        <v>824.76199999999994</v>
      </c>
      <c r="W32" s="73">
        <v>824.76199999999994</v>
      </c>
      <c r="X32" s="73">
        <v>824.76199999999994</v>
      </c>
      <c r="Y32" s="73">
        <v>824.76199999999994</v>
      </c>
      <c r="Z32" s="73">
        <v>0</v>
      </c>
      <c r="AA32" s="73">
        <v>1010.482</v>
      </c>
      <c r="AB32" s="73">
        <v>839.75</v>
      </c>
      <c r="AC32" s="73">
        <v>6.3159299999999998</v>
      </c>
      <c r="AD32" s="73">
        <v>9.0309200000000001</v>
      </c>
      <c r="AE32" s="73">
        <v>846.88251000000002</v>
      </c>
      <c r="AF32" s="73">
        <v>807.20181000000002</v>
      </c>
      <c r="AG32" s="73">
        <v>850.48400000000004</v>
      </c>
      <c r="AH32" s="73">
        <v>8.7997800000000002</v>
      </c>
      <c r="AI32" s="73">
        <v>7.9398299999999997</v>
      </c>
      <c r="AJ32" s="73">
        <v>412.63871</v>
      </c>
      <c r="AK32" s="73">
        <v>380.89726999999999</v>
      </c>
      <c r="AL32" s="73">
        <v>412.63871</v>
      </c>
      <c r="AM32" s="73">
        <v>326.92806000000002</v>
      </c>
      <c r="AN32" s="73">
        <v>0</v>
      </c>
      <c r="AO32" s="73">
        <v>270.33659</v>
      </c>
      <c r="AP32" s="73">
        <v>287.53982999999999</v>
      </c>
      <c r="AQ32" s="73">
        <v>288.86164000000002</v>
      </c>
      <c r="AR32" s="73">
        <v>288.86164000000002</v>
      </c>
      <c r="AS32" s="73">
        <v>974</v>
      </c>
      <c r="AT32" s="73">
        <v>821.18399999999997</v>
      </c>
    </row>
    <row r="33" spans="1:46" ht="24" customHeight="1" x14ac:dyDescent="0.25">
      <c r="A33" s="16" t="s">
        <v>55</v>
      </c>
      <c r="B33" s="16" t="s">
        <v>931</v>
      </c>
      <c r="C33" s="74">
        <v>24</v>
      </c>
      <c r="D33" s="74">
        <v>37.700000000000003</v>
      </c>
      <c r="E33" s="74">
        <v>13.56</v>
      </c>
      <c r="F33" s="74">
        <v>19.2</v>
      </c>
      <c r="G33" s="74">
        <v>951.01</v>
      </c>
      <c r="H33" s="74">
        <v>918.86900000000003</v>
      </c>
      <c r="I33" s="74">
        <v>10.6</v>
      </c>
      <c r="J33" s="74">
        <v>8.8000000000000007</v>
      </c>
      <c r="K33" s="74">
        <v>9.1122499999999995</v>
      </c>
      <c r="L33" s="74">
        <v>8.09</v>
      </c>
      <c r="M33" s="74">
        <v>8.09</v>
      </c>
      <c r="N33" s="74">
        <v>8.09</v>
      </c>
      <c r="O33" s="74">
        <v>8.09</v>
      </c>
      <c r="P33" s="74">
        <v>822.78</v>
      </c>
      <c r="Q33" s="74">
        <v>822.78</v>
      </c>
      <c r="R33" s="74">
        <v>859.29</v>
      </c>
      <c r="S33" s="74">
        <v>12</v>
      </c>
      <c r="T33" s="74">
        <v>11</v>
      </c>
      <c r="U33" s="74">
        <v>901.43484999999998</v>
      </c>
      <c r="V33" s="74">
        <v>831.99199999999996</v>
      </c>
      <c r="W33" s="74">
        <v>831.99199999999996</v>
      </c>
      <c r="X33" s="74">
        <v>831.99199999999996</v>
      </c>
      <c r="Y33" s="74">
        <v>831.99199999999996</v>
      </c>
      <c r="Z33" s="74">
        <v>0</v>
      </c>
      <c r="AA33" s="74">
        <v>970.33600000000001</v>
      </c>
      <c r="AB33" s="74">
        <v>845.5</v>
      </c>
      <c r="AC33" s="74">
        <v>8.0618400000000001</v>
      </c>
      <c r="AD33" s="74">
        <v>12.117990000000001</v>
      </c>
      <c r="AE33" s="74">
        <v>850.56821000000002</v>
      </c>
      <c r="AF33" s="74">
        <v>814.25476000000003</v>
      </c>
      <c r="AG33" s="74">
        <v>858.04200000000003</v>
      </c>
      <c r="AH33" s="74">
        <v>8.8520599999999998</v>
      </c>
      <c r="AI33" s="74">
        <v>7.9783299999999997</v>
      </c>
      <c r="AJ33" s="74">
        <v>412.63871</v>
      </c>
      <c r="AK33" s="74">
        <v>380.89726999999999</v>
      </c>
      <c r="AL33" s="74">
        <v>412.63871</v>
      </c>
      <c r="AM33" s="74">
        <v>326.92806000000002</v>
      </c>
      <c r="AN33" s="74">
        <v>0</v>
      </c>
      <c r="AO33" s="74">
        <v>270.33659</v>
      </c>
      <c r="AP33" s="74">
        <v>287.53982999999999</v>
      </c>
      <c r="AQ33" s="74">
        <v>288.86164000000002</v>
      </c>
      <c r="AR33" s="74">
        <v>288.86164000000002</v>
      </c>
      <c r="AS33" s="74">
        <v>943</v>
      </c>
      <c r="AT33" s="74">
        <v>820.86199999999997</v>
      </c>
    </row>
    <row r="34" spans="1:46" ht="24" customHeight="1" x14ac:dyDescent="0.25">
      <c r="A34" s="16" t="s">
        <v>55</v>
      </c>
      <c r="B34" s="16" t="s">
        <v>932</v>
      </c>
      <c r="C34" s="74">
        <v>23</v>
      </c>
      <c r="D34" s="74">
        <v>34.799999999999997</v>
      </c>
      <c r="E34" s="74">
        <v>15.57</v>
      </c>
      <c r="F34" s="74">
        <v>19.2</v>
      </c>
      <c r="G34" s="74">
        <v>918.05</v>
      </c>
      <c r="H34" s="74">
        <v>882.83399999999995</v>
      </c>
      <c r="I34" s="74">
        <v>10.8</v>
      </c>
      <c r="J34" s="74">
        <v>8.6999999999999993</v>
      </c>
      <c r="K34" s="74">
        <v>10.36195</v>
      </c>
      <c r="L34" s="74">
        <v>9.34</v>
      </c>
      <c r="M34" s="74">
        <v>9.34</v>
      </c>
      <c r="N34" s="74">
        <v>9.34</v>
      </c>
      <c r="O34" s="74">
        <v>9.34</v>
      </c>
      <c r="P34" s="74">
        <v>828.69</v>
      </c>
      <c r="Q34" s="74">
        <v>828.69</v>
      </c>
      <c r="R34" s="74">
        <v>861.57</v>
      </c>
      <c r="S34" s="74">
        <v>12</v>
      </c>
      <c r="T34" s="74">
        <v>11</v>
      </c>
      <c r="U34" s="74">
        <v>910.1019</v>
      </c>
      <c r="V34" s="74">
        <v>847.67899999999997</v>
      </c>
      <c r="W34" s="74">
        <v>847.67899999999997</v>
      </c>
      <c r="X34" s="74">
        <v>847.67899999999997</v>
      </c>
      <c r="Y34" s="74">
        <v>847.67899999999997</v>
      </c>
      <c r="Z34" s="74">
        <v>0</v>
      </c>
      <c r="AA34" s="74">
        <v>910.88699999999994</v>
      </c>
      <c r="AB34" s="74">
        <v>851.75</v>
      </c>
      <c r="AC34" s="74">
        <v>11.137689999999999</v>
      </c>
      <c r="AD34" s="74">
        <v>13.28993</v>
      </c>
      <c r="AE34" s="74">
        <v>851.05768</v>
      </c>
      <c r="AF34" s="74">
        <v>819.57583999999997</v>
      </c>
      <c r="AG34" s="74">
        <v>862.43460000000005</v>
      </c>
      <c r="AH34" s="74">
        <v>10.42318</v>
      </c>
      <c r="AI34" s="74">
        <v>9.2600999999999996</v>
      </c>
      <c r="AJ34" s="74">
        <v>412.63871</v>
      </c>
      <c r="AK34" s="74">
        <v>380.89726999999999</v>
      </c>
      <c r="AL34" s="74">
        <v>412.63871</v>
      </c>
      <c r="AM34" s="74">
        <v>326.92806000000002</v>
      </c>
      <c r="AN34" s="74">
        <v>0</v>
      </c>
      <c r="AO34" s="74">
        <v>270.33659</v>
      </c>
      <c r="AP34" s="74">
        <v>287.53982999999999</v>
      </c>
      <c r="AQ34" s="74">
        <v>288.86164000000002</v>
      </c>
      <c r="AR34" s="74">
        <v>288.86164000000002</v>
      </c>
      <c r="AS34" s="74">
        <v>903</v>
      </c>
      <c r="AT34" s="74">
        <v>824.70500000000004</v>
      </c>
    </row>
    <row r="35" spans="1:46" ht="24" customHeight="1" x14ac:dyDescent="0.25">
      <c r="A35" s="16" t="s">
        <v>55</v>
      </c>
      <c r="B35" s="16" t="s">
        <v>933</v>
      </c>
      <c r="C35" s="74">
        <v>23</v>
      </c>
      <c r="D35" s="74">
        <v>34.770000000000003</v>
      </c>
      <c r="E35" s="74">
        <v>12.26</v>
      </c>
      <c r="F35" s="74">
        <v>19.2</v>
      </c>
      <c r="G35" s="74">
        <v>865.4</v>
      </c>
      <c r="H35" s="74">
        <v>819.01499999999999</v>
      </c>
      <c r="I35" s="74">
        <v>10.5</v>
      </c>
      <c r="J35" s="74">
        <v>9</v>
      </c>
      <c r="K35" s="74">
        <v>10.475429999999999</v>
      </c>
      <c r="L35" s="74">
        <v>9.67</v>
      </c>
      <c r="M35" s="74">
        <v>9.67</v>
      </c>
      <c r="N35" s="74">
        <v>9.67</v>
      </c>
      <c r="O35" s="74">
        <v>9.67</v>
      </c>
      <c r="P35" s="74">
        <v>840.51</v>
      </c>
      <c r="Q35" s="74">
        <v>840.51</v>
      </c>
      <c r="R35" s="74">
        <v>865.29</v>
      </c>
      <c r="S35" s="74">
        <v>12</v>
      </c>
      <c r="T35" s="74">
        <v>11</v>
      </c>
      <c r="U35" s="74">
        <v>912.56035999999995</v>
      </c>
      <c r="V35" s="74">
        <v>850.51800000000003</v>
      </c>
      <c r="W35" s="74">
        <v>850.51800000000003</v>
      </c>
      <c r="X35" s="74">
        <v>850.51800000000003</v>
      </c>
      <c r="Y35" s="74">
        <v>850.51800000000003</v>
      </c>
      <c r="Z35" s="74">
        <v>0</v>
      </c>
      <c r="AA35" s="74">
        <v>836.92399999999998</v>
      </c>
      <c r="AB35" s="74">
        <v>851.75</v>
      </c>
      <c r="AC35" s="74">
        <v>11.4391</v>
      </c>
      <c r="AD35" s="74">
        <v>13.22702</v>
      </c>
      <c r="AE35" s="74">
        <v>855.08765000000005</v>
      </c>
      <c r="AF35" s="74">
        <v>824.35431000000005</v>
      </c>
      <c r="AG35" s="74">
        <v>864.27269999999999</v>
      </c>
      <c r="AH35" s="74">
        <v>10.330970000000001</v>
      </c>
      <c r="AI35" s="74">
        <v>9.2428500000000007</v>
      </c>
      <c r="AJ35" s="74">
        <v>412.63871</v>
      </c>
      <c r="AK35" s="74">
        <v>380.89726999999999</v>
      </c>
      <c r="AL35" s="74">
        <v>412.63871</v>
      </c>
      <c r="AM35" s="74">
        <v>326.92806000000002</v>
      </c>
      <c r="AN35" s="74">
        <v>0</v>
      </c>
      <c r="AO35" s="74">
        <v>270.33659</v>
      </c>
      <c r="AP35" s="74">
        <v>287.53982999999999</v>
      </c>
      <c r="AQ35" s="74">
        <v>288.86164000000002</v>
      </c>
      <c r="AR35" s="74">
        <v>288.86164000000002</v>
      </c>
      <c r="AS35" s="74">
        <v>839</v>
      </c>
      <c r="AT35" s="74">
        <v>822.63099999999997</v>
      </c>
    </row>
    <row r="36" spans="1:46" ht="24" customHeight="1" x14ac:dyDescent="0.25">
      <c r="A36" s="16" t="s">
        <v>55</v>
      </c>
      <c r="B36" s="16" t="s">
        <v>934</v>
      </c>
      <c r="C36" s="74">
        <v>23</v>
      </c>
      <c r="D36" s="74">
        <v>34.69</v>
      </c>
      <c r="E36" s="74">
        <v>12.64</v>
      </c>
      <c r="F36" s="74">
        <v>19.2</v>
      </c>
      <c r="G36" s="74">
        <v>801.21</v>
      </c>
      <c r="H36" s="74">
        <v>732.57299999999998</v>
      </c>
      <c r="I36" s="74">
        <v>10.1</v>
      </c>
      <c r="J36" s="74">
        <v>8.8000000000000007</v>
      </c>
      <c r="K36" s="74">
        <v>10.72789</v>
      </c>
      <c r="L36" s="74">
        <v>11.28</v>
      </c>
      <c r="M36" s="74">
        <v>11.28</v>
      </c>
      <c r="N36" s="74">
        <v>11.28</v>
      </c>
      <c r="O36" s="74">
        <v>11.28</v>
      </c>
      <c r="P36" s="74">
        <v>852.82</v>
      </c>
      <c r="Q36" s="74">
        <v>852.82</v>
      </c>
      <c r="R36" s="74">
        <v>866.43</v>
      </c>
      <c r="S36" s="74">
        <v>11</v>
      </c>
      <c r="T36" s="74">
        <v>11</v>
      </c>
      <c r="U36" s="74">
        <v>910.53340000000003</v>
      </c>
      <c r="V36" s="74">
        <v>847.322</v>
      </c>
      <c r="W36" s="74">
        <v>847.322</v>
      </c>
      <c r="X36" s="74">
        <v>847.322</v>
      </c>
      <c r="Y36" s="74">
        <v>847.322</v>
      </c>
      <c r="Z36" s="74">
        <v>0</v>
      </c>
      <c r="AA36" s="74">
        <v>739.95500000000004</v>
      </c>
      <c r="AB36" s="74">
        <v>849.75</v>
      </c>
      <c r="AC36" s="74">
        <v>12.05606</v>
      </c>
      <c r="AD36" s="74">
        <v>13.226330000000001</v>
      </c>
      <c r="AE36" s="74">
        <v>855.28033000000005</v>
      </c>
      <c r="AF36" s="74">
        <v>827.74221999999997</v>
      </c>
      <c r="AG36" s="74">
        <v>841.0779</v>
      </c>
      <c r="AH36" s="74">
        <v>10.81648</v>
      </c>
      <c r="AI36" s="74">
        <v>9.9492200000000004</v>
      </c>
      <c r="AJ36" s="74">
        <v>412.63871</v>
      </c>
      <c r="AK36" s="74">
        <v>380.89726999999999</v>
      </c>
      <c r="AL36" s="74">
        <v>412.63871</v>
      </c>
      <c r="AM36" s="74">
        <v>326.92806000000002</v>
      </c>
      <c r="AN36" s="74">
        <v>0</v>
      </c>
      <c r="AO36" s="74">
        <v>270.33659</v>
      </c>
      <c r="AP36" s="74">
        <v>287.53982999999999</v>
      </c>
      <c r="AQ36" s="74">
        <v>288.86164000000002</v>
      </c>
      <c r="AR36" s="74">
        <v>288.86164000000002</v>
      </c>
      <c r="AS36" s="74">
        <v>763</v>
      </c>
      <c r="AT36" s="74">
        <v>810.73350000000005</v>
      </c>
    </row>
    <row r="37" spans="1:46" ht="24" customHeight="1" x14ac:dyDescent="0.25">
      <c r="A37" s="16" t="s">
        <v>55</v>
      </c>
      <c r="B37" s="16" t="s">
        <v>935</v>
      </c>
      <c r="C37" s="74">
        <v>23</v>
      </c>
      <c r="D37" s="74">
        <v>34.659999999999997</v>
      </c>
      <c r="E37" s="74">
        <v>13.45</v>
      </c>
      <c r="F37" s="74">
        <v>19.2</v>
      </c>
      <c r="G37" s="74">
        <v>717.28</v>
      </c>
      <c r="H37" s="74">
        <v>635.32299999999998</v>
      </c>
      <c r="I37" s="74">
        <v>9.6999999999999993</v>
      </c>
      <c r="J37" s="74">
        <v>8.8000000000000007</v>
      </c>
      <c r="K37" s="74">
        <v>10.89446</v>
      </c>
      <c r="L37" s="74">
        <v>11.6</v>
      </c>
      <c r="M37" s="74">
        <v>11.6</v>
      </c>
      <c r="N37" s="74">
        <v>11.6</v>
      </c>
      <c r="O37" s="74">
        <v>11.6</v>
      </c>
      <c r="P37" s="74">
        <v>850.42</v>
      </c>
      <c r="Q37" s="74">
        <v>850.42</v>
      </c>
      <c r="R37" s="74">
        <v>857.79</v>
      </c>
      <c r="S37" s="74">
        <v>11</v>
      </c>
      <c r="T37" s="74">
        <v>8</v>
      </c>
      <c r="U37" s="74">
        <v>889.90062</v>
      </c>
      <c r="V37" s="74">
        <v>826.65499999999997</v>
      </c>
      <c r="W37" s="74">
        <v>826.65499999999997</v>
      </c>
      <c r="X37" s="74">
        <v>826.65499999999997</v>
      </c>
      <c r="Y37" s="74">
        <v>826.65499999999997</v>
      </c>
      <c r="Z37" s="74">
        <v>0</v>
      </c>
      <c r="AA37" s="74">
        <v>647.47400000000005</v>
      </c>
      <c r="AB37" s="74">
        <v>820.82500000000005</v>
      </c>
      <c r="AC37" s="74">
        <v>12.860340000000001</v>
      </c>
      <c r="AD37" s="74">
        <v>13.47367</v>
      </c>
      <c r="AE37" s="74">
        <v>843.54296999999997</v>
      </c>
      <c r="AF37" s="74">
        <v>821.09524999999996</v>
      </c>
      <c r="AG37" s="74">
        <v>805.43960000000004</v>
      </c>
      <c r="AH37" s="74">
        <v>10.81803</v>
      </c>
      <c r="AI37" s="74">
        <v>10.38768</v>
      </c>
      <c r="AJ37" s="74">
        <v>412.63871</v>
      </c>
      <c r="AK37" s="74">
        <v>380.89726999999999</v>
      </c>
      <c r="AL37" s="74">
        <v>412.63871</v>
      </c>
      <c r="AM37" s="74">
        <v>326.92806000000002</v>
      </c>
      <c r="AN37" s="74">
        <v>0</v>
      </c>
      <c r="AO37" s="74">
        <v>270.33659</v>
      </c>
      <c r="AP37" s="74">
        <v>287.53982999999999</v>
      </c>
      <c r="AQ37" s="74">
        <v>288.86164000000002</v>
      </c>
      <c r="AR37" s="74">
        <v>288.86164000000002</v>
      </c>
      <c r="AS37" s="74">
        <v>663</v>
      </c>
      <c r="AT37" s="74">
        <v>771.12950000000001</v>
      </c>
    </row>
    <row r="38" spans="1:46" ht="24" customHeight="1" x14ac:dyDescent="0.25">
      <c r="A38" s="16" t="s">
        <v>55</v>
      </c>
      <c r="B38" s="16" t="s">
        <v>936</v>
      </c>
      <c r="C38" s="74">
        <v>23</v>
      </c>
      <c r="D38" s="74">
        <v>33.49</v>
      </c>
      <c r="E38" s="74">
        <v>12.21</v>
      </c>
      <c r="F38" s="74">
        <v>19.2</v>
      </c>
      <c r="G38" s="74">
        <v>580.54999999999995</v>
      </c>
      <c r="H38" s="74">
        <v>527.60699999999997</v>
      </c>
      <c r="I38" s="74">
        <v>9.1999999999999993</v>
      </c>
      <c r="J38" s="74">
        <v>9.4</v>
      </c>
      <c r="K38" s="74">
        <v>11.454140000000001</v>
      </c>
      <c r="L38" s="74">
        <v>12.37</v>
      </c>
      <c r="M38" s="74">
        <v>12.37</v>
      </c>
      <c r="N38" s="74">
        <v>12.37</v>
      </c>
      <c r="O38" s="74">
        <v>12.37</v>
      </c>
      <c r="P38" s="74">
        <v>830.22</v>
      </c>
      <c r="Q38" s="74">
        <v>830.22</v>
      </c>
      <c r="R38" s="74">
        <v>824.21</v>
      </c>
      <c r="S38" s="74">
        <v>11</v>
      </c>
      <c r="T38" s="74">
        <v>9</v>
      </c>
      <c r="U38" s="74">
        <v>840.85368000000005</v>
      </c>
      <c r="V38" s="74">
        <v>780.18299999999999</v>
      </c>
      <c r="W38" s="74">
        <v>780.18299999999999</v>
      </c>
      <c r="X38" s="74">
        <v>780.18299999999999</v>
      </c>
      <c r="Y38" s="74">
        <v>780.18299999999999</v>
      </c>
      <c r="Z38" s="74">
        <v>0</v>
      </c>
      <c r="AA38" s="74">
        <v>550</v>
      </c>
      <c r="AB38" s="74">
        <v>784.05</v>
      </c>
      <c r="AC38" s="74">
        <v>11.17963</v>
      </c>
      <c r="AD38" s="74">
        <v>13.858689999999999</v>
      </c>
      <c r="AE38" s="74">
        <v>813.76256999999998</v>
      </c>
      <c r="AF38" s="74">
        <v>799.00827000000004</v>
      </c>
      <c r="AG38" s="74">
        <v>802.40030000000002</v>
      </c>
      <c r="AH38" s="74">
        <v>11.06756</v>
      </c>
      <c r="AI38" s="74">
        <v>11.14897</v>
      </c>
      <c r="AJ38" s="74">
        <v>412.63871</v>
      </c>
      <c r="AK38" s="74">
        <v>380.89726999999999</v>
      </c>
      <c r="AL38" s="74">
        <v>412.63871</v>
      </c>
      <c r="AM38" s="74">
        <v>326.92806000000002</v>
      </c>
      <c r="AN38" s="74">
        <v>0</v>
      </c>
      <c r="AO38" s="74">
        <v>270.33659</v>
      </c>
      <c r="AP38" s="74">
        <v>287.53982999999999</v>
      </c>
      <c r="AQ38" s="74">
        <v>288.86164000000002</v>
      </c>
      <c r="AR38" s="74">
        <v>288.86164000000002</v>
      </c>
      <c r="AS38" s="74">
        <v>550</v>
      </c>
      <c r="AT38" s="74">
        <v>691.12750000000005</v>
      </c>
    </row>
    <row r="39" spans="1:46" ht="24" customHeight="1" x14ac:dyDescent="0.25">
      <c r="A39" s="18" t="s">
        <v>55</v>
      </c>
      <c r="B39" s="18" t="s">
        <v>937</v>
      </c>
      <c r="C39" s="75">
        <v>23</v>
      </c>
      <c r="D39" s="75">
        <v>33.5</v>
      </c>
      <c r="E39" s="75">
        <v>11.7</v>
      </c>
      <c r="F39" s="75">
        <v>19.2</v>
      </c>
      <c r="G39" s="75">
        <v>465.48</v>
      </c>
      <c r="H39" s="75">
        <v>416.495</v>
      </c>
      <c r="I39" s="75">
        <v>9.6999999999999993</v>
      </c>
      <c r="J39" s="75">
        <v>9.6999999999999993</v>
      </c>
      <c r="K39" s="75">
        <v>11.457660000000001</v>
      </c>
      <c r="L39" s="75">
        <v>13.06</v>
      </c>
      <c r="M39" s="75">
        <v>13.06</v>
      </c>
      <c r="N39" s="75">
        <v>13.06</v>
      </c>
      <c r="O39" s="75">
        <v>13.06</v>
      </c>
      <c r="P39" s="75">
        <v>790.19</v>
      </c>
      <c r="Q39" s="75">
        <v>790.19</v>
      </c>
      <c r="R39" s="75">
        <v>698.64</v>
      </c>
      <c r="S39" s="75">
        <v>10</v>
      </c>
      <c r="T39" s="75">
        <v>10</v>
      </c>
      <c r="U39" s="75">
        <v>667.25746000000004</v>
      </c>
      <c r="V39" s="75">
        <v>620.96</v>
      </c>
      <c r="W39" s="75">
        <v>620.96</v>
      </c>
      <c r="X39" s="75">
        <v>620.96</v>
      </c>
      <c r="Y39" s="75">
        <v>620.96</v>
      </c>
      <c r="Z39" s="75">
        <v>0</v>
      </c>
      <c r="AA39" s="75">
        <v>400</v>
      </c>
      <c r="AB39" s="75">
        <v>781.17499999999995</v>
      </c>
      <c r="AC39" s="75">
        <v>10.399089999999999</v>
      </c>
      <c r="AD39" s="75">
        <v>13.739739999999999</v>
      </c>
      <c r="AE39" s="75">
        <v>711.89220999999998</v>
      </c>
      <c r="AF39" s="75">
        <v>717.49408000000005</v>
      </c>
      <c r="AG39" s="75">
        <v>761.61239999999998</v>
      </c>
      <c r="AH39" s="75">
        <v>11.25615</v>
      </c>
      <c r="AI39" s="75">
        <v>11.228</v>
      </c>
      <c r="AJ39" s="75">
        <v>415.81286</v>
      </c>
      <c r="AK39" s="75">
        <v>387.24556000000001</v>
      </c>
      <c r="AL39" s="75">
        <v>412.63871</v>
      </c>
      <c r="AM39" s="75">
        <v>326.92806000000002</v>
      </c>
      <c r="AN39" s="75">
        <v>0</v>
      </c>
      <c r="AO39" s="75">
        <v>270.33659</v>
      </c>
      <c r="AP39" s="75">
        <v>287.53982999999999</v>
      </c>
      <c r="AQ39" s="75">
        <v>288.86164000000002</v>
      </c>
      <c r="AR39" s="75">
        <v>288.86164000000002</v>
      </c>
      <c r="AS39" s="75">
        <v>421</v>
      </c>
      <c r="AT39" s="75">
        <v>548.73699999999997</v>
      </c>
    </row>
    <row r="40" spans="1:46" ht="24" customHeight="1" x14ac:dyDescent="0.25">
      <c r="A40" s="13" t="s">
        <v>55</v>
      </c>
      <c r="B40" s="13" t="s">
        <v>938</v>
      </c>
      <c r="C40" s="73">
        <v>23</v>
      </c>
      <c r="D40" s="73">
        <v>33.49</v>
      </c>
      <c r="E40" s="73">
        <v>13.05</v>
      </c>
      <c r="F40" s="73">
        <v>19.5</v>
      </c>
      <c r="G40" s="73">
        <v>334.01</v>
      </c>
      <c r="H40" s="73">
        <v>288.40699999999998</v>
      </c>
      <c r="I40" s="73">
        <v>9.6999999999999993</v>
      </c>
      <c r="J40" s="73">
        <v>10.5</v>
      </c>
      <c r="K40" s="73">
        <v>11.83844</v>
      </c>
      <c r="L40" s="73">
        <v>13.24</v>
      </c>
      <c r="M40" s="73">
        <v>13.24</v>
      </c>
      <c r="N40" s="73">
        <v>13.24</v>
      </c>
      <c r="O40" s="73">
        <v>13.24</v>
      </c>
      <c r="P40" s="73">
        <v>618.9</v>
      </c>
      <c r="Q40" s="73">
        <v>618.9</v>
      </c>
      <c r="R40" s="73">
        <v>435.07</v>
      </c>
      <c r="S40" s="73">
        <v>10</v>
      </c>
      <c r="T40" s="73">
        <v>9</v>
      </c>
      <c r="U40" s="73">
        <v>371.64852000000002</v>
      </c>
      <c r="V40" s="73">
        <v>324.66199999999998</v>
      </c>
      <c r="W40" s="73">
        <v>324.66199999999998</v>
      </c>
      <c r="X40" s="73">
        <v>324.66199999999998</v>
      </c>
      <c r="Y40" s="73">
        <v>324.66199999999998</v>
      </c>
      <c r="Z40" s="73">
        <v>0</v>
      </c>
      <c r="AA40" s="73">
        <v>214</v>
      </c>
      <c r="AB40" s="73">
        <v>742.8</v>
      </c>
      <c r="AC40" s="73">
        <v>11.71569</v>
      </c>
      <c r="AD40" s="73">
        <v>13.55771</v>
      </c>
      <c r="AE40" s="73">
        <v>452.09480000000002</v>
      </c>
      <c r="AF40" s="73">
        <v>474.59836000000001</v>
      </c>
      <c r="AG40" s="73">
        <v>661.90899999999999</v>
      </c>
      <c r="AH40" s="73">
        <v>11.595090000000001</v>
      </c>
      <c r="AI40" s="73">
        <v>11.724740000000001</v>
      </c>
      <c r="AJ40" s="73">
        <v>415.81286</v>
      </c>
      <c r="AK40" s="73">
        <v>384.07141999999999</v>
      </c>
      <c r="AL40" s="73">
        <v>412.63871</v>
      </c>
      <c r="AM40" s="73">
        <v>326.92806000000002</v>
      </c>
      <c r="AN40" s="73">
        <v>0</v>
      </c>
      <c r="AO40" s="73">
        <v>270.33659</v>
      </c>
      <c r="AP40" s="73">
        <v>287.53982999999999</v>
      </c>
      <c r="AQ40" s="73">
        <v>288.86164000000002</v>
      </c>
      <c r="AR40" s="73">
        <v>288.86164000000002</v>
      </c>
      <c r="AS40" s="73">
        <v>284</v>
      </c>
      <c r="AT40" s="73">
        <v>228.322</v>
      </c>
    </row>
    <row r="41" spans="1:46" ht="24" customHeight="1" x14ac:dyDescent="0.25">
      <c r="A41" s="16" t="s">
        <v>55</v>
      </c>
      <c r="B41" s="16" t="s">
        <v>939</v>
      </c>
      <c r="C41" s="74">
        <v>23</v>
      </c>
      <c r="D41" s="74">
        <v>33.49</v>
      </c>
      <c r="E41" s="74">
        <v>12.6</v>
      </c>
      <c r="F41" s="74">
        <v>19.5</v>
      </c>
      <c r="G41" s="74">
        <v>169.89</v>
      </c>
      <c r="H41" s="74">
        <v>51.128</v>
      </c>
      <c r="I41" s="74">
        <v>10</v>
      </c>
      <c r="J41" s="74">
        <v>10.6</v>
      </c>
      <c r="K41" s="74">
        <v>11.94903</v>
      </c>
      <c r="L41" s="74">
        <v>12.44</v>
      </c>
      <c r="M41" s="74">
        <v>12.44</v>
      </c>
      <c r="N41" s="74">
        <v>12.44</v>
      </c>
      <c r="O41" s="74">
        <v>12.44</v>
      </c>
      <c r="P41" s="74">
        <v>353.35</v>
      </c>
      <c r="Q41" s="74">
        <v>353.35</v>
      </c>
      <c r="R41" s="74">
        <v>178.23</v>
      </c>
      <c r="S41" s="74">
        <v>10</v>
      </c>
      <c r="T41" s="74">
        <v>10</v>
      </c>
      <c r="U41" s="74">
        <v>75.332440000000005</v>
      </c>
      <c r="V41" s="74">
        <v>55.616</v>
      </c>
      <c r="W41" s="74">
        <v>55.616</v>
      </c>
      <c r="X41" s="74">
        <v>55.616</v>
      </c>
      <c r="Y41" s="74">
        <v>55.616</v>
      </c>
      <c r="Z41" s="74">
        <v>0</v>
      </c>
      <c r="AA41" s="74">
        <v>121</v>
      </c>
      <c r="AB41" s="74">
        <v>615.125</v>
      </c>
      <c r="AC41" s="74">
        <v>11.015599999999999</v>
      </c>
      <c r="AD41" s="74">
        <v>13.58558</v>
      </c>
      <c r="AE41" s="74">
        <v>197.86975000000001</v>
      </c>
      <c r="AF41" s="74">
        <v>207.94981000000001</v>
      </c>
      <c r="AG41" s="74">
        <v>370.0779</v>
      </c>
      <c r="AH41" s="74">
        <v>11.57863</v>
      </c>
      <c r="AI41" s="74">
        <v>11.766859999999999</v>
      </c>
      <c r="AJ41" s="74">
        <v>415.81286</v>
      </c>
      <c r="AK41" s="74">
        <v>384.07141999999999</v>
      </c>
      <c r="AL41" s="74">
        <v>412.63871</v>
      </c>
      <c r="AM41" s="74">
        <v>326.92806000000002</v>
      </c>
      <c r="AN41" s="74">
        <v>0</v>
      </c>
      <c r="AO41" s="74">
        <v>270.33659</v>
      </c>
      <c r="AP41" s="74">
        <v>287.53982999999999</v>
      </c>
      <c r="AQ41" s="74">
        <v>288.86164000000002</v>
      </c>
      <c r="AR41" s="74">
        <v>288.86164000000002</v>
      </c>
      <c r="AS41" s="74">
        <v>134</v>
      </c>
      <c r="AT41" s="74">
        <v>22.099</v>
      </c>
    </row>
    <row r="42" spans="1:46" ht="24" customHeight="1" x14ac:dyDescent="0.25">
      <c r="A42" s="16" t="s">
        <v>55</v>
      </c>
      <c r="B42" s="16" t="s">
        <v>940</v>
      </c>
      <c r="C42" s="74">
        <v>23</v>
      </c>
      <c r="D42" s="74">
        <v>33.46</v>
      </c>
      <c r="E42" s="74">
        <v>12.61</v>
      </c>
      <c r="F42" s="74">
        <v>19.5</v>
      </c>
      <c r="G42" s="74">
        <v>55.59</v>
      </c>
      <c r="H42" s="74">
        <v>26.024000000000001</v>
      </c>
      <c r="I42" s="74">
        <v>10.199999999999999</v>
      </c>
      <c r="J42" s="74">
        <v>10.5</v>
      </c>
      <c r="K42" s="74">
        <v>11.60238</v>
      </c>
      <c r="L42" s="74">
        <v>12.4</v>
      </c>
      <c r="M42" s="74">
        <v>12.4</v>
      </c>
      <c r="N42" s="74">
        <v>12.4</v>
      </c>
      <c r="O42" s="74">
        <v>12.4</v>
      </c>
      <c r="P42" s="74">
        <v>121.97</v>
      </c>
      <c r="Q42" s="74">
        <v>121.97</v>
      </c>
      <c r="R42" s="74">
        <v>2</v>
      </c>
      <c r="S42" s="74">
        <v>10</v>
      </c>
      <c r="T42" s="74">
        <v>10</v>
      </c>
      <c r="U42" s="74">
        <v>1.64015</v>
      </c>
      <c r="V42" s="74">
        <v>0.19700000000000001</v>
      </c>
      <c r="W42" s="74">
        <v>0.19700000000000001</v>
      </c>
      <c r="X42" s="74">
        <v>0.19700000000000001</v>
      </c>
      <c r="Y42" s="74">
        <v>0.19700000000000001</v>
      </c>
      <c r="Z42" s="74">
        <v>0</v>
      </c>
      <c r="AA42" s="74">
        <v>3</v>
      </c>
      <c r="AB42" s="74">
        <v>280.64999999999998</v>
      </c>
      <c r="AC42" s="74">
        <v>11.136369999999999</v>
      </c>
      <c r="AD42" s="74">
        <v>14.62242</v>
      </c>
      <c r="AE42" s="74">
        <v>22.196380000000001</v>
      </c>
      <c r="AF42" s="74">
        <v>21.315390000000001</v>
      </c>
      <c r="AG42" s="74">
        <v>66.713700000000003</v>
      </c>
      <c r="AH42" s="74">
        <v>11.639340000000001</v>
      </c>
      <c r="AI42" s="74">
        <v>11.836639999999999</v>
      </c>
      <c r="AJ42" s="74">
        <v>412.63871</v>
      </c>
      <c r="AK42" s="74">
        <v>396.76799</v>
      </c>
      <c r="AL42" s="74">
        <v>412.63871</v>
      </c>
      <c r="AM42" s="74">
        <v>326.92806000000002</v>
      </c>
      <c r="AN42" s="74">
        <v>0</v>
      </c>
      <c r="AO42" s="74">
        <v>270.33659</v>
      </c>
      <c r="AP42" s="74">
        <v>287.53982999999999</v>
      </c>
      <c r="AQ42" s="74">
        <v>288.86164000000002</v>
      </c>
      <c r="AR42" s="74">
        <v>288.86164000000002</v>
      </c>
      <c r="AS42" s="74">
        <v>3</v>
      </c>
      <c r="AT42" s="74">
        <v>0</v>
      </c>
    </row>
    <row r="43" spans="1:46" ht="24" customHeight="1" x14ac:dyDescent="0.25">
      <c r="A43" s="16" t="s">
        <v>55</v>
      </c>
      <c r="B43" s="16" t="s">
        <v>941</v>
      </c>
      <c r="C43" s="74">
        <v>23</v>
      </c>
      <c r="D43" s="74">
        <v>33.44</v>
      </c>
      <c r="E43" s="74">
        <v>12.17</v>
      </c>
      <c r="F43" s="74">
        <v>19.5</v>
      </c>
      <c r="G43" s="74">
        <v>2.04</v>
      </c>
      <c r="H43" s="74">
        <v>4.1920000000000002</v>
      </c>
      <c r="I43" s="74">
        <v>9.6999999999999993</v>
      </c>
      <c r="J43" s="74">
        <v>10.4</v>
      </c>
      <c r="K43" s="74">
        <v>11.54467</v>
      </c>
      <c r="L43" s="74">
        <v>12.26</v>
      </c>
      <c r="M43" s="74">
        <v>12.26</v>
      </c>
      <c r="N43" s="74">
        <v>12.26</v>
      </c>
      <c r="O43" s="74">
        <v>12.26</v>
      </c>
      <c r="P43" s="74">
        <v>0</v>
      </c>
      <c r="Q43" s="74">
        <v>0</v>
      </c>
      <c r="R43" s="74">
        <v>0</v>
      </c>
      <c r="S43" s="74">
        <v>9</v>
      </c>
      <c r="T43" s="74">
        <v>9</v>
      </c>
      <c r="U43" s="74">
        <v>0.17538000000000001</v>
      </c>
      <c r="V43" s="74">
        <v>0</v>
      </c>
      <c r="W43" s="74">
        <v>0</v>
      </c>
      <c r="X43" s="74">
        <v>0</v>
      </c>
      <c r="Y43" s="74">
        <v>0</v>
      </c>
      <c r="Z43" s="74">
        <v>0</v>
      </c>
      <c r="AA43" s="74">
        <v>0</v>
      </c>
      <c r="AB43" s="74">
        <v>26.515499999999999</v>
      </c>
      <c r="AC43" s="74">
        <v>9.4991299999999992</v>
      </c>
      <c r="AD43" s="74">
        <v>14.20673</v>
      </c>
      <c r="AE43" s="74">
        <v>0</v>
      </c>
      <c r="AF43" s="74">
        <v>0</v>
      </c>
      <c r="AG43" s="74">
        <v>1.46E-2</v>
      </c>
      <c r="AH43" s="74">
        <v>11.37105</v>
      </c>
      <c r="AI43" s="74">
        <v>11.590249999999999</v>
      </c>
      <c r="AJ43" s="74">
        <v>412.63871</v>
      </c>
      <c r="AK43" s="74">
        <v>396.76799</v>
      </c>
      <c r="AL43" s="74">
        <v>412.63871</v>
      </c>
      <c r="AM43" s="74">
        <v>326.92806000000002</v>
      </c>
      <c r="AN43" s="74">
        <v>0</v>
      </c>
      <c r="AO43" s="74">
        <v>270.33659</v>
      </c>
      <c r="AP43" s="74">
        <v>287.53982999999999</v>
      </c>
      <c r="AQ43" s="74">
        <v>288.86164000000002</v>
      </c>
      <c r="AR43" s="74">
        <v>288.86164000000002</v>
      </c>
      <c r="AS43" s="74">
        <v>0</v>
      </c>
      <c r="AT43" s="74">
        <v>0</v>
      </c>
    </row>
    <row r="44" spans="1:46" ht="24" customHeight="1" x14ac:dyDescent="0.25">
      <c r="A44" s="16" t="s">
        <v>55</v>
      </c>
      <c r="B44" s="16" t="s">
        <v>942</v>
      </c>
      <c r="C44" s="74">
        <v>23</v>
      </c>
      <c r="D44" s="74">
        <v>33.53</v>
      </c>
      <c r="E44" s="74">
        <v>11.76</v>
      </c>
      <c r="F44" s="74">
        <v>19.5</v>
      </c>
      <c r="G44" s="74">
        <v>0</v>
      </c>
      <c r="H44" s="74">
        <v>0</v>
      </c>
      <c r="I44" s="74">
        <v>8.5</v>
      </c>
      <c r="J44" s="74">
        <v>9.8000000000000007</v>
      </c>
      <c r="K44" s="74">
        <v>11.513870000000001</v>
      </c>
      <c r="L44" s="74">
        <v>12.88</v>
      </c>
      <c r="M44" s="74">
        <v>12.88</v>
      </c>
      <c r="N44" s="74">
        <v>12.88</v>
      </c>
      <c r="O44" s="74">
        <v>12.88</v>
      </c>
      <c r="P44" s="74">
        <v>0</v>
      </c>
      <c r="Q44" s="74">
        <v>0</v>
      </c>
      <c r="R44" s="74">
        <v>0</v>
      </c>
      <c r="S44" s="74">
        <v>7</v>
      </c>
      <c r="T44" s="74">
        <v>8</v>
      </c>
      <c r="U44" s="74">
        <v>0.15998000000000001</v>
      </c>
      <c r="V44" s="74">
        <v>0</v>
      </c>
      <c r="W44" s="74">
        <v>0</v>
      </c>
      <c r="X44" s="74">
        <v>0</v>
      </c>
      <c r="Y44" s="74">
        <v>0</v>
      </c>
      <c r="Z44" s="74">
        <v>0</v>
      </c>
      <c r="AA44" s="74">
        <v>0</v>
      </c>
      <c r="AB44" s="74">
        <v>0</v>
      </c>
      <c r="AC44" s="74">
        <v>10.18037</v>
      </c>
      <c r="AD44" s="74">
        <v>13.23141</v>
      </c>
      <c r="AE44" s="74">
        <v>0</v>
      </c>
      <c r="AF44" s="74">
        <v>0</v>
      </c>
      <c r="AG44" s="74">
        <v>0</v>
      </c>
      <c r="AH44" s="74">
        <v>11.51681</v>
      </c>
      <c r="AI44" s="74">
        <v>11.48888</v>
      </c>
      <c r="AJ44" s="74">
        <v>412.63871</v>
      </c>
      <c r="AK44" s="74">
        <v>396.76799</v>
      </c>
      <c r="AL44" s="74">
        <v>412.63871</v>
      </c>
      <c r="AM44" s="74">
        <v>326.92806000000002</v>
      </c>
      <c r="AN44" s="74">
        <v>0</v>
      </c>
      <c r="AO44" s="74">
        <v>270.33659</v>
      </c>
      <c r="AP44" s="74">
        <v>287.53982999999999</v>
      </c>
      <c r="AQ44" s="74">
        <v>288.86164000000002</v>
      </c>
      <c r="AR44" s="74">
        <v>288.86164000000002</v>
      </c>
      <c r="AS44" s="74">
        <v>0</v>
      </c>
      <c r="AT44" s="74">
        <v>0</v>
      </c>
    </row>
    <row r="45" spans="1:46" ht="24" customHeight="1" x14ac:dyDescent="0.25">
      <c r="A45" s="16" t="s">
        <v>55</v>
      </c>
      <c r="B45" s="16" t="s">
        <v>943</v>
      </c>
      <c r="C45" s="74">
        <v>23</v>
      </c>
      <c r="D45" s="74">
        <v>33.5</v>
      </c>
      <c r="E45" s="74">
        <v>11.72</v>
      </c>
      <c r="F45" s="74">
        <v>19.5</v>
      </c>
      <c r="G45" s="74">
        <v>0</v>
      </c>
      <c r="H45" s="74">
        <v>0</v>
      </c>
      <c r="I45" s="74">
        <v>8.1</v>
      </c>
      <c r="J45" s="74">
        <v>9.3000000000000007</v>
      </c>
      <c r="K45" s="74">
        <v>11.55908</v>
      </c>
      <c r="L45" s="74">
        <v>13.32</v>
      </c>
      <c r="M45" s="74">
        <v>13.32</v>
      </c>
      <c r="N45" s="74">
        <v>13.32</v>
      </c>
      <c r="O45" s="74">
        <v>13.32</v>
      </c>
      <c r="P45" s="74">
        <v>0</v>
      </c>
      <c r="Q45" s="74">
        <v>0</v>
      </c>
      <c r="R45" s="74">
        <v>0</v>
      </c>
      <c r="S45" s="74">
        <v>5</v>
      </c>
      <c r="T45" s="74">
        <v>6</v>
      </c>
      <c r="U45" s="74">
        <v>0.12318999999999999</v>
      </c>
      <c r="V45" s="74">
        <v>0</v>
      </c>
      <c r="W45" s="74">
        <v>0</v>
      </c>
      <c r="X45" s="74">
        <v>0</v>
      </c>
      <c r="Y45" s="74">
        <v>0</v>
      </c>
      <c r="Z45" s="74">
        <v>0</v>
      </c>
      <c r="AA45" s="74">
        <v>0</v>
      </c>
      <c r="AB45" s="74">
        <v>0</v>
      </c>
      <c r="AC45" s="74">
        <v>8.2465499999999992</v>
      </c>
      <c r="AD45" s="74">
        <v>12.128880000000001</v>
      </c>
      <c r="AE45" s="74">
        <v>0</v>
      </c>
      <c r="AF45" s="74">
        <v>0</v>
      </c>
      <c r="AG45" s="74">
        <v>0</v>
      </c>
      <c r="AH45" s="74">
        <v>11.568809999999999</v>
      </c>
      <c r="AI45" s="74">
        <v>11.471590000000001</v>
      </c>
      <c r="AJ45" s="74">
        <v>412.63871</v>
      </c>
      <c r="AK45" s="74">
        <v>409.46456999999998</v>
      </c>
      <c r="AL45" s="74">
        <v>412.63871</v>
      </c>
      <c r="AM45" s="74">
        <v>326.92806000000002</v>
      </c>
      <c r="AN45" s="74">
        <v>0</v>
      </c>
      <c r="AO45" s="74">
        <v>270.33659</v>
      </c>
      <c r="AP45" s="74">
        <v>294.91264000000001</v>
      </c>
      <c r="AQ45" s="74">
        <v>288.86164000000002</v>
      </c>
      <c r="AR45" s="74">
        <v>288.86164000000002</v>
      </c>
      <c r="AS45" s="74">
        <v>0</v>
      </c>
      <c r="AT45" s="74">
        <v>0.62549999999999994</v>
      </c>
    </row>
    <row r="46" spans="1:46" ht="24" customHeight="1" x14ac:dyDescent="0.25">
      <c r="A46" s="16" t="s">
        <v>55</v>
      </c>
      <c r="B46" s="16" t="s">
        <v>944</v>
      </c>
      <c r="C46" s="74">
        <v>23</v>
      </c>
      <c r="D46" s="74">
        <v>36.19</v>
      </c>
      <c r="E46" s="74">
        <v>12.01</v>
      </c>
      <c r="F46" s="74">
        <v>19.5</v>
      </c>
      <c r="G46" s="74">
        <v>0</v>
      </c>
      <c r="H46" s="74">
        <v>0</v>
      </c>
      <c r="I46" s="74">
        <v>9.1</v>
      </c>
      <c r="J46" s="74">
        <v>9.1</v>
      </c>
      <c r="K46" s="74">
        <v>11.269959999999999</v>
      </c>
      <c r="L46" s="74">
        <v>13.02</v>
      </c>
      <c r="M46" s="74">
        <v>13.02</v>
      </c>
      <c r="N46" s="74">
        <v>13.02</v>
      </c>
      <c r="O46" s="74">
        <v>13.02</v>
      </c>
      <c r="P46" s="74">
        <v>0</v>
      </c>
      <c r="Q46" s="74">
        <v>0</v>
      </c>
      <c r="R46" s="74">
        <v>0</v>
      </c>
      <c r="S46" s="74">
        <v>6</v>
      </c>
      <c r="T46" s="74">
        <v>7</v>
      </c>
      <c r="U46" s="74">
        <v>7.1599999999999997E-2</v>
      </c>
      <c r="V46" s="74">
        <v>0</v>
      </c>
      <c r="W46" s="74">
        <v>0</v>
      </c>
      <c r="X46" s="74">
        <v>0</v>
      </c>
      <c r="Y46" s="74">
        <v>0</v>
      </c>
      <c r="Z46" s="74">
        <v>0</v>
      </c>
      <c r="AA46" s="74">
        <v>0</v>
      </c>
      <c r="AB46" s="74">
        <v>0</v>
      </c>
      <c r="AC46" s="74">
        <v>9.2337500000000006</v>
      </c>
      <c r="AD46" s="74">
        <v>11.25041</v>
      </c>
      <c r="AE46" s="74">
        <v>0</v>
      </c>
      <c r="AF46" s="74">
        <v>0</v>
      </c>
      <c r="AG46" s="74">
        <v>0</v>
      </c>
      <c r="AH46" s="74">
        <v>11.54669</v>
      </c>
      <c r="AI46" s="74">
        <v>11.30561</v>
      </c>
      <c r="AJ46" s="74">
        <v>412.63871</v>
      </c>
      <c r="AK46" s="74">
        <v>412.63871</v>
      </c>
      <c r="AL46" s="74">
        <v>412.63871</v>
      </c>
      <c r="AM46" s="74">
        <v>326.92806000000002</v>
      </c>
      <c r="AN46" s="74">
        <v>0</v>
      </c>
      <c r="AO46" s="74">
        <v>270.33659</v>
      </c>
      <c r="AP46" s="74">
        <v>294.91264000000001</v>
      </c>
      <c r="AQ46" s="74">
        <v>288.86164000000002</v>
      </c>
      <c r="AR46" s="74">
        <v>288.86164000000002</v>
      </c>
      <c r="AS46" s="74">
        <v>0</v>
      </c>
      <c r="AT46" s="74">
        <v>0.70550000000000002</v>
      </c>
    </row>
    <row r="47" spans="1:46" ht="24" customHeight="1" x14ac:dyDescent="0.25">
      <c r="A47" s="18" t="s">
        <v>55</v>
      </c>
      <c r="B47" s="18" t="s">
        <v>945</v>
      </c>
      <c r="C47" s="75">
        <v>23</v>
      </c>
      <c r="D47" s="75">
        <v>40.909999999999997</v>
      </c>
      <c r="E47" s="75">
        <v>11.9</v>
      </c>
      <c r="F47" s="75">
        <v>19.5</v>
      </c>
      <c r="G47" s="75"/>
      <c r="H47" s="75"/>
      <c r="I47" s="75">
        <v>9.1999999999999993</v>
      </c>
      <c r="J47" s="75">
        <v>8.1999999999999993</v>
      </c>
      <c r="K47" s="75">
        <v>11.20664</v>
      </c>
      <c r="L47" s="75">
        <v>12.77</v>
      </c>
      <c r="M47" s="75">
        <v>12.77</v>
      </c>
      <c r="N47" s="75">
        <v>12.77</v>
      </c>
      <c r="O47" s="75">
        <v>12.77</v>
      </c>
      <c r="P47" s="75"/>
      <c r="Q47" s="75"/>
      <c r="R47" s="75"/>
      <c r="S47" s="75">
        <v>6</v>
      </c>
      <c r="T47" s="75">
        <v>7</v>
      </c>
      <c r="U47" s="75"/>
      <c r="V47" s="75"/>
      <c r="W47" s="75"/>
      <c r="X47" s="75"/>
      <c r="Y47" s="75"/>
      <c r="Z47" s="75"/>
      <c r="AA47" s="75"/>
      <c r="AB47" s="75"/>
      <c r="AC47" s="75">
        <v>7.8013199999999996</v>
      </c>
      <c r="AD47" s="75">
        <v>12.047750000000001</v>
      </c>
      <c r="AE47" s="75"/>
      <c r="AF47" s="75"/>
      <c r="AG47" s="75"/>
      <c r="AH47" s="75">
        <v>11.45879</v>
      </c>
      <c r="AI47" s="75">
        <v>11.197139999999999</v>
      </c>
      <c r="AJ47" s="75">
        <v>412.63871</v>
      </c>
      <c r="AK47" s="75">
        <v>412.63871</v>
      </c>
      <c r="AL47" s="75">
        <v>412.63871</v>
      </c>
      <c r="AM47" s="75">
        <v>326.92806000000002</v>
      </c>
      <c r="AN47" s="75">
        <v>0</v>
      </c>
      <c r="AO47" s="75">
        <v>270.33659</v>
      </c>
      <c r="AP47" s="75">
        <v>294.91264000000001</v>
      </c>
      <c r="AQ47" s="75">
        <v>288.86164000000002</v>
      </c>
      <c r="AR47" s="75">
        <v>288.86164000000002</v>
      </c>
      <c r="AS47" s="75"/>
      <c r="AT47" s="75"/>
    </row>
    <row r="48" spans="1:46" ht="24" customHeight="1" x14ac:dyDescent="0.25">
      <c r="A48" s="13" t="s">
        <v>55</v>
      </c>
      <c r="B48" s="13" t="s">
        <v>946</v>
      </c>
      <c r="C48" s="73">
        <v>24</v>
      </c>
      <c r="D48" s="73">
        <v>40.869999999999997</v>
      </c>
      <c r="E48" s="73">
        <v>11</v>
      </c>
      <c r="F48" s="73">
        <v>19.5</v>
      </c>
      <c r="G48" s="73"/>
      <c r="H48" s="73"/>
      <c r="I48" s="73">
        <v>9.1999999999999993</v>
      </c>
      <c r="J48" s="73">
        <v>8.6999999999999993</v>
      </c>
      <c r="K48" s="73">
        <v>11.38395</v>
      </c>
      <c r="L48" s="73">
        <v>13.24</v>
      </c>
      <c r="M48" s="73">
        <v>13.24</v>
      </c>
      <c r="N48" s="73">
        <v>13.24</v>
      </c>
      <c r="O48" s="73">
        <v>13.24</v>
      </c>
      <c r="P48" s="73"/>
      <c r="Q48" s="73"/>
      <c r="R48" s="73"/>
      <c r="S48" s="73">
        <v>8</v>
      </c>
      <c r="T48" s="73">
        <v>8</v>
      </c>
      <c r="U48" s="73"/>
      <c r="V48" s="73"/>
      <c r="W48" s="73"/>
      <c r="X48" s="73"/>
      <c r="Y48" s="73"/>
      <c r="Z48" s="73"/>
      <c r="AA48" s="73"/>
      <c r="AB48" s="73"/>
      <c r="AC48" s="73">
        <v>7.7608100000000002</v>
      </c>
      <c r="AD48" s="73">
        <v>11.402850000000001</v>
      </c>
      <c r="AE48" s="73"/>
      <c r="AF48" s="73"/>
      <c r="AG48" s="73"/>
      <c r="AH48" s="73">
        <v>11.289339999999999</v>
      </c>
      <c r="AI48" s="73">
        <v>10.73311</v>
      </c>
      <c r="AJ48" s="73">
        <v>412.63871</v>
      </c>
      <c r="AK48" s="73">
        <v>412.63871</v>
      </c>
      <c r="AL48" s="73">
        <v>412.63871</v>
      </c>
      <c r="AM48" s="73">
        <v>326.92806000000002</v>
      </c>
      <c r="AN48" s="73">
        <v>0</v>
      </c>
      <c r="AO48" s="73">
        <v>270.33659</v>
      </c>
      <c r="AP48" s="73">
        <v>294.91264000000001</v>
      </c>
      <c r="AQ48" s="73">
        <v>288.86164000000002</v>
      </c>
      <c r="AR48" s="73">
        <v>288.86164000000002</v>
      </c>
      <c r="AS48" s="73"/>
      <c r="AT48" s="73"/>
    </row>
    <row r="49" spans="1:46" ht="24" customHeight="1" x14ac:dyDescent="0.25">
      <c r="A49" s="16" t="s">
        <v>55</v>
      </c>
      <c r="B49" s="16" t="s">
        <v>947</v>
      </c>
      <c r="C49" s="74">
        <v>24</v>
      </c>
      <c r="D49" s="74">
        <v>42.38</v>
      </c>
      <c r="E49" s="74">
        <v>9</v>
      </c>
      <c r="F49" s="74">
        <v>19.5</v>
      </c>
      <c r="G49" s="74"/>
      <c r="H49" s="74"/>
      <c r="I49" s="74">
        <v>9</v>
      </c>
      <c r="J49" s="74">
        <v>8.5</v>
      </c>
      <c r="K49" s="74">
        <v>10.933439999999999</v>
      </c>
      <c r="L49" s="74">
        <v>12.89</v>
      </c>
      <c r="M49" s="74">
        <v>12.89</v>
      </c>
      <c r="N49" s="74">
        <v>12.89</v>
      </c>
      <c r="O49" s="74">
        <v>12.89</v>
      </c>
      <c r="P49" s="74"/>
      <c r="Q49" s="74"/>
      <c r="R49" s="74"/>
      <c r="S49" s="74">
        <v>8</v>
      </c>
      <c r="T49" s="74">
        <v>8</v>
      </c>
      <c r="U49" s="74"/>
      <c r="V49" s="74"/>
      <c r="W49" s="74"/>
      <c r="X49" s="74"/>
      <c r="Y49" s="74"/>
      <c r="Z49" s="74"/>
      <c r="AA49" s="74"/>
      <c r="AB49" s="74"/>
      <c r="AC49" s="74">
        <v>7.2086199999999998</v>
      </c>
      <c r="AD49" s="74">
        <v>9.7933400000000006</v>
      </c>
      <c r="AE49" s="74"/>
      <c r="AF49" s="74"/>
      <c r="AG49" s="74"/>
      <c r="AH49" s="74">
        <v>11.28952</v>
      </c>
      <c r="AI49" s="74">
        <v>10.86687</v>
      </c>
      <c r="AJ49" s="74">
        <v>412.63871</v>
      </c>
      <c r="AK49" s="74">
        <v>412.63871</v>
      </c>
      <c r="AL49" s="74">
        <v>412.63871</v>
      </c>
      <c r="AM49" s="74">
        <v>326.92806000000002</v>
      </c>
      <c r="AN49" s="74">
        <v>0</v>
      </c>
      <c r="AO49" s="74">
        <v>270.33659</v>
      </c>
      <c r="AP49" s="74">
        <v>294.91264000000001</v>
      </c>
      <c r="AQ49" s="74">
        <v>288.86164000000002</v>
      </c>
      <c r="AR49" s="74">
        <v>288.86164000000002</v>
      </c>
      <c r="AS49" s="74"/>
      <c r="AT49" s="74"/>
    </row>
    <row r="50" spans="1:46" ht="24" customHeight="1" x14ac:dyDescent="0.25">
      <c r="A50" s="16" t="s">
        <v>55</v>
      </c>
      <c r="B50" s="16" t="s">
        <v>948</v>
      </c>
      <c r="C50" s="74">
        <v>24</v>
      </c>
      <c r="D50" s="74">
        <v>42.53</v>
      </c>
      <c r="E50" s="74">
        <v>11.57</v>
      </c>
      <c r="F50" s="74">
        <v>19.5</v>
      </c>
      <c r="G50" s="74"/>
      <c r="H50" s="74"/>
      <c r="I50" s="74">
        <v>7.7</v>
      </c>
      <c r="J50" s="74">
        <v>8.1</v>
      </c>
      <c r="K50" s="74">
        <v>11.3849</v>
      </c>
      <c r="L50" s="74">
        <v>12.84</v>
      </c>
      <c r="M50" s="74">
        <v>12.84</v>
      </c>
      <c r="N50" s="74">
        <v>12.84</v>
      </c>
      <c r="O50" s="74">
        <v>12.84</v>
      </c>
      <c r="P50" s="74"/>
      <c r="Q50" s="74"/>
      <c r="R50" s="74"/>
      <c r="S50" s="74">
        <v>8</v>
      </c>
      <c r="T50" s="74">
        <v>9</v>
      </c>
      <c r="U50" s="74"/>
      <c r="V50" s="74"/>
      <c r="W50" s="74"/>
      <c r="X50" s="74"/>
      <c r="Y50" s="74"/>
      <c r="Z50" s="74"/>
      <c r="AA50" s="74"/>
      <c r="AB50" s="74"/>
      <c r="AC50" s="74">
        <v>6.7509499999999996</v>
      </c>
      <c r="AD50" s="74">
        <v>8.6103500000000004</v>
      </c>
      <c r="AE50" s="74"/>
      <c r="AF50" s="74"/>
      <c r="AG50" s="74"/>
      <c r="AH50" s="74">
        <v>11.426640000000001</v>
      </c>
      <c r="AI50" s="74">
        <v>10.962199999999999</v>
      </c>
      <c r="AJ50" s="74">
        <v>412.63871</v>
      </c>
      <c r="AK50" s="74">
        <v>412.63871</v>
      </c>
      <c r="AL50" s="74">
        <v>412.63871</v>
      </c>
      <c r="AM50" s="74">
        <v>326.92806000000002</v>
      </c>
      <c r="AN50" s="74">
        <v>0</v>
      </c>
      <c r="AO50" s="74">
        <v>270.33659</v>
      </c>
      <c r="AP50" s="74">
        <v>294.91264000000001</v>
      </c>
      <c r="AQ50" s="74">
        <v>288.86164000000002</v>
      </c>
      <c r="AR50" s="74">
        <v>288.86164000000002</v>
      </c>
      <c r="AS50" s="74"/>
      <c r="AT50" s="74"/>
    </row>
    <row r="51" spans="1:46" ht="24" customHeight="1" x14ac:dyDescent="0.25">
      <c r="A51" s="16" t="s">
        <v>55</v>
      </c>
      <c r="B51" s="16" t="s">
        <v>949</v>
      </c>
      <c r="C51" s="74">
        <v>24</v>
      </c>
      <c r="D51" s="74">
        <v>43.75</v>
      </c>
      <c r="E51" s="74">
        <v>10.17</v>
      </c>
      <c r="F51" s="74">
        <v>19.5</v>
      </c>
      <c r="G51" s="74"/>
      <c r="H51" s="74"/>
      <c r="I51" s="74">
        <v>7.4</v>
      </c>
      <c r="J51" s="74">
        <v>8.6</v>
      </c>
      <c r="K51" s="74">
        <v>11.160920000000001</v>
      </c>
      <c r="L51" s="74">
        <v>12.64</v>
      </c>
      <c r="M51" s="74">
        <v>12.64</v>
      </c>
      <c r="N51" s="74">
        <v>12.64</v>
      </c>
      <c r="O51" s="74">
        <v>12.64</v>
      </c>
      <c r="P51" s="74"/>
      <c r="Q51" s="74"/>
      <c r="R51" s="74"/>
      <c r="S51" s="74">
        <v>8</v>
      </c>
      <c r="T51" s="74">
        <v>8</v>
      </c>
      <c r="U51" s="74"/>
      <c r="V51" s="74"/>
      <c r="W51" s="74"/>
      <c r="X51" s="74"/>
      <c r="Y51" s="74"/>
      <c r="Z51" s="74"/>
      <c r="AA51" s="74"/>
      <c r="AB51" s="74"/>
      <c r="AC51" s="74">
        <v>7.3824800000000002</v>
      </c>
      <c r="AD51" s="74">
        <v>8.9505999999999997</v>
      </c>
      <c r="AE51" s="74"/>
      <c r="AF51" s="74"/>
      <c r="AG51" s="74"/>
      <c r="AH51" s="74">
        <v>11.482049999999999</v>
      </c>
      <c r="AI51" s="74">
        <v>10.984249999999999</v>
      </c>
      <c r="AJ51" s="74">
        <v>412.63871</v>
      </c>
      <c r="AK51" s="74">
        <v>412.63871</v>
      </c>
      <c r="AL51" s="74">
        <v>412.63871</v>
      </c>
      <c r="AM51" s="74">
        <v>326.92806000000002</v>
      </c>
      <c r="AN51" s="74">
        <v>0</v>
      </c>
      <c r="AO51" s="74">
        <v>270.33659</v>
      </c>
      <c r="AP51" s="74">
        <v>294.91264000000001</v>
      </c>
      <c r="AQ51" s="74">
        <v>288.86164000000002</v>
      </c>
      <c r="AR51" s="74">
        <v>288.86164000000002</v>
      </c>
      <c r="AS51" s="74"/>
      <c r="AT51" s="74"/>
    </row>
    <row r="52" spans="1:46" ht="24" customHeight="1" x14ac:dyDescent="0.25">
      <c r="A52" s="16" t="s">
        <v>55</v>
      </c>
      <c r="B52" s="16" t="s">
        <v>950</v>
      </c>
      <c r="C52" s="74">
        <v>24</v>
      </c>
      <c r="D52" s="74">
        <v>43.73</v>
      </c>
      <c r="E52" s="74">
        <v>9.9499999999999993</v>
      </c>
      <c r="F52" s="74">
        <v>19.5</v>
      </c>
      <c r="G52" s="74"/>
      <c r="H52" s="74"/>
      <c r="I52" s="74">
        <v>7.8</v>
      </c>
      <c r="J52" s="74">
        <v>8.6</v>
      </c>
      <c r="K52" s="74">
        <v>11.858969999999999</v>
      </c>
      <c r="L52" s="74">
        <v>12.44</v>
      </c>
      <c r="M52" s="74">
        <v>12.44</v>
      </c>
      <c r="N52" s="74">
        <v>12.44</v>
      </c>
      <c r="O52" s="74">
        <v>12.44</v>
      </c>
      <c r="P52" s="74"/>
      <c r="Q52" s="74"/>
      <c r="R52" s="74"/>
      <c r="S52" s="74">
        <v>8</v>
      </c>
      <c r="T52" s="74">
        <v>8</v>
      </c>
      <c r="U52" s="74"/>
      <c r="V52" s="74"/>
      <c r="W52" s="74"/>
      <c r="X52" s="74"/>
      <c r="Y52" s="74"/>
      <c r="Z52" s="74"/>
      <c r="AA52" s="74"/>
      <c r="AB52" s="74"/>
      <c r="AC52" s="74">
        <v>8.9406999999999996</v>
      </c>
      <c r="AD52" s="74">
        <v>9.6704100000000004</v>
      </c>
      <c r="AE52" s="74"/>
      <c r="AF52" s="74"/>
      <c r="AG52" s="74"/>
      <c r="AH52" s="74">
        <v>11.84656</v>
      </c>
      <c r="AI52" s="74">
        <v>11.466670000000001</v>
      </c>
      <c r="AJ52" s="74">
        <v>412.63871</v>
      </c>
      <c r="AK52" s="74">
        <v>412.63871</v>
      </c>
      <c r="AL52" s="74">
        <v>412.63871</v>
      </c>
      <c r="AM52" s="74">
        <v>326.92806000000002</v>
      </c>
      <c r="AN52" s="74">
        <v>0</v>
      </c>
      <c r="AO52" s="74">
        <v>270.33659</v>
      </c>
      <c r="AP52" s="74">
        <v>294.91264000000001</v>
      </c>
      <c r="AQ52" s="74">
        <v>288.86164000000002</v>
      </c>
      <c r="AR52" s="74">
        <v>288.86164000000002</v>
      </c>
      <c r="AS52" s="74"/>
      <c r="AT52" s="74"/>
    </row>
    <row r="53" spans="1:46" ht="24" customHeight="1" x14ac:dyDescent="0.25">
      <c r="A53" s="16" t="s">
        <v>55</v>
      </c>
      <c r="B53" s="16" t="s">
        <v>951</v>
      </c>
      <c r="C53" s="74">
        <v>24</v>
      </c>
      <c r="D53" s="74">
        <v>43.76</v>
      </c>
      <c r="E53" s="74">
        <v>12.66</v>
      </c>
      <c r="F53" s="74">
        <v>19.5</v>
      </c>
      <c r="G53" s="74"/>
      <c r="H53" s="74"/>
      <c r="I53" s="74">
        <v>8.9</v>
      </c>
      <c r="J53" s="74">
        <v>8.8000000000000007</v>
      </c>
      <c r="K53" s="74">
        <v>11.61285</v>
      </c>
      <c r="L53" s="74">
        <v>13.4</v>
      </c>
      <c r="M53" s="74">
        <v>13.4</v>
      </c>
      <c r="N53" s="74">
        <v>13.4</v>
      </c>
      <c r="O53" s="74">
        <v>13.4</v>
      </c>
      <c r="P53" s="74"/>
      <c r="Q53" s="74"/>
      <c r="R53" s="74"/>
      <c r="S53" s="74">
        <v>8</v>
      </c>
      <c r="T53" s="74">
        <v>9</v>
      </c>
      <c r="U53" s="74"/>
      <c r="V53" s="74"/>
      <c r="W53" s="74"/>
      <c r="X53" s="74"/>
      <c r="Y53" s="74"/>
      <c r="Z53" s="74"/>
      <c r="AA53" s="74"/>
      <c r="AB53" s="74"/>
      <c r="AC53" s="74">
        <v>8.1853700000000007</v>
      </c>
      <c r="AD53" s="74">
        <v>10.114890000000001</v>
      </c>
      <c r="AE53" s="74"/>
      <c r="AF53" s="74"/>
      <c r="AG53" s="74"/>
      <c r="AH53" s="74">
        <v>11.821339999999999</v>
      </c>
      <c r="AI53" s="74">
        <v>11.251659999999999</v>
      </c>
      <c r="AJ53" s="74">
        <v>418.98700000000002</v>
      </c>
      <c r="AK53" s="74">
        <v>415.81286</v>
      </c>
      <c r="AL53" s="74">
        <v>412.63871</v>
      </c>
      <c r="AM53" s="74">
        <v>326.92806000000002</v>
      </c>
      <c r="AN53" s="74">
        <v>0</v>
      </c>
      <c r="AO53" s="74">
        <v>270.33659</v>
      </c>
      <c r="AP53" s="74">
        <v>294.91264000000001</v>
      </c>
      <c r="AQ53" s="74">
        <v>288.86164000000002</v>
      </c>
      <c r="AR53" s="74">
        <v>288.86164000000002</v>
      </c>
      <c r="AS53" s="74"/>
      <c r="AT53" s="74"/>
    </row>
    <row r="54" spans="1:46" ht="24" customHeight="1" x14ac:dyDescent="0.25">
      <c r="A54" s="16" t="s">
        <v>55</v>
      </c>
      <c r="B54" s="16" t="s">
        <v>952</v>
      </c>
      <c r="C54" s="74">
        <v>24</v>
      </c>
      <c r="D54" s="74">
        <v>43.74</v>
      </c>
      <c r="E54" s="74">
        <v>13.29</v>
      </c>
      <c r="F54" s="74">
        <v>19.5</v>
      </c>
      <c r="G54" s="74"/>
      <c r="H54" s="74"/>
      <c r="I54" s="74">
        <v>7.9</v>
      </c>
      <c r="J54" s="74">
        <v>7.9</v>
      </c>
      <c r="K54" s="74">
        <v>11.301589999999999</v>
      </c>
      <c r="L54" s="74">
        <v>12.81</v>
      </c>
      <c r="M54" s="74">
        <v>12.81</v>
      </c>
      <c r="N54" s="74">
        <v>12.81</v>
      </c>
      <c r="O54" s="74">
        <v>12.81</v>
      </c>
      <c r="P54" s="74"/>
      <c r="Q54" s="74"/>
      <c r="R54" s="74"/>
      <c r="S54" s="74">
        <v>8</v>
      </c>
      <c r="T54" s="74">
        <v>8</v>
      </c>
      <c r="U54" s="74"/>
      <c r="V54" s="74"/>
      <c r="W54" s="74"/>
      <c r="X54" s="74"/>
      <c r="Y54" s="74"/>
      <c r="Z54" s="74"/>
      <c r="AA54" s="74"/>
      <c r="AB54" s="74"/>
      <c r="AC54" s="74">
        <v>8.1383600000000005</v>
      </c>
      <c r="AD54" s="74">
        <v>9.7097599999999993</v>
      </c>
      <c r="AE54" s="74"/>
      <c r="AF54" s="74"/>
      <c r="AG54" s="74"/>
      <c r="AH54" s="74">
        <v>11.55721</v>
      </c>
      <c r="AI54" s="74">
        <v>11.186529999999999</v>
      </c>
      <c r="AJ54" s="74">
        <v>412.63871</v>
      </c>
      <c r="AK54" s="74">
        <v>412.63871</v>
      </c>
      <c r="AL54" s="74">
        <v>412.63871</v>
      </c>
      <c r="AM54" s="74">
        <v>326.92806000000002</v>
      </c>
      <c r="AN54" s="74">
        <v>0</v>
      </c>
      <c r="AO54" s="74">
        <v>270.33659</v>
      </c>
      <c r="AP54" s="74">
        <v>294.91264000000001</v>
      </c>
      <c r="AQ54" s="74">
        <v>288.86164000000002</v>
      </c>
      <c r="AR54" s="74">
        <v>288.86164000000002</v>
      </c>
      <c r="AS54" s="74"/>
      <c r="AT54" s="74"/>
    </row>
    <row r="55" spans="1:46" ht="24" customHeight="1" x14ac:dyDescent="0.25">
      <c r="A55" s="18" t="s">
        <v>953</v>
      </c>
      <c r="B55" s="18" t="s">
        <v>56</v>
      </c>
      <c r="C55" s="75">
        <v>24</v>
      </c>
      <c r="D55" s="75">
        <v>43.71</v>
      </c>
      <c r="E55" s="75">
        <v>12.8</v>
      </c>
      <c r="F55" s="75">
        <v>19.5</v>
      </c>
      <c r="G55" s="75"/>
      <c r="H55" s="75"/>
      <c r="I55" s="75">
        <v>7</v>
      </c>
      <c r="J55" s="75">
        <v>5.7</v>
      </c>
      <c r="K55" s="75">
        <v>11.27505</v>
      </c>
      <c r="L55" s="75">
        <v>0</v>
      </c>
      <c r="M55" s="75">
        <v>0</v>
      </c>
      <c r="N55" s="75">
        <v>0</v>
      </c>
      <c r="O55" s="75">
        <v>0</v>
      </c>
      <c r="P55" s="75"/>
      <c r="Q55" s="75"/>
      <c r="R55" s="75"/>
      <c r="S55" s="75">
        <v>8</v>
      </c>
      <c r="T55" s="75">
        <v>9</v>
      </c>
      <c r="U55" s="75"/>
      <c r="V55" s="75"/>
      <c r="W55" s="75"/>
      <c r="X55" s="75"/>
      <c r="Y55" s="75"/>
      <c r="Z55" s="75"/>
      <c r="AA55" s="75"/>
      <c r="AB55" s="75"/>
      <c r="AC55" s="75">
        <v>7.6512200000000004</v>
      </c>
      <c r="AD55" s="75">
        <v>10.260949999999999</v>
      </c>
      <c r="AE55" s="75"/>
      <c r="AF55" s="75"/>
      <c r="AG55" s="75"/>
      <c r="AH55" s="75">
        <v>11.705970000000001</v>
      </c>
      <c r="AI55" s="75">
        <v>11.22953</v>
      </c>
      <c r="AJ55" s="75">
        <v>412.63871</v>
      </c>
      <c r="AK55" s="75">
        <v>415.81286</v>
      </c>
      <c r="AL55" s="75">
        <v>412.63871</v>
      </c>
      <c r="AM55" s="75">
        <v>326.92806000000002</v>
      </c>
      <c r="AN55" s="75">
        <v>0</v>
      </c>
      <c r="AO55" s="75">
        <v>270.33659</v>
      </c>
      <c r="AP55" s="75">
        <v>294.91264000000001</v>
      </c>
      <c r="AQ55" s="75">
        <v>288.86164000000002</v>
      </c>
      <c r="AR55" s="75">
        <v>288.86164000000002</v>
      </c>
      <c r="AS55" s="75"/>
      <c r="AT55" s="75"/>
    </row>
    <row r="56" spans="1:46" x14ac:dyDescent="0.25">
      <c r="A56" s="1"/>
      <c r="B56" s="1"/>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row>
  </sheetData>
  <mergeCells count="28">
    <mergeCell ref="A3:F3"/>
    <mergeCell ref="A5:A7"/>
    <mergeCell ref="B5:B7"/>
    <mergeCell ref="C6"/>
    <mergeCell ref="D6"/>
    <mergeCell ref="E6"/>
    <mergeCell ref="F6"/>
    <mergeCell ref="A4:AT4"/>
    <mergeCell ref="G6"/>
    <mergeCell ref="H6"/>
    <mergeCell ref="I6:J6"/>
    <mergeCell ref="K6"/>
    <mergeCell ref="L6:Q6"/>
    <mergeCell ref="R6"/>
    <mergeCell ref="S6"/>
    <mergeCell ref="T6"/>
    <mergeCell ref="U6"/>
    <mergeCell ref="V6:Y6"/>
    <mergeCell ref="Z6"/>
    <mergeCell ref="AA6"/>
    <mergeCell ref="AB6"/>
    <mergeCell ref="AC6:AF6"/>
    <mergeCell ref="AG6"/>
    <mergeCell ref="AH6"/>
    <mergeCell ref="AI6"/>
    <mergeCell ref="AJ6:AR6"/>
    <mergeCell ref="AS6"/>
    <mergeCell ref="AT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202" t="s">
        <v>0</v>
      </c>
      <c r="B3" s="203"/>
      <c r="C3" s="203"/>
      <c r="D3" s="203"/>
      <c r="E3" s="203"/>
      <c r="F3" s="203"/>
      <c r="G3" s="1"/>
      <c r="H3" s="1"/>
      <c r="I3" s="1"/>
      <c r="J3" s="1"/>
    </row>
    <row r="4" spans="1:10" ht="30" customHeight="1" x14ac:dyDescent="0.25">
      <c r="A4" s="222" t="s">
        <v>1910</v>
      </c>
      <c r="B4" s="210"/>
      <c r="C4" s="210"/>
      <c r="D4" s="210"/>
      <c r="E4" s="210"/>
      <c r="F4" s="210"/>
      <c r="G4" s="210"/>
      <c r="H4" s="210"/>
      <c r="I4" s="210"/>
      <c r="J4" s="210"/>
    </row>
    <row r="5" spans="1:10" ht="21.95" hidden="1" customHeight="1" x14ac:dyDescent="0.25">
      <c r="A5" s="210" t="s">
        <v>51</v>
      </c>
      <c r="B5" s="210" t="s">
        <v>686</v>
      </c>
      <c r="C5" s="9">
        <v>42879</v>
      </c>
      <c r="D5" s="9">
        <v>42880</v>
      </c>
      <c r="E5" s="9">
        <v>46665</v>
      </c>
      <c r="F5" s="9">
        <v>70163</v>
      </c>
      <c r="G5" s="9">
        <v>47090</v>
      </c>
      <c r="H5" s="9">
        <v>75130</v>
      </c>
      <c r="I5" s="9">
        <v>62201</v>
      </c>
      <c r="J5" s="210" t="s">
        <v>1911</v>
      </c>
    </row>
    <row r="6" spans="1:10" ht="39.950000000000003" customHeight="1" x14ac:dyDescent="0.25">
      <c r="A6" s="210"/>
      <c r="B6" s="210"/>
      <c r="C6" s="238" t="s">
        <v>736</v>
      </c>
      <c r="D6" s="238" t="s">
        <v>737</v>
      </c>
      <c r="E6" s="238" t="s">
        <v>738</v>
      </c>
      <c r="F6" s="238" t="s">
        <v>170</v>
      </c>
      <c r="G6" s="238" t="s">
        <v>734</v>
      </c>
      <c r="H6" s="238" t="s">
        <v>739</v>
      </c>
      <c r="I6" s="238" t="s">
        <v>735</v>
      </c>
      <c r="J6" s="210"/>
    </row>
    <row r="7" spans="1:10" ht="57" customHeight="1" x14ac:dyDescent="0.25">
      <c r="A7" s="210"/>
      <c r="B7" s="210"/>
      <c r="C7" s="9" t="s">
        <v>1912</v>
      </c>
      <c r="D7" s="9" t="s">
        <v>1913</v>
      </c>
      <c r="E7" s="9" t="s">
        <v>1914</v>
      </c>
      <c r="F7" s="9" t="s">
        <v>1915</v>
      </c>
      <c r="G7" s="9" t="s">
        <v>1916</v>
      </c>
      <c r="H7" s="9" t="s">
        <v>1917</v>
      </c>
      <c r="I7" s="9" t="s">
        <v>1918</v>
      </c>
      <c r="J7" s="210" t="s">
        <v>897</v>
      </c>
    </row>
    <row r="8" spans="1:10" ht="24" customHeight="1" x14ac:dyDescent="0.25">
      <c r="A8" s="13" t="s">
        <v>55</v>
      </c>
      <c r="B8" s="13" t="s">
        <v>906</v>
      </c>
      <c r="C8" s="73">
        <v>29</v>
      </c>
      <c r="D8" s="73">
        <v>12.36</v>
      </c>
      <c r="E8" s="73">
        <v>60.48</v>
      </c>
      <c r="F8" s="73">
        <v>0</v>
      </c>
      <c r="G8" s="73">
        <v>79.83</v>
      </c>
      <c r="H8" s="73">
        <v>246.75</v>
      </c>
      <c r="I8" s="73">
        <v>141.15</v>
      </c>
      <c r="J8" s="73">
        <v>569.57000000000005</v>
      </c>
    </row>
    <row r="9" spans="1:10" ht="24" customHeight="1" x14ac:dyDescent="0.25">
      <c r="A9" s="16" t="s">
        <v>55</v>
      </c>
      <c r="B9" s="16" t="s">
        <v>907</v>
      </c>
      <c r="C9" s="74">
        <v>29</v>
      </c>
      <c r="D9" s="74">
        <v>12.96</v>
      </c>
      <c r="E9" s="74">
        <v>51.02</v>
      </c>
      <c r="F9" s="74">
        <v>0</v>
      </c>
      <c r="G9" s="74">
        <v>79.83</v>
      </c>
      <c r="H9" s="74">
        <v>242.15</v>
      </c>
      <c r="I9" s="74">
        <v>144.66</v>
      </c>
      <c r="J9" s="74">
        <v>559.62</v>
      </c>
    </row>
    <row r="10" spans="1:10" ht="24" customHeight="1" x14ac:dyDescent="0.25">
      <c r="A10" s="16" t="s">
        <v>55</v>
      </c>
      <c r="B10" s="16" t="s">
        <v>908</v>
      </c>
      <c r="C10" s="74">
        <v>30</v>
      </c>
      <c r="D10" s="74">
        <v>12.96</v>
      </c>
      <c r="E10" s="74">
        <v>47.88</v>
      </c>
      <c r="F10" s="74">
        <v>0</v>
      </c>
      <c r="G10" s="74">
        <v>79.83</v>
      </c>
      <c r="H10" s="74">
        <v>242.53</v>
      </c>
      <c r="I10" s="74">
        <v>150.03</v>
      </c>
      <c r="J10" s="74">
        <v>563.23</v>
      </c>
    </row>
    <row r="11" spans="1:10" ht="24" customHeight="1" x14ac:dyDescent="0.25">
      <c r="A11" s="16" t="s">
        <v>55</v>
      </c>
      <c r="B11" s="16" t="s">
        <v>909</v>
      </c>
      <c r="C11" s="74">
        <v>30</v>
      </c>
      <c r="D11" s="74">
        <v>12.1</v>
      </c>
      <c r="E11" s="74">
        <v>59.9</v>
      </c>
      <c r="F11" s="74">
        <v>0</v>
      </c>
      <c r="G11" s="74">
        <v>79.83</v>
      </c>
      <c r="H11" s="74">
        <v>251.76</v>
      </c>
      <c r="I11" s="74">
        <v>145.96</v>
      </c>
      <c r="J11" s="74">
        <v>579.54999999999995</v>
      </c>
    </row>
    <row r="12" spans="1:10" ht="24" customHeight="1" x14ac:dyDescent="0.25">
      <c r="A12" s="16" t="s">
        <v>55</v>
      </c>
      <c r="B12" s="16" t="s">
        <v>910</v>
      </c>
      <c r="C12" s="74">
        <v>29</v>
      </c>
      <c r="D12" s="74">
        <v>12.1</v>
      </c>
      <c r="E12" s="74">
        <v>62.02</v>
      </c>
      <c r="F12" s="74">
        <v>0</v>
      </c>
      <c r="G12" s="74">
        <v>79.83</v>
      </c>
      <c r="H12" s="74">
        <v>214.51</v>
      </c>
      <c r="I12" s="74">
        <v>143.91</v>
      </c>
      <c r="J12" s="74">
        <v>541.37</v>
      </c>
    </row>
    <row r="13" spans="1:10" ht="24" customHeight="1" x14ac:dyDescent="0.25">
      <c r="A13" s="16" t="s">
        <v>55</v>
      </c>
      <c r="B13" s="16" t="s">
        <v>911</v>
      </c>
      <c r="C13" s="74">
        <v>29</v>
      </c>
      <c r="D13" s="74">
        <v>12.64</v>
      </c>
      <c r="E13" s="74">
        <v>58.16</v>
      </c>
      <c r="F13" s="74">
        <v>0</v>
      </c>
      <c r="G13" s="74">
        <v>79.83</v>
      </c>
      <c r="H13" s="74">
        <v>261.58</v>
      </c>
      <c r="I13" s="74">
        <v>143.72</v>
      </c>
      <c r="J13" s="74">
        <v>584.92999999999995</v>
      </c>
    </row>
    <row r="14" spans="1:10" ht="24" customHeight="1" x14ac:dyDescent="0.25">
      <c r="A14" s="16" t="s">
        <v>55</v>
      </c>
      <c r="B14" s="16" t="s">
        <v>912</v>
      </c>
      <c r="C14" s="74">
        <v>30</v>
      </c>
      <c r="D14" s="74">
        <v>12.64</v>
      </c>
      <c r="E14" s="74">
        <v>59.5</v>
      </c>
      <c r="F14" s="74">
        <v>0</v>
      </c>
      <c r="G14" s="74">
        <v>79.83</v>
      </c>
      <c r="H14" s="74">
        <v>261.31</v>
      </c>
      <c r="I14" s="74">
        <v>145.47</v>
      </c>
      <c r="J14" s="74">
        <v>588.75</v>
      </c>
    </row>
    <row r="15" spans="1:10" ht="24" customHeight="1" x14ac:dyDescent="0.25">
      <c r="A15" s="18" t="s">
        <v>55</v>
      </c>
      <c r="B15" s="18" t="s">
        <v>913</v>
      </c>
      <c r="C15" s="75">
        <v>30</v>
      </c>
      <c r="D15" s="75">
        <v>12.59</v>
      </c>
      <c r="E15" s="75">
        <v>59.54</v>
      </c>
      <c r="F15" s="75">
        <v>0</v>
      </c>
      <c r="G15" s="75">
        <v>79.83</v>
      </c>
      <c r="H15" s="75">
        <v>260.69</v>
      </c>
      <c r="I15" s="75">
        <v>137.94</v>
      </c>
      <c r="J15" s="75">
        <v>580.59</v>
      </c>
    </row>
    <row r="16" spans="1:10" ht="24" customHeight="1" x14ac:dyDescent="0.25">
      <c r="A16" s="13" t="s">
        <v>55</v>
      </c>
      <c r="B16" s="13" t="s">
        <v>914</v>
      </c>
      <c r="C16" s="73">
        <v>30</v>
      </c>
      <c r="D16" s="73">
        <v>11.31</v>
      </c>
      <c r="E16" s="73">
        <v>51.92</v>
      </c>
      <c r="F16" s="73">
        <v>0</v>
      </c>
      <c r="G16" s="73">
        <v>79.83</v>
      </c>
      <c r="H16" s="73">
        <v>256.43</v>
      </c>
      <c r="I16" s="73">
        <v>141.72</v>
      </c>
      <c r="J16" s="73">
        <v>571.21</v>
      </c>
    </row>
    <row r="17" spans="1:10" ht="24" customHeight="1" x14ac:dyDescent="0.25">
      <c r="A17" s="16" t="s">
        <v>55</v>
      </c>
      <c r="B17" s="16" t="s">
        <v>915</v>
      </c>
      <c r="C17" s="74">
        <v>30</v>
      </c>
      <c r="D17" s="74">
        <v>11.24</v>
      </c>
      <c r="E17" s="74">
        <v>64.02</v>
      </c>
      <c r="F17" s="74">
        <v>0</v>
      </c>
      <c r="G17" s="74">
        <v>79.83</v>
      </c>
      <c r="H17" s="74">
        <v>247.35</v>
      </c>
      <c r="I17" s="74">
        <v>143.94999999999999</v>
      </c>
      <c r="J17" s="74">
        <v>576.39</v>
      </c>
    </row>
    <row r="18" spans="1:10" ht="24" customHeight="1" x14ac:dyDescent="0.25">
      <c r="A18" s="16" t="s">
        <v>55</v>
      </c>
      <c r="B18" s="16" t="s">
        <v>916</v>
      </c>
      <c r="C18" s="74">
        <v>29</v>
      </c>
      <c r="D18" s="74">
        <v>11.24</v>
      </c>
      <c r="E18" s="74">
        <v>55.52</v>
      </c>
      <c r="F18" s="74">
        <v>7.25</v>
      </c>
      <c r="G18" s="74">
        <v>79.83</v>
      </c>
      <c r="H18" s="74">
        <v>263.06</v>
      </c>
      <c r="I18" s="74">
        <v>141.52000000000001</v>
      </c>
      <c r="J18" s="74">
        <v>587.41999999999996</v>
      </c>
    </row>
    <row r="19" spans="1:10" ht="24" customHeight="1" x14ac:dyDescent="0.25">
      <c r="A19" s="16" t="s">
        <v>55</v>
      </c>
      <c r="B19" s="16" t="s">
        <v>917</v>
      </c>
      <c r="C19" s="74">
        <v>29</v>
      </c>
      <c r="D19" s="74">
        <v>11.78</v>
      </c>
      <c r="E19" s="74">
        <v>56.76</v>
      </c>
      <c r="F19" s="74">
        <v>267.70999999999998</v>
      </c>
      <c r="G19" s="74">
        <v>79.83</v>
      </c>
      <c r="H19" s="74">
        <v>255.75</v>
      </c>
      <c r="I19" s="74">
        <v>141.55000000000001</v>
      </c>
      <c r="J19" s="74">
        <v>842.38</v>
      </c>
    </row>
    <row r="20" spans="1:10" ht="24" customHeight="1" x14ac:dyDescent="0.25">
      <c r="A20" s="16" t="s">
        <v>55</v>
      </c>
      <c r="B20" s="16" t="s">
        <v>918</v>
      </c>
      <c r="C20" s="74">
        <v>29</v>
      </c>
      <c r="D20" s="74">
        <v>11.78</v>
      </c>
      <c r="E20" s="74">
        <v>63.47</v>
      </c>
      <c r="F20" s="74">
        <v>127.03</v>
      </c>
      <c r="G20" s="74">
        <v>79.83</v>
      </c>
      <c r="H20" s="74">
        <v>245.47</v>
      </c>
      <c r="I20" s="74">
        <v>141.34</v>
      </c>
      <c r="J20" s="74">
        <v>697.92</v>
      </c>
    </row>
    <row r="21" spans="1:10" ht="24" customHeight="1" x14ac:dyDescent="0.25">
      <c r="A21" s="16" t="s">
        <v>55</v>
      </c>
      <c r="B21" s="16" t="s">
        <v>919</v>
      </c>
      <c r="C21" s="74">
        <v>29</v>
      </c>
      <c r="D21" s="74">
        <v>9.56</v>
      </c>
      <c r="E21" s="74">
        <v>58.56</v>
      </c>
      <c r="F21" s="74">
        <v>127.16</v>
      </c>
      <c r="G21" s="74">
        <v>79.83</v>
      </c>
      <c r="H21" s="74">
        <v>239.5</v>
      </c>
      <c r="I21" s="74">
        <v>145.52000000000001</v>
      </c>
      <c r="J21" s="74">
        <v>689.13</v>
      </c>
    </row>
    <row r="22" spans="1:10" ht="24" customHeight="1" x14ac:dyDescent="0.25">
      <c r="A22" s="16" t="s">
        <v>55</v>
      </c>
      <c r="B22" s="16" t="s">
        <v>920</v>
      </c>
      <c r="C22" s="74">
        <v>29</v>
      </c>
      <c r="D22" s="74">
        <v>8.07</v>
      </c>
      <c r="E22" s="74">
        <v>54.42</v>
      </c>
      <c r="F22" s="74">
        <v>106.92</v>
      </c>
      <c r="G22" s="74">
        <v>79.83</v>
      </c>
      <c r="H22" s="74">
        <v>253.11</v>
      </c>
      <c r="I22" s="74">
        <v>157.57</v>
      </c>
      <c r="J22" s="74">
        <v>688.92</v>
      </c>
    </row>
    <row r="23" spans="1:10" ht="24" customHeight="1" x14ac:dyDescent="0.25">
      <c r="A23" s="18" t="s">
        <v>55</v>
      </c>
      <c r="B23" s="18" t="s">
        <v>921</v>
      </c>
      <c r="C23" s="75">
        <v>29</v>
      </c>
      <c r="D23" s="75">
        <v>8.94</v>
      </c>
      <c r="E23" s="75">
        <v>57.62</v>
      </c>
      <c r="F23" s="75">
        <v>178.18</v>
      </c>
      <c r="G23" s="75">
        <v>79.83</v>
      </c>
      <c r="H23" s="75">
        <v>257.94</v>
      </c>
      <c r="I23" s="75">
        <v>153.31</v>
      </c>
      <c r="J23" s="75">
        <v>764.82</v>
      </c>
    </row>
    <row r="24" spans="1:10" ht="24" customHeight="1" x14ac:dyDescent="0.25">
      <c r="A24" s="13" t="s">
        <v>55</v>
      </c>
      <c r="B24" s="13" t="s">
        <v>922</v>
      </c>
      <c r="C24" s="73">
        <v>28</v>
      </c>
      <c r="D24" s="73">
        <v>8.9499999999999993</v>
      </c>
      <c r="E24" s="73">
        <v>63.11</v>
      </c>
      <c r="F24" s="73">
        <v>119.52</v>
      </c>
      <c r="G24" s="73">
        <v>78.75</v>
      </c>
      <c r="H24" s="73">
        <v>243.78</v>
      </c>
      <c r="I24" s="73">
        <v>162.09</v>
      </c>
      <c r="J24" s="73">
        <v>704.2</v>
      </c>
    </row>
    <row r="25" spans="1:10" ht="24" customHeight="1" x14ac:dyDescent="0.25">
      <c r="A25" s="16" t="s">
        <v>55</v>
      </c>
      <c r="B25" s="16" t="s">
        <v>923</v>
      </c>
      <c r="C25" s="74">
        <v>28</v>
      </c>
      <c r="D25" s="74">
        <v>8.7799999999999994</v>
      </c>
      <c r="E25" s="74">
        <v>63.39</v>
      </c>
      <c r="F25" s="74">
        <v>119.54</v>
      </c>
      <c r="G25" s="74">
        <v>78.75</v>
      </c>
      <c r="H25" s="74">
        <v>248.74</v>
      </c>
      <c r="I25" s="74">
        <v>158.16</v>
      </c>
      <c r="J25" s="74">
        <v>705.36</v>
      </c>
    </row>
    <row r="26" spans="1:10" ht="24" customHeight="1" x14ac:dyDescent="0.25">
      <c r="A26" s="16" t="s">
        <v>55</v>
      </c>
      <c r="B26" s="16" t="s">
        <v>924</v>
      </c>
      <c r="C26" s="74">
        <v>28</v>
      </c>
      <c r="D26" s="74">
        <v>8.77</v>
      </c>
      <c r="E26" s="74">
        <v>57.89</v>
      </c>
      <c r="F26" s="74">
        <v>118.97</v>
      </c>
      <c r="G26" s="74">
        <v>78.75</v>
      </c>
      <c r="H26" s="74">
        <v>232.47</v>
      </c>
      <c r="I26" s="74">
        <v>160.28</v>
      </c>
      <c r="J26" s="74">
        <v>685.13</v>
      </c>
    </row>
    <row r="27" spans="1:10" ht="24" customHeight="1" x14ac:dyDescent="0.25">
      <c r="A27" s="16" t="s">
        <v>55</v>
      </c>
      <c r="B27" s="16" t="s">
        <v>925</v>
      </c>
      <c r="C27" s="74">
        <v>28</v>
      </c>
      <c r="D27" s="74">
        <v>9.06</v>
      </c>
      <c r="E27" s="74">
        <v>49.29</v>
      </c>
      <c r="F27" s="74">
        <v>120.66</v>
      </c>
      <c r="G27" s="74">
        <v>78.75</v>
      </c>
      <c r="H27" s="74">
        <v>234.82</v>
      </c>
      <c r="I27" s="74">
        <v>155.80000000000001</v>
      </c>
      <c r="J27" s="74">
        <v>676.38</v>
      </c>
    </row>
    <row r="28" spans="1:10" ht="24" customHeight="1" x14ac:dyDescent="0.25">
      <c r="A28" s="16" t="s">
        <v>55</v>
      </c>
      <c r="B28" s="16" t="s">
        <v>926</v>
      </c>
      <c r="C28" s="74">
        <v>25</v>
      </c>
      <c r="D28" s="74">
        <v>9.07</v>
      </c>
      <c r="E28" s="74">
        <v>55.25</v>
      </c>
      <c r="F28" s="74">
        <v>120.44</v>
      </c>
      <c r="G28" s="74">
        <v>78.75</v>
      </c>
      <c r="H28" s="74">
        <v>199</v>
      </c>
      <c r="I28" s="74">
        <v>145.12</v>
      </c>
      <c r="J28" s="74">
        <v>632.63</v>
      </c>
    </row>
    <row r="29" spans="1:10" ht="24" customHeight="1" x14ac:dyDescent="0.25">
      <c r="A29" s="16" t="s">
        <v>55</v>
      </c>
      <c r="B29" s="16" t="s">
        <v>927</v>
      </c>
      <c r="C29" s="74">
        <v>25</v>
      </c>
      <c r="D29" s="74">
        <v>9.7899999999999991</v>
      </c>
      <c r="E29" s="74">
        <v>48.52</v>
      </c>
      <c r="F29" s="74">
        <v>120.46</v>
      </c>
      <c r="G29" s="74">
        <v>78.75</v>
      </c>
      <c r="H29" s="74">
        <v>176.06</v>
      </c>
      <c r="I29" s="74">
        <v>147.19999999999999</v>
      </c>
      <c r="J29" s="74">
        <v>605.78</v>
      </c>
    </row>
    <row r="30" spans="1:10" ht="24" customHeight="1" x14ac:dyDescent="0.25">
      <c r="A30" s="16" t="s">
        <v>55</v>
      </c>
      <c r="B30" s="16" t="s">
        <v>928</v>
      </c>
      <c r="C30" s="74">
        <v>28</v>
      </c>
      <c r="D30" s="74">
        <v>9.7899999999999991</v>
      </c>
      <c r="E30" s="74">
        <v>58.91</v>
      </c>
      <c r="F30" s="74">
        <v>121.05</v>
      </c>
      <c r="G30" s="74">
        <v>78.75</v>
      </c>
      <c r="H30" s="74">
        <v>159.81</v>
      </c>
      <c r="I30" s="74">
        <v>144.71</v>
      </c>
      <c r="J30" s="74">
        <v>601.02</v>
      </c>
    </row>
    <row r="31" spans="1:10" ht="24" customHeight="1" x14ac:dyDescent="0.25">
      <c r="A31" s="18" t="s">
        <v>55</v>
      </c>
      <c r="B31" s="18" t="s">
        <v>929</v>
      </c>
      <c r="C31" s="75">
        <v>28</v>
      </c>
      <c r="D31" s="75">
        <v>9.5</v>
      </c>
      <c r="E31" s="75">
        <v>55.13</v>
      </c>
      <c r="F31" s="75">
        <v>121.02</v>
      </c>
      <c r="G31" s="75">
        <v>78.75</v>
      </c>
      <c r="H31" s="75">
        <v>181.4</v>
      </c>
      <c r="I31" s="75">
        <v>155.97</v>
      </c>
      <c r="J31" s="75">
        <v>629.77</v>
      </c>
    </row>
    <row r="32" spans="1:10" ht="24" customHeight="1" x14ac:dyDescent="0.25">
      <c r="A32" s="13" t="s">
        <v>55</v>
      </c>
      <c r="B32" s="13" t="s">
        <v>930</v>
      </c>
      <c r="C32" s="73">
        <v>27</v>
      </c>
      <c r="D32" s="73">
        <v>9.48</v>
      </c>
      <c r="E32" s="73">
        <v>54.14</v>
      </c>
      <c r="F32" s="73">
        <v>124.01</v>
      </c>
      <c r="G32" s="73">
        <v>78.75</v>
      </c>
      <c r="H32" s="73">
        <v>214.64</v>
      </c>
      <c r="I32" s="73">
        <v>151.44</v>
      </c>
      <c r="J32" s="73">
        <v>659.46</v>
      </c>
    </row>
    <row r="33" spans="1:10" ht="24" customHeight="1" x14ac:dyDescent="0.25">
      <c r="A33" s="16" t="s">
        <v>55</v>
      </c>
      <c r="B33" s="16" t="s">
        <v>931</v>
      </c>
      <c r="C33" s="74">
        <v>27</v>
      </c>
      <c r="D33" s="74">
        <v>8.15</v>
      </c>
      <c r="E33" s="74">
        <v>51.44</v>
      </c>
      <c r="F33" s="74">
        <v>117.92</v>
      </c>
      <c r="G33" s="74">
        <v>78.75</v>
      </c>
      <c r="H33" s="74">
        <v>254.05</v>
      </c>
      <c r="I33" s="74">
        <v>151.19</v>
      </c>
      <c r="J33" s="74">
        <v>688.5</v>
      </c>
    </row>
    <row r="34" spans="1:10" ht="24" customHeight="1" x14ac:dyDescent="0.25">
      <c r="A34" s="16" t="s">
        <v>55</v>
      </c>
      <c r="B34" s="16" t="s">
        <v>932</v>
      </c>
      <c r="C34" s="74">
        <v>24</v>
      </c>
      <c r="D34" s="74">
        <v>7.52</v>
      </c>
      <c r="E34" s="74">
        <v>61.14</v>
      </c>
      <c r="F34" s="74">
        <v>124.99</v>
      </c>
      <c r="G34" s="74">
        <v>78.75</v>
      </c>
      <c r="H34" s="74">
        <v>253.73</v>
      </c>
      <c r="I34" s="74">
        <v>155.07</v>
      </c>
      <c r="J34" s="74">
        <v>705.2</v>
      </c>
    </row>
    <row r="35" spans="1:10" ht="24" customHeight="1" x14ac:dyDescent="0.25">
      <c r="A35" s="16" t="s">
        <v>55</v>
      </c>
      <c r="B35" s="16" t="s">
        <v>933</v>
      </c>
      <c r="C35" s="74">
        <v>24</v>
      </c>
      <c r="D35" s="74">
        <v>7.73</v>
      </c>
      <c r="E35" s="74">
        <v>48.15</v>
      </c>
      <c r="F35" s="74">
        <v>127.84</v>
      </c>
      <c r="G35" s="74">
        <v>78.75</v>
      </c>
      <c r="H35" s="74">
        <v>261.69</v>
      </c>
      <c r="I35" s="74">
        <v>154.38</v>
      </c>
      <c r="J35" s="74">
        <v>702.54</v>
      </c>
    </row>
    <row r="36" spans="1:10" ht="24" customHeight="1" x14ac:dyDescent="0.25">
      <c r="A36" s="16" t="s">
        <v>55</v>
      </c>
      <c r="B36" s="16" t="s">
        <v>934</v>
      </c>
      <c r="C36" s="74">
        <v>28</v>
      </c>
      <c r="D36" s="74">
        <v>7.71</v>
      </c>
      <c r="E36" s="74">
        <v>51.06</v>
      </c>
      <c r="F36" s="74">
        <v>122.1</v>
      </c>
      <c r="G36" s="74">
        <v>78.75</v>
      </c>
      <c r="H36" s="74">
        <v>253.17</v>
      </c>
      <c r="I36" s="74">
        <v>137.11000000000001</v>
      </c>
      <c r="J36" s="74">
        <v>677.9</v>
      </c>
    </row>
    <row r="37" spans="1:10" ht="24" customHeight="1" x14ac:dyDescent="0.25">
      <c r="A37" s="16" t="s">
        <v>55</v>
      </c>
      <c r="B37" s="16" t="s">
        <v>935</v>
      </c>
      <c r="C37" s="74">
        <v>28</v>
      </c>
      <c r="D37" s="74">
        <v>7.53</v>
      </c>
      <c r="E37" s="74">
        <v>54.33</v>
      </c>
      <c r="F37" s="74">
        <v>122.01</v>
      </c>
      <c r="G37" s="74">
        <v>78.75</v>
      </c>
      <c r="H37" s="74">
        <v>246.74</v>
      </c>
      <c r="I37" s="74">
        <v>136.44999999999999</v>
      </c>
      <c r="J37" s="74">
        <v>673.81</v>
      </c>
    </row>
    <row r="38" spans="1:10" ht="24" customHeight="1" x14ac:dyDescent="0.25">
      <c r="A38" s="16" t="s">
        <v>55</v>
      </c>
      <c r="B38" s="16" t="s">
        <v>936</v>
      </c>
      <c r="C38" s="74">
        <v>28</v>
      </c>
      <c r="D38" s="74">
        <v>7.27</v>
      </c>
      <c r="E38" s="74">
        <v>62.17</v>
      </c>
      <c r="F38" s="74">
        <v>119.74</v>
      </c>
      <c r="G38" s="74">
        <v>78.75</v>
      </c>
      <c r="H38" s="74">
        <v>264.61</v>
      </c>
      <c r="I38" s="74">
        <v>156.31</v>
      </c>
      <c r="J38" s="74">
        <v>716.85</v>
      </c>
    </row>
    <row r="39" spans="1:10" ht="24" customHeight="1" x14ac:dyDescent="0.25">
      <c r="A39" s="18" t="s">
        <v>55</v>
      </c>
      <c r="B39" s="18" t="s">
        <v>937</v>
      </c>
      <c r="C39" s="75">
        <v>28</v>
      </c>
      <c r="D39" s="75">
        <v>7.43</v>
      </c>
      <c r="E39" s="75">
        <v>59.59</v>
      </c>
      <c r="F39" s="75">
        <v>116.19</v>
      </c>
      <c r="G39" s="75">
        <v>78.75</v>
      </c>
      <c r="H39" s="75">
        <v>233.49</v>
      </c>
      <c r="I39" s="75">
        <v>154.22999999999999</v>
      </c>
      <c r="J39" s="75">
        <v>677.68</v>
      </c>
    </row>
    <row r="40" spans="1:10" ht="24" customHeight="1" x14ac:dyDescent="0.25">
      <c r="A40" s="13" t="s">
        <v>55</v>
      </c>
      <c r="B40" s="13" t="s">
        <v>938</v>
      </c>
      <c r="C40" s="73">
        <v>27</v>
      </c>
      <c r="D40" s="73">
        <v>7.42</v>
      </c>
      <c r="E40" s="73">
        <v>62.6</v>
      </c>
      <c r="F40" s="73">
        <v>123.63</v>
      </c>
      <c r="G40" s="73">
        <v>79.69</v>
      </c>
      <c r="H40" s="73">
        <v>250.53</v>
      </c>
      <c r="I40" s="73">
        <v>157.88999999999999</v>
      </c>
      <c r="J40" s="73">
        <v>708.76</v>
      </c>
    </row>
    <row r="41" spans="1:10" ht="24" customHeight="1" x14ac:dyDescent="0.25">
      <c r="A41" s="16" t="s">
        <v>55</v>
      </c>
      <c r="B41" s="16" t="s">
        <v>939</v>
      </c>
      <c r="C41" s="74">
        <v>27</v>
      </c>
      <c r="D41" s="74">
        <v>7.54</v>
      </c>
      <c r="E41" s="74">
        <v>60.41</v>
      </c>
      <c r="F41" s="74">
        <v>117.87</v>
      </c>
      <c r="G41" s="74">
        <v>79.69</v>
      </c>
      <c r="H41" s="74">
        <v>246.3</v>
      </c>
      <c r="I41" s="74">
        <v>155.12</v>
      </c>
      <c r="J41" s="74">
        <v>693.93</v>
      </c>
    </row>
    <row r="42" spans="1:10" ht="24" customHeight="1" x14ac:dyDescent="0.25">
      <c r="A42" s="16" t="s">
        <v>55</v>
      </c>
      <c r="B42" s="16" t="s">
        <v>940</v>
      </c>
      <c r="C42" s="74">
        <v>28</v>
      </c>
      <c r="D42" s="74">
        <v>7.53</v>
      </c>
      <c r="E42" s="74">
        <v>66.48</v>
      </c>
      <c r="F42" s="74">
        <v>122.61</v>
      </c>
      <c r="G42" s="74">
        <v>79.69</v>
      </c>
      <c r="H42" s="74">
        <v>258</v>
      </c>
      <c r="I42" s="74">
        <v>160.22999999999999</v>
      </c>
      <c r="J42" s="74">
        <v>722.54</v>
      </c>
    </row>
    <row r="43" spans="1:10" ht="24" customHeight="1" x14ac:dyDescent="0.25">
      <c r="A43" s="16" t="s">
        <v>55</v>
      </c>
      <c r="B43" s="16" t="s">
        <v>941</v>
      </c>
      <c r="C43" s="74">
        <v>28</v>
      </c>
      <c r="D43" s="74">
        <v>7.73</v>
      </c>
      <c r="E43" s="74">
        <v>64.150000000000006</v>
      </c>
      <c r="F43" s="74">
        <v>121.51</v>
      </c>
      <c r="G43" s="74">
        <v>79.69</v>
      </c>
      <c r="H43" s="74">
        <v>240.99</v>
      </c>
      <c r="I43" s="74">
        <v>160.62</v>
      </c>
      <c r="J43" s="74">
        <v>702.69</v>
      </c>
    </row>
    <row r="44" spans="1:10" ht="24" customHeight="1" x14ac:dyDescent="0.25">
      <c r="A44" s="16" t="s">
        <v>55</v>
      </c>
      <c r="B44" s="16" t="s">
        <v>942</v>
      </c>
      <c r="C44" s="74">
        <v>26</v>
      </c>
      <c r="D44" s="74">
        <v>7.75</v>
      </c>
      <c r="E44" s="74">
        <v>59.39</v>
      </c>
      <c r="F44" s="74">
        <v>111.29</v>
      </c>
      <c r="G44" s="74">
        <v>79.69</v>
      </c>
      <c r="H44" s="74">
        <v>247.96</v>
      </c>
      <c r="I44" s="74">
        <v>161.34</v>
      </c>
      <c r="J44" s="74">
        <v>693.42</v>
      </c>
    </row>
    <row r="45" spans="1:10" ht="24" customHeight="1" x14ac:dyDescent="0.25">
      <c r="A45" s="16" t="s">
        <v>55</v>
      </c>
      <c r="B45" s="16" t="s">
        <v>943</v>
      </c>
      <c r="C45" s="74">
        <v>26</v>
      </c>
      <c r="D45" s="74">
        <v>7.53</v>
      </c>
      <c r="E45" s="74">
        <v>59.16</v>
      </c>
      <c r="F45" s="74">
        <v>111.13</v>
      </c>
      <c r="G45" s="74">
        <v>79.69</v>
      </c>
      <c r="H45" s="74">
        <v>260.04000000000002</v>
      </c>
      <c r="I45" s="74">
        <v>159.35</v>
      </c>
      <c r="J45" s="74">
        <v>702.9</v>
      </c>
    </row>
    <row r="46" spans="1:10" ht="24" customHeight="1" x14ac:dyDescent="0.25">
      <c r="A46" s="16" t="s">
        <v>55</v>
      </c>
      <c r="B46" s="16" t="s">
        <v>944</v>
      </c>
      <c r="C46" s="74">
        <v>29</v>
      </c>
      <c r="D46" s="74">
        <v>8.1300000000000008</v>
      </c>
      <c r="E46" s="74">
        <v>55.46</v>
      </c>
      <c r="F46" s="74">
        <v>112.14</v>
      </c>
      <c r="G46" s="74">
        <v>79.69</v>
      </c>
      <c r="H46" s="74">
        <v>254.76</v>
      </c>
      <c r="I46" s="74">
        <v>150.94999999999999</v>
      </c>
      <c r="J46" s="74">
        <v>690.13</v>
      </c>
    </row>
    <row r="47" spans="1:10" ht="24" customHeight="1" x14ac:dyDescent="0.25">
      <c r="A47" s="18" t="s">
        <v>55</v>
      </c>
      <c r="B47" s="18" t="s">
        <v>945</v>
      </c>
      <c r="C47" s="75">
        <v>29</v>
      </c>
      <c r="D47" s="75">
        <v>10.01</v>
      </c>
      <c r="E47" s="75">
        <v>54.91</v>
      </c>
      <c r="F47" s="75">
        <v>111.79</v>
      </c>
      <c r="G47" s="75">
        <v>79.69</v>
      </c>
      <c r="H47" s="75">
        <v>230.45</v>
      </c>
      <c r="I47" s="75">
        <v>147.82</v>
      </c>
      <c r="J47" s="75">
        <v>663.67</v>
      </c>
    </row>
    <row r="48" spans="1:10" ht="24" customHeight="1" x14ac:dyDescent="0.25">
      <c r="A48" s="13" t="s">
        <v>55</v>
      </c>
      <c r="B48" s="13" t="s">
        <v>946</v>
      </c>
      <c r="C48" s="73">
        <v>28</v>
      </c>
      <c r="D48" s="73">
        <v>10</v>
      </c>
      <c r="E48" s="73">
        <v>56.07</v>
      </c>
      <c r="F48" s="73">
        <v>106.32</v>
      </c>
      <c r="G48" s="73">
        <v>79.69</v>
      </c>
      <c r="H48" s="73">
        <v>253.94</v>
      </c>
      <c r="I48" s="73">
        <v>138.96</v>
      </c>
      <c r="J48" s="73">
        <v>672.98</v>
      </c>
    </row>
    <row r="49" spans="1:10" ht="24" customHeight="1" x14ac:dyDescent="0.25">
      <c r="A49" s="16" t="s">
        <v>55</v>
      </c>
      <c r="B49" s="16" t="s">
        <v>947</v>
      </c>
      <c r="C49" s="74">
        <v>28</v>
      </c>
      <c r="D49" s="74">
        <v>10.69</v>
      </c>
      <c r="E49" s="74">
        <v>45.9</v>
      </c>
      <c r="F49" s="74">
        <v>105.97</v>
      </c>
      <c r="G49" s="74">
        <v>79.69</v>
      </c>
      <c r="H49" s="74">
        <v>251.53</v>
      </c>
      <c r="I49" s="74">
        <v>137.85</v>
      </c>
      <c r="J49" s="74">
        <v>659.63</v>
      </c>
    </row>
    <row r="50" spans="1:10" ht="24" customHeight="1" x14ac:dyDescent="0.25">
      <c r="A50" s="16" t="s">
        <v>55</v>
      </c>
      <c r="B50" s="16" t="s">
        <v>948</v>
      </c>
      <c r="C50" s="74">
        <v>30</v>
      </c>
      <c r="D50" s="74">
        <v>10.73</v>
      </c>
      <c r="E50" s="74">
        <v>55.02</v>
      </c>
      <c r="F50" s="74">
        <v>113.36</v>
      </c>
      <c r="G50" s="74">
        <v>79.69</v>
      </c>
      <c r="H50" s="74">
        <v>244.71</v>
      </c>
      <c r="I50" s="74">
        <v>131.91999999999999</v>
      </c>
      <c r="J50" s="74">
        <v>665.43</v>
      </c>
    </row>
    <row r="51" spans="1:10" ht="24" customHeight="1" x14ac:dyDescent="0.25">
      <c r="A51" s="16" t="s">
        <v>55</v>
      </c>
      <c r="B51" s="16" t="s">
        <v>949</v>
      </c>
      <c r="C51" s="74">
        <v>30</v>
      </c>
      <c r="D51" s="74">
        <v>10.7</v>
      </c>
      <c r="E51" s="74">
        <v>48.41</v>
      </c>
      <c r="F51" s="74">
        <v>109.48</v>
      </c>
      <c r="G51" s="74">
        <v>79.69</v>
      </c>
      <c r="H51" s="74">
        <v>232.81</v>
      </c>
      <c r="I51" s="74">
        <v>146.16</v>
      </c>
      <c r="J51" s="74">
        <v>657.25</v>
      </c>
    </row>
    <row r="52" spans="1:10" ht="24" customHeight="1" x14ac:dyDescent="0.25">
      <c r="A52" s="16" t="s">
        <v>55</v>
      </c>
      <c r="B52" s="16" t="s">
        <v>950</v>
      </c>
      <c r="C52" s="74">
        <v>28</v>
      </c>
      <c r="D52" s="74">
        <v>10.7</v>
      </c>
      <c r="E52" s="74">
        <v>48.08</v>
      </c>
      <c r="F52" s="74">
        <v>106.46</v>
      </c>
      <c r="G52" s="74">
        <v>79.69</v>
      </c>
      <c r="H52" s="74">
        <v>239.76</v>
      </c>
      <c r="I52" s="74">
        <v>142.41</v>
      </c>
      <c r="J52" s="74">
        <v>655.1</v>
      </c>
    </row>
    <row r="53" spans="1:10" ht="24" customHeight="1" x14ac:dyDescent="0.25">
      <c r="A53" s="16" t="s">
        <v>55</v>
      </c>
      <c r="B53" s="16" t="s">
        <v>951</v>
      </c>
      <c r="C53" s="74">
        <v>28</v>
      </c>
      <c r="D53" s="74">
        <v>11</v>
      </c>
      <c r="E53" s="74">
        <v>61.14</v>
      </c>
      <c r="F53" s="74">
        <v>127.43</v>
      </c>
      <c r="G53" s="74">
        <v>79.69</v>
      </c>
      <c r="H53" s="74">
        <v>224.72</v>
      </c>
      <c r="I53" s="74">
        <v>147.79</v>
      </c>
      <c r="J53" s="74">
        <v>679.77</v>
      </c>
    </row>
    <row r="54" spans="1:10" ht="24" customHeight="1" x14ac:dyDescent="0.25">
      <c r="A54" s="16" t="s">
        <v>55</v>
      </c>
      <c r="B54" s="16" t="s">
        <v>952</v>
      </c>
      <c r="C54" s="74">
        <v>32</v>
      </c>
      <c r="D54" s="74">
        <v>11</v>
      </c>
      <c r="E54" s="74">
        <v>65.900000000000006</v>
      </c>
      <c r="F54" s="74">
        <v>110.32</v>
      </c>
      <c r="G54" s="74">
        <v>79.69</v>
      </c>
      <c r="H54" s="74">
        <v>231.52</v>
      </c>
      <c r="I54" s="74">
        <v>144.54</v>
      </c>
      <c r="J54" s="74">
        <v>674.97</v>
      </c>
    </row>
    <row r="55" spans="1:10" ht="24" customHeight="1" x14ac:dyDescent="0.25">
      <c r="A55" s="18" t="s">
        <v>953</v>
      </c>
      <c r="B55" s="18" t="s">
        <v>56</v>
      </c>
      <c r="C55" s="75">
        <v>32</v>
      </c>
      <c r="D55" s="75">
        <v>11.11</v>
      </c>
      <c r="E55" s="75">
        <v>63.45</v>
      </c>
      <c r="F55" s="75">
        <v>107.42</v>
      </c>
      <c r="G55" s="75">
        <v>79.69</v>
      </c>
      <c r="H55" s="75">
        <v>229.21</v>
      </c>
      <c r="I55" s="75">
        <v>145.44999999999999</v>
      </c>
      <c r="J55" s="75">
        <v>668.33</v>
      </c>
    </row>
    <row r="56" spans="1:10" ht="15.75" x14ac:dyDescent="0.25">
      <c r="A56" s="208" t="s">
        <v>1205</v>
      </c>
      <c r="B56" s="209"/>
      <c r="C56" s="158">
        <v>679</v>
      </c>
      <c r="D56" s="158">
        <v>235.185</v>
      </c>
      <c r="E56" s="158">
        <v>1370.415</v>
      </c>
      <c r="F56" s="158">
        <v>2284.7199999999998</v>
      </c>
      <c r="G56" s="158">
        <v>1906.16</v>
      </c>
      <c r="H56" s="158">
        <v>5777.66</v>
      </c>
      <c r="I56" s="158">
        <v>3566.6149999999998</v>
      </c>
      <c r="J56" s="158">
        <v>15819.754999999999</v>
      </c>
    </row>
  </sheetData>
  <mergeCells count="14">
    <mergeCell ref="A3:F3"/>
    <mergeCell ref="A5:A7"/>
    <mergeCell ref="B5:B7"/>
    <mergeCell ref="C6"/>
    <mergeCell ref="D6"/>
    <mergeCell ref="E6"/>
    <mergeCell ref="F6"/>
    <mergeCell ref="A4:J4"/>
    <mergeCell ref="A56:B56"/>
    <mergeCell ref="G6"/>
    <mergeCell ref="H6"/>
    <mergeCell ref="I6"/>
    <mergeCell ref="J5:J6"/>
    <mergeCell ref="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6" width="20" customWidth="1"/>
  </cols>
  <sheetData>
    <row r="1" spans="1:29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25">
      <c r="A4" s="241" t="s">
        <v>1919</v>
      </c>
      <c r="B4" s="242"/>
      <c r="C4" s="242"/>
      <c r="D4" s="242"/>
      <c r="E4" s="242"/>
      <c r="F4" s="242"/>
      <c r="G4" s="242"/>
      <c r="H4" s="242"/>
      <c r="I4" s="242"/>
      <c r="J4" s="242"/>
      <c r="K4" s="242"/>
      <c r="L4" s="242"/>
      <c r="M4" s="242"/>
      <c r="N4" s="242"/>
      <c r="O4" s="242"/>
      <c r="P4" s="242"/>
      <c r="Q4" s="242"/>
      <c r="R4" s="242"/>
      <c r="S4" s="242"/>
      <c r="T4" s="242"/>
      <c r="U4" s="242"/>
      <c r="V4" s="242"/>
      <c r="W4" s="242"/>
      <c r="X4" s="242"/>
      <c r="Y4" s="242"/>
      <c r="Z4" s="242"/>
      <c r="AA4" s="242"/>
      <c r="AB4" s="242"/>
      <c r="AC4" s="242"/>
      <c r="AD4" s="242"/>
      <c r="AE4" s="242"/>
      <c r="AF4" s="242"/>
      <c r="AG4" s="242"/>
      <c r="AH4" s="242"/>
      <c r="AI4" s="242"/>
      <c r="AJ4" s="242"/>
      <c r="AK4" s="242"/>
      <c r="AL4" s="242"/>
      <c r="AM4" s="242"/>
      <c r="AN4" s="242"/>
      <c r="AO4" s="242"/>
      <c r="AP4" s="242"/>
      <c r="AQ4" s="242"/>
      <c r="AR4" s="242"/>
      <c r="AS4" s="242"/>
      <c r="AT4" s="242"/>
      <c r="AU4" s="242"/>
      <c r="AV4" s="242"/>
      <c r="AW4" s="242"/>
      <c r="AX4" s="242"/>
      <c r="AY4" s="242"/>
      <c r="AZ4" s="242"/>
      <c r="BA4" s="242"/>
      <c r="BB4" s="242"/>
      <c r="BC4" s="242"/>
      <c r="BD4" s="242"/>
      <c r="BE4" s="242"/>
      <c r="BF4" s="242"/>
      <c r="BG4" s="242"/>
      <c r="BH4" s="242"/>
      <c r="BI4" s="242"/>
      <c r="BJ4" s="242"/>
      <c r="BK4" s="242"/>
      <c r="BL4" s="242"/>
      <c r="BM4" s="242"/>
      <c r="BN4" s="242"/>
      <c r="BO4" s="242"/>
      <c r="BP4" s="242"/>
      <c r="BQ4" s="242"/>
      <c r="BR4" s="242"/>
      <c r="BS4" s="242"/>
      <c r="BT4" s="242"/>
      <c r="BU4" s="242"/>
      <c r="BV4" s="242"/>
      <c r="BW4" s="242"/>
      <c r="BX4" s="242"/>
      <c r="BY4" s="242"/>
      <c r="BZ4" s="242"/>
      <c r="CA4" s="242"/>
      <c r="CB4" s="242"/>
      <c r="CC4" s="242"/>
      <c r="CD4" s="242"/>
      <c r="CE4" s="242"/>
      <c r="CF4" s="242"/>
      <c r="CG4" s="242"/>
      <c r="CH4" s="242"/>
      <c r="CI4" s="242"/>
      <c r="CJ4" s="242"/>
      <c r="CK4" s="242"/>
      <c r="CL4" s="242"/>
      <c r="CM4" s="242"/>
      <c r="CN4" s="242"/>
      <c r="CO4" s="242"/>
      <c r="CP4" s="242"/>
      <c r="CQ4" s="242"/>
      <c r="CR4" s="242"/>
      <c r="CS4" s="242"/>
      <c r="CT4" s="242"/>
      <c r="CU4" s="242"/>
      <c r="CV4" s="242"/>
      <c r="CW4" s="242"/>
      <c r="CX4" s="242"/>
      <c r="CY4" s="242"/>
      <c r="CZ4" s="242"/>
      <c r="DA4" s="242"/>
      <c r="DB4" s="242"/>
      <c r="DC4" s="242"/>
      <c r="DD4" s="242"/>
      <c r="DE4" s="242"/>
      <c r="DF4" s="242"/>
      <c r="DG4" s="242"/>
      <c r="DH4" s="242"/>
      <c r="DI4" s="242"/>
      <c r="DJ4" s="242"/>
      <c r="DK4" s="242"/>
      <c r="DL4" s="242"/>
      <c r="DM4" s="242"/>
      <c r="DN4" s="242"/>
      <c r="DO4" s="242"/>
      <c r="DP4" s="242"/>
      <c r="DQ4" s="242"/>
      <c r="DR4" s="242"/>
      <c r="DS4" s="242"/>
      <c r="DT4" s="242"/>
      <c r="DU4" s="242"/>
      <c r="DV4" s="242"/>
      <c r="DW4" s="242"/>
      <c r="DX4" s="242"/>
      <c r="DY4" s="242"/>
      <c r="DZ4" s="242"/>
      <c r="EA4" s="242"/>
      <c r="EB4" s="242"/>
      <c r="EC4" s="242"/>
      <c r="ED4" s="242"/>
      <c r="EE4" s="242"/>
      <c r="EF4" s="242"/>
      <c r="EG4" s="242"/>
      <c r="EH4" s="242"/>
      <c r="EI4" s="242"/>
      <c r="EJ4" s="242"/>
      <c r="EK4" s="242"/>
      <c r="EL4" s="242"/>
      <c r="EM4" s="242"/>
      <c r="EN4" s="242"/>
      <c r="EO4" s="242"/>
      <c r="EP4" s="242"/>
      <c r="EQ4" s="242"/>
      <c r="ER4" s="242"/>
      <c r="ES4" s="242"/>
      <c r="ET4" s="242"/>
      <c r="EU4" s="242"/>
      <c r="EV4" s="242"/>
      <c r="EW4" s="242"/>
      <c r="EX4" s="242"/>
      <c r="EY4" s="242"/>
      <c r="EZ4" s="242"/>
      <c r="FA4" s="242"/>
      <c r="FB4" s="242"/>
      <c r="FC4" s="242"/>
      <c r="FD4" s="242"/>
      <c r="FE4" s="242"/>
      <c r="FF4" s="242"/>
      <c r="FG4" s="242"/>
      <c r="FH4" s="242"/>
      <c r="FI4" s="242"/>
      <c r="FJ4" s="242"/>
      <c r="FK4" s="242"/>
      <c r="FL4" s="242"/>
      <c r="FM4" s="242"/>
      <c r="FN4" s="242"/>
      <c r="FO4" s="242"/>
      <c r="FP4" s="242"/>
      <c r="FQ4" s="242"/>
      <c r="FR4" s="242"/>
      <c r="FS4" s="242"/>
      <c r="FT4" s="242"/>
      <c r="FU4" s="242"/>
      <c r="FV4" s="242"/>
      <c r="FW4" s="242"/>
      <c r="FX4" s="242"/>
      <c r="FY4" s="242"/>
      <c r="FZ4" s="242"/>
      <c r="GA4" s="242"/>
      <c r="GB4" s="242"/>
      <c r="GC4" s="242"/>
      <c r="GD4" s="242"/>
      <c r="GE4" s="242"/>
      <c r="GF4" s="242"/>
      <c r="GG4" s="242"/>
      <c r="GH4" s="242"/>
      <c r="GI4" s="242"/>
      <c r="GJ4" s="242"/>
      <c r="GK4" s="242"/>
      <c r="GL4" s="242"/>
      <c r="GM4" s="242"/>
      <c r="GN4" s="242"/>
      <c r="GO4" s="242"/>
      <c r="GP4" s="242"/>
      <c r="GQ4" s="242"/>
      <c r="GR4" s="242"/>
      <c r="GS4" s="242"/>
      <c r="GT4" s="242"/>
      <c r="GU4" s="242"/>
      <c r="GV4" s="242"/>
      <c r="GW4" s="242"/>
      <c r="GX4" s="242"/>
      <c r="GY4" s="242"/>
      <c r="GZ4" s="242"/>
      <c r="HA4" s="242"/>
      <c r="HB4" s="242"/>
      <c r="HC4" s="242"/>
      <c r="HD4" s="242"/>
      <c r="HE4" s="242"/>
      <c r="HF4" s="242"/>
      <c r="HG4" s="242"/>
      <c r="HH4" s="242"/>
      <c r="HI4" s="242"/>
      <c r="HJ4" s="242"/>
      <c r="HK4" s="242"/>
      <c r="HL4" s="242"/>
      <c r="HM4" s="242"/>
      <c r="HN4" s="242"/>
      <c r="HO4" s="242"/>
      <c r="HP4" s="242"/>
      <c r="HQ4" s="242"/>
      <c r="HR4" s="242"/>
      <c r="HS4" s="242"/>
      <c r="HT4" s="242"/>
      <c r="HU4" s="242"/>
      <c r="HV4" s="242"/>
      <c r="HW4" s="242"/>
      <c r="HX4" s="242"/>
      <c r="HY4" s="242"/>
      <c r="HZ4" s="242"/>
      <c r="IA4" s="242"/>
      <c r="IB4" s="242"/>
      <c r="IC4" s="242"/>
      <c r="ID4" s="242"/>
      <c r="IE4" s="242"/>
      <c r="IF4" s="242"/>
      <c r="IG4" s="242"/>
      <c r="IH4" s="242"/>
      <c r="II4" s="242"/>
      <c r="IJ4" s="242"/>
      <c r="IK4" s="242"/>
      <c r="IL4" s="242"/>
      <c r="IM4" s="242"/>
      <c r="IN4" s="242"/>
      <c r="IO4" s="242"/>
      <c r="IP4" s="242"/>
      <c r="IQ4" s="242"/>
      <c r="IR4" s="242"/>
      <c r="IS4" s="242"/>
      <c r="IT4" s="242"/>
      <c r="IU4" s="242"/>
      <c r="IV4" s="242"/>
      <c r="IW4" s="242"/>
      <c r="IX4" s="242"/>
      <c r="IY4" s="242"/>
      <c r="IZ4" s="242"/>
      <c r="JA4" s="242"/>
      <c r="JB4" s="242"/>
      <c r="JC4" s="242"/>
      <c r="JD4" s="242"/>
      <c r="JE4" s="242"/>
      <c r="JF4" s="242"/>
      <c r="JG4" s="242"/>
      <c r="JH4" s="242"/>
      <c r="JI4" s="242"/>
      <c r="JJ4" s="242"/>
      <c r="JK4" s="242"/>
      <c r="JL4" s="242"/>
      <c r="JM4" s="242"/>
      <c r="JN4" s="242"/>
      <c r="JO4" s="242"/>
      <c r="JP4" s="242"/>
      <c r="JQ4" s="242"/>
      <c r="JR4" s="242"/>
      <c r="JS4" s="242"/>
      <c r="JT4" s="242"/>
      <c r="JU4" s="242"/>
      <c r="JV4" s="242"/>
      <c r="JW4" s="242"/>
      <c r="JX4" s="242"/>
      <c r="JY4" s="242"/>
      <c r="JZ4" s="242"/>
      <c r="KA4" s="242"/>
      <c r="KB4" s="242"/>
      <c r="KC4" s="242"/>
      <c r="KD4" s="242"/>
      <c r="KE4" s="242"/>
      <c r="KF4" s="242"/>
      <c r="KG4" s="242"/>
      <c r="KH4" s="242"/>
      <c r="KI4" s="242"/>
      <c r="KJ4" s="242"/>
    </row>
    <row r="5" spans="1:296" ht="20.100000000000001" hidden="1" customHeight="1" x14ac:dyDescent="0.25">
      <c r="A5" s="240" t="s">
        <v>1920</v>
      </c>
      <c r="B5" s="240"/>
      <c r="C5" s="160">
        <v>77392</v>
      </c>
      <c r="D5" s="160">
        <v>42725</v>
      </c>
      <c r="E5" s="160">
        <v>42726</v>
      </c>
      <c r="F5" s="160">
        <v>42727</v>
      </c>
      <c r="G5" s="160">
        <v>42728</v>
      </c>
      <c r="H5" s="160">
        <v>42729</v>
      </c>
      <c r="I5" s="160">
        <v>60100</v>
      </c>
      <c r="J5" s="160">
        <v>42730</v>
      </c>
      <c r="K5" s="160">
        <v>62254</v>
      </c>
      <c r="L5" s="160">
        <v>60101</v>
      </c>
      <c r="M5" s="160">
        <v>43921</v>
      </c>
      <c r="N5" s="160">
        <v>42732</v>
      </c>
      <c r="O5" s="160">
        <v>43773</v>
      </c>
      <c r="P5" s="160">
        <v>43769</v>
      </c>
      <c r="Q5" s="160">
        <v>43770</v>
      </c>
      <c r="R5" s="160">
        <v>43767</v>
      </c>
      <c r="S5" s="160">
        <v>43768</v>
      </c>
      <c r="T5" s="160">
        <v>43836</v>
      </c>
      <c r="U5" s="160">
        <v>62253</v>
      </c>
      <c r="V5" s="160">
        <v>42733</v>
      </c>
      <c r="W5" s="160">
        <v>42734</v>
      </c>
      <c r="X5" s="160">
        <v>42735</v>
      </c>
      <c r="Y5" s="160">
        <v>60135</v>
      </c>
      <c r="Z5" s="160">
        <v>60103</v>
      </c>
      <c r="AA5" s="160">
        <v>60104</v>
      </c>
      <c r="AB5" s="160">
        <v>43778</v>
      </c>
      <c r="AC5" s="160">
        <v>60105</v>
      </c>
      <c r="AD5" s="160">
        <v>43760</v>
      </c>
      <c r="AE5" s="160">
        <v>43761</v>
      </c>
      <c r="AF5" s="160">
        <v>60106</v>
      </c>
      <c r="AG5" s="160">
        <v>43772</v>
      </c>
      <c r="AH5" s="160">
        <v>43771</v>
      </c>
      <c r="AI5" s="160">
        <v>43807</v>
      </c>
      <c r="AJ5" s="160">
        <v>43808</v>
      </c>
      <c r="AK5" s="160">
        <v>43763</v>
      </c>
      <c r="AL5" s="160">
        <v>43764</v>
      </c>
      <c r="AM5" s="160">
        <v>60136</v>
      </c>
      <c r="AN5" s="160">
        <v>43765</v>
      </c>
      <c r="AO5" s="160">
        <v>43766</v>
      </c>
      <c r="AP5" s="160">
        <v>43797</v>
      </c>
      <c r="AQ5" s="160">
        <v>60141</v>
      </c>
      <c r="AR5" s="160">
        <v>42737</v>
      </c>
      <c r="AS5" s="160">
        <v>42738</v>
      </c>
      <c r="AT5" s="160">
        <v>42739</v>
      </c>
      <c r="AU5" s="160">
        <v>42746</v>
      </c>
      <c r="AV5" s="160">
        <v>42741</v>
      </c>
      <c r="AW5" s="160">
        <v>60137</v>
      </c>
      <c r="AX5" s="160">
        <v>60138</v>
      </c>
      <c r="AY5" s="160">
        <v>42744</v>
      </c>
      <c r="AZ5" s="160">
        <v>42745</v>
      </c>
      <c r="BA5" s="160">
        <v>43931</v>
      </c>
      <c r="BB5" s="160">
        <v>43795</v>
      </c>
      <c r="BC5" s="160">
        <v>43825</v>
      </c>
      <c r="BD5" s="160">
        <v>60142</v>
      </c>
      <c r="BE5" s="160">
        <v>60143</v>
      </c>
      <c r="BF5" s="160">
        <v>60144</v>
      </c>
      <c r="BG5" s="160">
        <v>42740</v>
      </c>
      <c r="BH5" s="160">
        <v>42747</v>
      </c>
      <c r="BI5" s="160">
        <v>42748</v>
      </c>
      <c r="BJ5" s="160">
        <v>60145</v>
      </c>
      <c r="BK5" s="160">
        <v>60146</v>
      </c>
      <c r="BL5" s="160">
        <v>60147</v>
      </c>
      <c r="BM5" s="160">
        <v>42752</v>
      </c>
      <c r="BN5" s="160">
        <v>42753</v>
      </c>
      <c r="BO5" s="160">
        <v>43817</v>
      </c>
      <c r="BP5" s="160">
        <v>43814</v>
      </c>
      <c r="BQ5" s="160">
        <v>43815</v>
      </c>
      <c r="BR5" s="160">
        <v>60148</v>
      </c>
      <c r="BS5" s="160">
        <v>60149</v>
      </c>
      <c r="BT5" s="160">
        <v>63040</v>
      </c>
      <c r="BU5" s="160">
        <v>62468</v>
      </c>
      <c r="BV5" s="160">
        <v>62469</v>
      </c>
      <c r="BW5" s="160">
        <v>60150</v>
      </c>
      <c r="BX5" s="160">
        <v>43785</v>
      </c>
      <c r="BY5" s="160">
        <v>43784</v>
      </c>
      <c r="BZ5" s="160">
        <v>43786</v>
      </c>
      <c r="CA5" s="160">
        <v>43787</v>
      </c>
      <c r="CB5" s="160">
        <v>60151</v>
      </c>
      <c r="CC5" s="160">
        <v>60152</v>
      </c>
      <c r="CD5" s="160">
        <v>60153</v>
      </c>
      <c r="CE5" s="160">
        <v>60154</v>
      </c>
      <c r="CF5" s="160">
        <v>43800</v>
      </c>
      <c r="CG5" s="160">
        <v>60155</v>
      </c>
      <c r="CH5" s="160">
        <v>60156</v>
      </c>
      <c r="CI5" s="160">
        <v>60157</v>
      </c>
      <c r="CJ5" s="160">
        <v>60158</v>
      </c>
      <c r="CK5" s="160">
        <v>60159</v>
      </c>
      <c r="CL5" s="160">
        <v>43886</v>
      </c>
      <c r="CM5" s="160">
        <v>43780</v>
      </c>
      <c r="CN5" s="160">
        <v>43779</v>
      </c>
      <c r="CO5" s="160">
        <v>43788</v>
      </c>
      <c r="CP5" s="160">
        <v>42758</v>
      </c>
      <c r="CQ5" s="160">
        <v>42759</v>
      </c>
      <c r="CR5" s="160">
        <v>42760</v>
      </c>
      <c r="CS5" s="160">
        <v>42761</v>
      </c>
      <c r="CT5" s="160">
        <v>42762</v>
      </c>
      <c r="CU5" s="160">
        <v>42763</v>
      </c>
      <c r="CV5" s="160">
        <v>60162</v>
      </c>
      <c r="CW5" s="160">
        <v>42765</v>
      </c>
      <c r="CX5" s="160">
        <v>60163</v>
      </c>
      <c r="CY5" s="160">
        <v>43789</v>
      </c>
      <c r="CZ5" s="160">
        <v>43790</v>
      </c>
      <c r="DA5" s="160">
        <v>43871</v>
      </c>
      <c r="DB5" s="160">
        <v>43872</v>
      </c>
      <c r="DC5" s="160">
        <v>43870</v>
      </c>
      <c r="DD5" s="160">
        <v>43869</v>
      </c>
      <c r="DE5" s="160">
        <v>60164</v>
      </c>
      <c r="DF5" s="160">
        <v>60165</v>
      </c>
      <c r="DG5" s="160">
        <v>60166</v>
      </c>
      <c r="DH5" s="160">
        <v>43867</v>
      </c>
      <c r="DI5" s="160">
        <v>43868</v>
      </c>
      <c r="DJ5" s="160">
        <v>60170</v>
      </c>
      <c r="DK5" s="160">
        <v>60171</v>
      </c>
      <c r="DL5" s="160">
        <v>60173</v>
      </c>
      <c r="DM5" s="160">
        <v>43855</v>
      </c>
      <c r="DN5" s="160">
        <v>43856</v>
      </c>
      <c r="DO5" s="160">
        <v>43857</v>
      </c>
      <c r="DP5" s="160">
        <v>43858</v>
      </c>
      <c r="DQ5" s="160">
        <v>60177</v>
      </c>
      <c r="DR5" s="160">
        <v>43859</v>
      </c>
      <c r="DS5" s="160">
        <v>60178</v>
      </c>
      <c r="DT5" s="160">
        <v>43863</v>
      </c>
      <c r="DU5" s="160">
        <v>43864</v>
      </c>
      <c r="DV5" s="160">
        <v>43865</v>
      </c>
      <c r="DW5" s="160">
        <v>43866</v>
      </c>
      <c r="DX5" s="160">
        <v>60179</v>
      </c>
      <c r="DY5" s="160">
        <v>60180</v>
      </c>
      <c r="DZ5" s="160">
        <v>42794</v>
      </c>
      <c r="EA5" s="160">
        <v>42795</v>
      </c>
      <c r="EB5" s="160">
        <v>60181</v>
      </c>
      <c r="EC5" s="160">
        <v>42769</v>
      </c>
      <c r="ED5" s="160">
        <v>42770</v>
      </c>
      <c r="EE5" s="160">
        <v>42771</v>
      </c>
      <c r="EF5" s="160">
        <v>60182</v>
      </c>
      <c r="EG5" s="160">
        <v>60183</v>
      </c>
      <c r="EH5" s="160">
        <v>43853</v>
      </c>
      <c r="EI5" s="160">
        <v>43824</v>
      </c>
      <c r="EJ5" s="160">
        <v>60184</v>
      </c>
      <c r="EK5" s="160">
        <v>60185</v>
      </c>
      <c r="EL5" s="160">
        <v>42772</v>
      </c>
      <c r="EM5" s="160">
        <v>42773</v>
      </c>
      <c r="EN5" s="160">
        <v>43946</v>
      </c>
      <c r="EO5" s="160">
        <v>42775</v>
      </c>
      <c r="EP5" s="160">
        <v>43944</v>
      </c>
      <c r="EQ5" s="160">
        <v>60186</v>
      </c>
      <c r="ER5" s="160">
        <v>60187</v>
      </c>
      <c r="ES5" s="160">
        <v>42779</v>
      </c>
      <c r="ET5" s="160">
        <v>42780</v>
      </c>
      <c r="EU5" s="160">
        <v>43756</v>
      </c>
      <c r="EV5" s="160">
        <v>43757</v>
      </c>
      <c r="EW5" s="160">
        <v>43758</v>
      </c>
      <c r="EX5" s="160">
        <v>43941</v>
      </c>
      <c r="EY5" s="160">
        <v>60201</v>
      </c>
      <c r="EZ5" s="160">
        <v>43952</v>
      </c>
      <c r="FA5" s="160">
        <v>42784</v>
      </c>
      <c r="FB5" s="160">
        <v>42785</v>
      </c>
      <c r="FC5" s="160">
        <v>42786</v>
      </c>
      <c r="FD5" s="160">
        <v>42774</v>
      </c>
      <c r="FE5" s="160">
        <v>42788</v>
      </c>
      <c r="FF5" s="160">
        <v>42789</v>
      </c>
      <c r="FG5" s="160">
        <v>42790</v>
      </c>
      <c r="FH5" s="160">
        <v>43774</v>
      </c>
      <c r="FI5" s="160">
        <v>43775</v>
      </c>
      <c r="FJ5" s="160">
        <v>43776</v>
      </c>
      <c r="FK5" s="160">
        <v>60198</v>
      </c>
      <c r="FL5" s="160">
        <v>60199</v>
      </c>
      <c r="FM5" s="160">
        <v>60200</v>
      </c>
      <c r="FN5" s="160">
        <v>60188</v>
      </c>
      <c r="FO5" s="160">
        <v>60189</v>
      </c>
      <c r="FP5" s="160">
        <v>60190</v>
      </c>
      <c r="FQ5" s="160">
        <v>60191</v>
      </c>
      <c r="FR5" s="160">
        <v>43901</v>
      </c>
      <c r="FS5" s="160">
        <v>60192</v>
      </c>
      <c r="FT5" s="160">
        <v>60194</v>
      </c>
      <c r="FU5" s="160">
        <v>43902</v>
      </c>
      <c r="FV5" s="160">
        <v>43904</v>
      </c>
      <c r="FW5" s="160">
        <v>43903</v>
      </c>
      <c r="FX5" s="160">
        <v>60193</v>
      </c>
      <c r="FY5" s="160">
        <v>43910</v>
      </c>
      <c r="FZ5" s="160">
        <v>43911</v>
      </c>
      <c r="GA5" s="160">
        <v>43912</v>
      </c>
      <c r="GB5" s="160">
        <v>60195</v>
      </c>
      <c r="GC5" s="160">
        <v>43762</v>
      </c>
      <c r="GD5" s="160">
        <v>60196</v>
      </c>
      <c r="GE5" s="160">
        <v>60197</v>
      </c>
      <c r="GF5" s="160">
        <v>60202</v>
      </c>
      <c r="GG5" s="160">
        <v>43809</v>
      </c>
      <c r="GH5" s="160">
        <v>60203</v>
      </c>
      <c r="GI5" s="160">
        <v>42796</v>
      </c>
      <c r="GJ5" s="160">
        <v>43806</v>
      </c>
      <c r="GK5" s="160">
        <v>60204</v>
      </c>
      <c r="GL5" s="160">
        <v>42797</v>
      </c>
      <c r="GM5" s="160">
        <v>60206</v>
      </c>
      <c r="GN5" s="160">
        <v>61715</v>
      </c>
      <c r="GO5" s="160">
        <v>43906</v>
      </c>
      <c r="GP5" s="160">
        <v>60207</v>
      </c>
      <c r="GQ5" s="160">
        <v>60208</v>
      </c>
      <c r="GR5" s="160">
        <v>60209</v>
      </c>
      <c r="GS5" s="160">
        <v>43873</v>
      </c>
      <c r="GT5" s="160">
        <v>43874</v>
      </c>
      <c r="GU5" s="160">
        <v>43811</v>
      </c>
      <c r="GV5" s="160">
        <v>43810</v>
      </c>
      <c r="GW5" s="160">
        <v>60210</v>
      </c>
      <c r="GX5" s="160">
        <v>43805</v>
      </c>
      <c r="GY5" s="160">
        <v>43900</v>
      </c>
      <c r="GZ5" s="160">
        <v>42802</v>
      </c>
      <c r="HA5" s="160">
        <v>42803</v>
      </c>
      <c r="HB5" s="160">
        <v>43899</v>
      </c>
      <c r="HC5" s="160">
        <v>43822</v>
      </c>
      <c r="HD5" s="160">
        <v>43823</v>
      </c>
      <c r="HE5" s="160">
        <v>43812</v>
      </c>
      <c r="HF5" s="160">
        <v>43826</v>
      </c>
      <c r="HG5" s="160">
        <v>43829</v>
      </c>
      <c r="HH5" s="160">
        <v>43830</v>
      </c>
      <c r="HI5" s="160">
        <v>43828</v>
      </c>
      <c r="HJ5" s="160">
        <v>43833</v>
      </c>
      <c r="HK5" s="160">
        <v>43832</v>
      </c>
      <c r="HL5" s="160">
        <v>43835</v>
      </c>
      <c r="HM5" s="160">
        <v>43834</v>
      </c>
      <c r="HN5" s="160">
        <v>43851</v>
      </c>
      <c r="HO5" s="160">
        <v>43852</v>
      </c>
      <c r="HP5" s="160">
        <v>43842</v>
      </c>
      <c r="HQ5" s="160">
        <v>43843</v>
      </c>
      <c r="HR5" s="160">
        <v>43896</v>
      </c>
      <c r="HS5" s="160">
        <v>43892</v>
      </c>
      <c r="HT5" s="160">
        <v>43840</v>
      </c>
      <c r="HU5" s="160">
        <v>43841</v>
      </c>
      <c r="HV5" s="160">
        <v>43881</v>
      </c>
      <c r="HW5" s="160">
        <v>43882</v>
      </c>
      <c r="HX5" s="160">
        <v>43908</v>
      </c>
      <c r="HY5" s="160">
        <v>43907</v>
      </c>
      <c r="HZ5" s="160">
        <v>43877</v>
      </c>
      <c r="IA5" s="160">
        <v>43919</v>
      </c>
      <c r="IB5" s="160">
        <v>43747</v>
      </c>
      <c r="IC5" s="160">
        <v>43803</v>
      </c>
      <c r="ID5" s="160">
        <v>43804</v>
      </c>
      <c r="IE5" s="160">
        <v>43893</v>
      </c>
      <c r="IF5" s="160">
        <v>62973</v>
      </c>
      <c r="IG5" s="160">
        <v>43891</v>
      </c>
      <c r="IH5" s="160">
        <v>60211</v>
      </c>
      <c r="II5" s="160">
        <v>43801</v>
      </c>
      <c r="IJ5" s="160">
        <v>43802</v>
      </c>
      <c r="IK5" s="160">
        <v>43838</v>
      </c>
      <c r="IL5" s="160">
        <v>43753</v>
      </c>
      <c r="IM5" s="160">
        <v>43839</v>
      </c>
      <c r="IN5" s="160">
        <v>43749</v>
      </c>
      <c r="IO5" s="160">
        <v>43750</v>
      </c>
      <c r="IP5" s="160">
        <v>43752</v>
      </c>
      <c r="IQ5" s="160">
        <v>43748</v>
      </c>
      <c r="IR5" s="160">
        <v>43746</v>
      </c>
      <c r="IS5" s="160">
        <v>43837</v>
      </c>
      <c r="IT5" s="160">
        <v>60212</v>
      </c>
      <c r="IU5" s="160">
        <v>43878</v>
      </c>
      <c r="IV5" s="160">
        <v>43879</v>
      </c>
      <c r="IW5" s="160">
        <v>43754</v>
      </c>
      <c r="IX5" s="160">
        <v>43847</v>
      </c>
      <c r="IY5" s="160">
        <v>43848</v>
      </c>
      <c r="IZ5" s="160">
        <v>43849</v>
      </c>
      <c r="JA5" s="160">
        <v>43850</v>
      </c>
      <c r="JB5" s="160">
        <v>60213</v>
      </c>
      <c r="JC5" s="160">
        <v>43914</v>
      </c>
      <c r="JD5" s="160">
        <v>60214</v>
      </c>
      <c r="JE5" s="160">
        <v>43791</v>
      </c>
      <c r="JF5" s="160">
        <v>43792</v>
      </c>
      <c r="JG5" s="160">
        <v>43918</v>
      </c>
      <c r="JH5" s="160">
        <v>43917</v>
      </c>
      <c r="JI5" s="160">
        <v>60215</v>
      </c>
      <c r="JJ5" s="160">
        <v>60216</v>
      </c>
      <c r="JK5" s="160">
        <v>60217</v>
      </c>
      <c r="JL5" s="160">
        <v>60218</v>
      </c>
      <c r="JM5" s="160">
        <v>43909</v>
      </c>
      <c r="JN5" s="160">
        <v>60219</v>
      </c>
      <c r="JO5" s="160">
        <v>60220</v>
      </c>
      <c r="JP5" s="160">
        <v>43793</v>
      </c>
      <c r="JQ5" s="160">
        <v>43794</v>
      </c>
      <c r="JR5" s="160">
        <v>43883</v>
      </c>
      <c r="JS5" s="160">
        <v>43884</v>
      </c>
      <c r="JT5" s="160">
        <v>60222</v>
      </c>
      <c r="JU5" s="160">
        <v>60221</v>
      </c>
      <c r="JV5" s="160">
        <v>62974</v>
      </c>
      <c r="JW5" s="160">
        <v>43898</v>
      </c>
      <c r="JX5" s="160">
        <v>43799</v>
      </c>
      <c r="JY5" s="160">
        <v>43798</v>
      </c>
      <c r="JZ5" s="160">
        <v>43818</v>
      </c>
      <c r="KA5" s="160">
        <v>43845</v>
      </c>
      <c r="KB5" s="160">
        <v>43846</v>
      </c>
      <c r="KC5" s="160">
        <v>43844</v>
      </c>
      <c r="KD5" s="160">
        <v>43819</v>
      </c>
      <c r="KE5" s="160">
        <v>43820</v>
      </c>
      <c r="KF5" s="160">
        <v>43821</v>
      </c>
      <c r="KG5" s="160">
        <v>63016</v>
      </c>
      <c r="KH5" s="160">
        <v>63017</v>
      </c>
      <c r="KI5" s="160">
        <v>63039</v>
      </c>
      <c r="KJ5" s="160">
        <v>63041</v>
      </c>
    </row>
    <row r="6" spans="1:296" ht="15" hidden="1" customHeight="1" x14ac:dyDescent="0.25">
      <c r="A6" s="240" t="s">
        <v>1921</v>
      </c>
      <c r="B6" s="240"/>
      <c r="C6" s="160"/>
      <c r="D6" s="160"/>
      <c r="E6" s="160"/>
      <c r="F6" s="160"/>
      <c r="G6" s="160"/>
      <c r="H6" s="160"/>
      <c r="I6" s="160"/>
      <c r="J6" s="160"/>
      <c r="K6" s="160"/>
      <c r="L6" s="160"/>
      <c r="M6" s="160"/>
      <c r="N6" s="160"/>
      <c r="O6" s="160"/>
      <c r="P6" s="160"/>
      <c r="Q6" s="160"/>
      <c r="R6" s="160"/>
      <c r="S6" s="160"/>
      <c r="T6" s="160"/>
      <c r="U6" s="160"/>
      <c r="V6" s="160"/>
      <c r="W6" s="160"/>
      <c r="X6" s="160"/>
      <c r="Y6" s="160"/>
      <c r="Z6" s="160"/>
      <c r="AA6" s="160"/>
      <c r="AB6" s="160"/>
      <c r="AC6" s="160"/>
      <c r="AD6" s="160"/>
      <c r="AE6" s="160"/>
      <c r="AF6" s="160"/>
      <c r="AG6" s="160"/>
      <c r="AH6" s="160"/>
      <c r="AI6" s="160"/>
      <c r="AJ6" s="160"/>
      <c r="AK6" s="160"/>
      <c r="AL6" s="160"/>
      <c r="AM6" s="160"/>
      <c r="AN6" s="160"/>
      <c r="AO6" s="160"/>
      <c r="AP6" s="160"/>
      <c r="AQ6" s="160"/>
      <c r="AR6" s="160"/>
      <c r="AS6" s="160"/>
      <c r="AT6" s="160"/>
      <c r="AU6" s="160"/>
      <c r="AV6" s="160"/>
      <c r="AW6" s="160"/>
      <c r="AX6" s="160"/>
      <c r="AY6" s="160"/>
      <c r="AZ6" s="160"/>
      <c r="BA6" s="160"/>
      <c r="BB6" s="160"/>
      <c r="BC6" s="160"/>
      <c r="BD6" s="160"/>
      <c r="BE6" s="160"/>
      <c r="BF6" s="160"/>
      <c r="BG6" s="160"/>
      <c r="BH6" s="160"/>
      <c r="BI6" s="160"/>
      <c r="BJ6" s="160"/>
      <c r="BK6" s="160"/>
      <c r="BL6" s="160"/>
      <c r="BM6" s="160"/>
      <c r="BN6" s="160"/>
      <c r="BO6" s="160"/>
      <c r="BP6" s="160"/>
      <c r="BQ6" s="160"/>
      <c r="BR6" s="160"/>
      <c r="BS6" s="160"/>
      <c r="BT6" s="160"/>
      <c r="BU6" s="160"/>
      <c r="BV6" s="160"/>
      <c r="BW6" s="160"/>
      <c r="BX6" s="160"/>
      <c r="BY6" s="160"/>
      <c r="BZ6" s="160"/>
      <c r="CA6" s="160"/>
      <c r="CB6" s="160"/>
      <c r="CC6" s="160"/>
      <c r="CD6" s="160"/>
      <c r="CE6" s="160"/>
      <c r="CF6" s="160"/>
      <c r="CG6" s="160"/>
      <c r="CH6" s="160"/>
      <c r="CI6" s="160"/>
      <c r="CJ6" s="160"/>
      <c r="CK6" s="160"/>
      <c r="CL6" s="160"/>
      <c r="CM6" s="160"/>
      <c r="CN6" s="160"/>
      <c r="CO6" s="160"/>
      <c r="CP6" s="160"/>
      <c r="CQ6" s="160"/>
      <c r="CR6" s="160"/>
      <c r="CS6" s="160"/>
      <c r="CT6" s="160"/>
      <c r="CU6" s="160"/>
      <c r="CV6" s="160"/>
      <c r="CW6" s="160"/>
      <c r="CX6" s="160"/>
      <c r="CY6" s="160"/>
      <c r="CZ6" s="160"/>
      <c r="DA6" s="160"/>
      <c r="DB6" s="160"/>
      <c r="DC6" s="160"/>
      <c r="DD6" s="160"/>
      <c r="DE6" s="160"/>
      <c r="DF6" s="160"/>
      <c r="DG6" s="160"/>
      <c r="DH6" s="160"/>
      <c r="DI6" s="160"/>
      <c r="DJ6" s="160"/>
      <c r="DK6" s="160"/>
      <c r="DL6" s="160"/>
      <c r="DM6" s="160"/>
      <c r="DN6" s="160"/>
      <c r="DO6" s="160"/>
      <c r="DP6" s="160"/>
      <c r="DQ6" s="160"/>
      <c r="DR6" s="160"/>
      <c r="DS6" s="160"/>
      <c r="DT6" s="160"/>
      <c r="DU6" s="160"/>
      <c r="DV6" s="160"/>
      <c r="DW6" s="160"/>
      <c r="DX6" s="160"/>
      <c r="DY6" s="160"/>
      <c r="DZ6" s="160"/>
      <c r="EA6" s="160"/>
      <c r="EB6" s="160"/>
      <c r="EC6" s="160"/>
      <c r="ED6" s="160"/>
      <c r="EE6" s="160"/>
      <c r="EF6" s="160"/>
      <c r="EG6" s="160"/>
      <c r="EH6" s="160"/>
      <c r="EI6" s="160"/>
      <c r="EJ6" s="160"/>
      <c r="EK6" s="160"/>
      <c r="EL6" s="160"/>
      <c r="EM6" s="160"/>
      <c r="EN6" s="160"/>
      <c r="EO6" s="160"/>
      <c r="EP6" s="160"/>
      <c r="EQ6" s="160"/>
      <c r="ER6" s="160"/>
      <c r="ES6" s="160"/>
      <c r="ET6" s="160"/>
      <c r="EU6" s="160"/>
      <c r="EV6" s="160"/>
      <c r="EW6" s="160"/>
      <c r="EX6" s="160"/>
      <c r="EY6" s="160"/>
      <c r="EZ6" s="160"/>
      <c r="FA6" s="160"/>
      <c r="FB6" s="160"/>
      <c r="FC6" s="160"/>
      <c r="FD6" s="160"/>
      <c r="FE6" s="160"/>
      <c r="FF6" s="160"/>
      <c r="FG6" s="160"/>
      <c r="FH6" s="160"/>
      <c r="FI6" s="160"/>
      <c r="FJ6" s="160"/>
      <c r="FK6" s="160"/>
      <c r="FL6" s="160"/>
      <c r="FM6" s="160"/>
      <c r="FN6" s="160"/>
      <c r="FO6" s="160"/>
      <c r="FP6" s="160"/>
      <c r="FQ6" s="160"/>
      <c r="FR6" s="160"/>
      <c r="FS6" s="160"/>
      <c r="FT6" s="160"/>
      <c r="FU6" s="160"/>
      <c r="FV6" s="160"/>
      <c r="FW6" s="160"/>
      <c r="FX6" s="160"/>
      <c r="FY6" s="160"/>
      <c r="FZ6" s="160"/>
      <c r="GA6" s="160"/>
      <c r="GB6" s="160"/>
      <c r="GC6" s="160"/>
      <c r="GD6" s="160"/>
      <c r="GE6" s="160"/>
      <c r="GF6" s="160"/>
      <c r="GG6" s="160"/>
      <c r="GH6" s="160"/>
      <c r="GI6" s="160"/>
      <c r="GJ6" s="160"/>
      <c r="GK6" s="160"/>
      <c r="GL6" s="160"/>
      <c r="GM6" s="160"/>
      <c r="GN6" s="160"/>
      <c r="GO6" s="160"/>
      <c r="GP6" s="160"/>
      <c r="GQ6" s="160"/>
      <c r="GR6" s="160"/>
      <c r="GS6" s="160"/>
      <c r="GT6" s="160"/>
      <c r="GU6" s="160"/>
      <c r="GV6" s="160"/>
      <c r="GW6" s="160"/>
      <c r="GX6" s="160"/>
      <c r="GY6" s="160"/>
      <c r="GZ6" s="160"/>
      <c r="HA6" s="160"/>
      <c r="HB6" s="160"/>
      <c r="HC6" s="160"/>
      <c r="HD6" s="160"/>
      <c r="HE6" s="160"/>
      <c r="HF6" s="160"/>
      <c r="HG6" s="160"/>
      <c r="HH6" s="160"/>
      <c r="HI6" s="160"/>
      <c r="HJ6" s="160"/>
      <c r="HK6" s="160"/>
      <c r="HL6" s="160"/>
      <c r="HM6" s="160"/>
      <c r="HN6" s="160"/>
      <c r="HO6" s="160"/>
      <c r="HP6" s="160"/>
      <c r="HQ6" s="160"/>
      <c r="HR6" s="160"/>
      <c r="HS6" s="160"/>
      <c r="HT6" s="160"/>
      <c r="HU6" s="160"/>
      <c r="HV6" s="160"/>
      <c r="HW6" s="160"/>
      <c r="HX6" s="160"/>
      <c r="HY6" s="160"/>
      <c r="HZ6" s="160"/>
      <c r="IA6" s="160"/>
      <c r="IB6" s="160"/>
      <c r="IC6" s="160"/>
      <c r="ID6" s="160"/>
      <c r="IE6" s="160"/>
      <c r="IF6" s="160"/>
      <c r="IG6" s="160"/>
      <c r="IH6" s="160"/>
      <c r="II6" s="160"/>
      <c r="IJ6" s="160"/>
      <c r="IK6" s="160"/>
      <c r="IL6" s="160"/>
      <c r="IM6" s="160"/>
      <c r="IN6" s="160"/>
      <c r="IO6" s="160"/>
      <c r="IP6" s="160"/>
      <c r="IQ6" s="160"/>
      <c r="IR6" s="160"/>
      <c r="IS6" s="160"/>
      <c r="IT6" s="160"/>
      <c r="IU6" s="160"/>
      <c r="IV6" s="160"/>
      <c r="IW6" s="160"/>
      <c r="IX6" s="160"/>
      <c r="IY6" s="160"/>
      <c r="IZ6" s="160"/>
      <c r="JA6" s="160"/>
      <c r="JB6" s="160"/>
      <c r="JC6" s="160"/>
      <c r="JD6" s="160"/>
      <c r="JE6" s="160"/>
      <c r="JF6" s="160"/>
      <c r="JG6" s="160"/>
      <c r="JH6" s="160"/>
      <c r="JI6" s="160"/>
      <c r="JJ6" s="160"/>
      <c r="JK6" s="160"/>
      <c r="JL6" s="160"/>
      <c r="JM6" s="160"/>
      <c r="JN6" s="160"/>
      <c r="JO6" s="160"/>
      <c r="JP6" s="160"/>
      <c r="JQ6" s="160"/>
      <c r="JR6" s="160"/>
      <c r="JS6" s="160"/>
      <c r="JT6" s="160"/>
      <c r="JU6" s="160"/>
      <c r="JV6" s="160"/>
      <c r="JW6" s="160"/>
      <c r="JX6" s="160"/>
      <c r="JY6" s="160"/>
      <c r="JZ6" s="160"/>
      <c r="KA6" s="160"/>
      <c r="KB6" s="160"/>
      <c r="KC6" s="160"/>
      <c r="KD6" s="160"/>
      <c r="KE6" s="160"/>
      <c r="KF6" s="160"/>
      <c r="KG6" s="160"/>
      <c r="KH6" s="160"/>
      <c r="KI6" s="160"/>
      <c r="KJ6" s="160"/>
    </row>
    <row r="7" spans="1:296" ht="27" customHeight="1" x14ac:dyDescent="0.25">
      <c r="A7" s="240" t="s">
        <v>17</v>
      </c>
      <c r="B7" s="240"/>
      <c r="C7" s="239" t="s">
        <v>1922</v>
      </c>
      <c r="D7" s="239" t="s">
        <v>1923</v>
      </c>
      <c r="E7" s="239"/>
      <c r="F7" s="239"/>
      <c r="G7" s="239" t="s">
        <v>1924</v>
      </c>
      <c r="H7" s="239" t="s">
        <v>1925</v>
      </c>
      <c r="I7" s="239"/>
      <c r="J7" s="239"/>
      <c r="K7" s="239"/>
      <c r="L7" s="239" t="s">
        <v>1926</v>
      </c>
      <c r="M7" s="239"/>
      <c r="N7" s="239"/>
      <c r="O7" s="239" t="s">
        <v>1927</v>
      </c>
      <c r="P7" s="239" t="s">
        <v>1928</v>
      </c>
      <c r="Q7" s="239"/>
      <c r="R7" s="239" t="s">
        <v>1929</v>
      </c>
      <c r="S7" s="239"/>
      <c r="T7" s="239" t="s">
        <v>1930</v>
      </c>
      <c r="U7" s="239"/>
      <c r="V7" s="239" t="s">
        <v>1931</v>
      </c>
      <c r="W7" s="239"/>
      <c r="X7" s="239"/>
      <c r="Y7" s="239" t="s">
        <v>1932</v>
      </c>
      <c r="Z7" s="239"/>
      <c r="AA7" s="239"/>
      <c r="AB7" s="239" t="s">
        <v>1933</v>
      </c>
      <c r="AC7" s="239"/>
      <c r="AD7" s="239"/>
      <c r="AE7" s="239"/>
      <c r="AF7" s="239"/>
      <c r="AG7" s="239"/>
      <c r="AH7" s="239"/>
      <c r="AI7" s="239"/>
      <c r="AJ7" s="239"/>
      <c r="AK7" s="239" t="s">
        <v>1934</v>
      </c>
      <c r="AL7" s="239"/>
      <c r="AM7" s="239"/>
      <c r="AN7" s="239" t="s">
        <v>1935</v>
      </c>
      <c r="AO7" s="239"/>
      <c r="AP7" s="239" t="s">
        <v>1936</v>
      </c>
      <c r="AQ7" s="239"/>
      <c r="AR7" s="239" t="s">
        <v>1937</v>
      </c>
      <c r="AS7" s="239"/>
      <c r="AT7" s="239"/>
      <c r="AU7" s="239" t="s">
        <v>1938</v>
      </c>
      <c r="AV7" s="239"/>
      <c r="AW7" s="239" t="s">
        <v>1939</v>
      </c>
      <c r="AX7" s="239"/>
      <c r="AY7" s="239" t="s">
        <v>1938</v>
      </c>
      <c r="AZ7" s="239"/>
      <c r="BA7" s="239"/>
      <c r="BB7" s="239" t="s">
        <v>1940</v>
      </c>
      <c r="BC7" s="239" t="s">
        <v>1941</v>
      </c>
      <c r="BD7" s="239" t="s">
        <v>1942</v>
      </c>
      <c r="BE7" s="239"/>
      <c r="BF7" s="239"/>
      <c r="BG7" s="239" t="s">
        <v>1943</v>
      </c>
      <c r="BH7" s="239"/>
      <c r="BI7" s="239"/>
      <c r="BJ7" s="239"/>
      <c r="BK7" s="239"/>
      <c r="BL7" s="239" t="s">
        <v>1944</v>
      </c>
      <c r="BM7" s="239" t="s">
        <v>1945</v>
      </c>
      <c r="BN7" s="239"/>
      <c r="BO7" s="239" t="s">
        <v>1946</v>
      </c>
      <c r="BP7" s="239"/>
      <c r="BQ7" s="239"/>
      <c r="BR7" s="239" t="s">
        <v>1947</v>
      </c>
      <c r="BS7" s="239"/>
      <c r="BT7" s="239"/>
      <c r="BU7" s="239"/>
      <c r="BV7" s="239" t="s">
        <v>1948</v>
      </c>
      <c r="BW7" s="239" t="s">
        <v>1949</v>
      </c>
      <c r="BX7" s="239" t="s">
        <v>1950</v>
      </c>
      <c r="BY7" s="239"/>
      <c r="BZ7" s="239"/>
      <c r="CA7" s="239"/>
      <c r="CB7" s="239" t="s">
        <v>1951</v>
      </c>
      <c r="CC7" s="239"/>
      <c r="CD7" s="239"/>
      <c r="CE7" s="239"/>
      <c r="CF7" s="239"/>
      <c r="CG7" s="239" t="s">
        <v>1952</v>
      </c>
      <c r="CH7" s="239"/>
      <c r="CI7" s="239"/>
      <c r="CJ7" s="239"/>
      <c r="CK7" s="239" t="s">
        <v>1953</v>
      </c>
      <c r="CL7" s="239"/>
      <c r="CM7" s="239" t="s">
        <v>1954</v>
      </c>
      <c r="CN7" s="239"/>
      <c r="CO7" s="239" t="s">
        <v>1955</v>
      </c>
      <c r="CP7" s="239" t="s">
        <v>1956</v>
      </c>
      <c r="CQ7" s="239"/>
      <c r="CR7" s="239"/>
      <c r="CS7" s="239" t="s">
        <v>1957</v>
      </c>
      <c r="CT7" s="239"/>
      <c r="CU7" s="239"/>
      <c r="CV7" s="239"/>
      <c r="CW7" s="239"/>
      <c r="CX7" s="239" t="s">
        <v>1958</v>
      </c>
      <c r="CY7" s="239" t="s">
        <v>1959</v>
      </c>
      <c r="CZ7" s="239"/>
      <c r="DA7" s="239"/>
      <c r="DB7" s="239"/>
      <c r="DC7" s="239"/>
      <c r="DD7" s="239"/>
      <c r="DE7" s="239" t="s">
        <v>1960</v>
      </c>
      <c r="DF7" s="239"/>
      <c r="DG7" s="239"/>
      <c r="DH7" s="239" t="s">
        <v>1961</v>
      </c>
      <c r="DI7" s="239"/>
      <c r="DJ7" s="239" t="s">
        <v>1962</v>
      </c>
      <c r="DK7" s="239"/>
      <c r="DL7" s="239" t="s">
        <v>1963</v>
      </c>
      <c r="DM7" s="239" t="s">
        <v>1964</v>
      </c>
      <c r="DN7" s="239"/>
      <c r="DO7" s="239"/>
      <c r="DP7" s="239"/>
      <c r="DQ7" s="239"/>
      <c r="DR7" s="239" t="s">
        <v>1965</v>
      </c>
      <c r="DS7" s="239" t="s">
        <v>1966</v>
      </c>
      <c r="DT7" s="239" t="s">
        <v>1967</v>
      </c>
      <c r="DU7" s="239"/>
      <c r="DV7" s="239"/>
      <c r="DW7" s="239"/>
      <c r="DX7" s="239"/>
      <c r="DY7" s="239"/>
      <c r="DZ7" s="239"/>
      <c r="EA7" s="239"/>
      <c r="EB7" s="239" t="s">
        <v>1968</v>
      </c>
      <c r="EC7" s="239" t="s">
        <v>1969</v>
      </c>
      <c r="ED7" s="239"/>
      <c r="EE7" s="239"/>
      <c r="EF7" s="239" t="s">
        <v>1968</v>
      </c>
      <c r="EG7" s="239"/>
      <c r="EH7" s="239" t="s">
        <v>1970</v>
      </c>
      <c r="EI7" s="239" t="s">
        <v>1971</v>
      </c>
      <c r="EJ7" s="239"/>
      <c r="EK7" s="239" t="s">
        <v>1972</v>
      </c>
      <c r="EL7" s="239"/>
      <c r="EM7" s="239"/>
      <c r="EN7" s="239"/>
      <c r="EO7" s="239"/>
      <c r="EP7" s="239"/>
      <c r="EQ7" s="239"/>
      <c r="ER7" s="239"/>
      <c r="ES7" s="239"/>
      <c r="ET7" s="239"/>
      <c r="EU7" s="239" t="s">
        <v>1973</v>
      </c>
      <c r="EV7" s="239" t="s">
        <v>1974</v>
      </c>
      <c r="EW7" s="239" t="s">
        <v>1975</v>
      </c>
      <c r="EX7" s="239" t="s">
        <v>1976</v>
      </c>
      <c r="EY7" s="239" t="s">
        <v>1977</v>
      </c>
      <c r="EZ7" s="239" t="s">
        <v>1978</v>
      </c>
      <c r="FA7" s="239" t="s">
        <v>1979</v>
      </c>
      <c r="FB7" s="239"/>
      <c r="FC7" s="239" t="s">
        <v>1980</v>
      </c>
      <c r="FD7" s="239"/>
      <c r="FE7" s="239" t="s">
        <v>1981</v>
      </c>
      <c r="FF7" s="239"/>
      <c r="FG7" s="239"/>
      <c r="FH7" s="239" t="s">
        <v>1982</v>
      </c>
      <c r="FI7" s="239"/>
      <c r="FJ7" s="239"/>
      <c r="FK7" s="239" t="s">
        <v>1983</v>
      </c>
      <c r="FL7" s="239"/>
      <c r="FM7" s="239"/>
      <c r="FN7" s="239" t="s">
        <v>1984</v>
      </c>
      <c r="FO7" s="239"/>
      <c r="FP7" s="239"/>
      <c r="FQ7" s="239" t="s">
        <v>1985</v>
      </c>
      <c r="FR7" s="239"/>
      <c r="FS7" s="239"/>
      <c r="FT7" s="239" t="s">
        <v>1986</v>
      </c>
      <c r="FU7" s="239" t="s">
        <v>1985</v>
      </c>
      <c r="FV7" s="239"/>
      <c r="FW7" s="239"/>
      <c r="FX7" s="239"/>
      <c r="FY7" s="239" t="s">
        <v>1987</v>
      </c>
      <c r="FZ7" s="239" t="s">
        <v>1988</v>
      </c>
      <c r="GA7" s="239" t="s">
        <v>1989</v>
      </c>
      <c r="GB7" s="239" t="s">
        <v>1990</v>
      </c>
      <c r="GC7" s="239" t="s">
        <v>1991</v>
      </c>
      <c r="GD7" s="239" t="s">
        <v>1992</v>
      </c>
      <c r="GE7" s="239"/>
      <c r="GF7" s="239" t="s">
        <v>1993</v>
      </c>
      <c r="GG7" s="239" t="s">
        <v>1994</v>
      </c>
      <c r="GH7" s="239" t="s">
        <v>1995</v>
      </c>
      <c r="GI7" s="239" t="s">
        <v>1996</v>
      </c>
      <c r="GJ7" s="239" t="s">
        <v>1997</v>
      </c>
      <c r="GK7" s="239"/>
      <c r="GL7" s="239" t="s">
        <v>1996</v>
      </c>
      <c r="GM7" s="239" t="s">
        <v>1998</v>
      </c>
      <c r="GN7" s="239"/>
      <c r="GO7" s="239" t="s">
        <v>1999</v>
      </c>
      <c r="GP7" s="239" t="s">
        <v>2000</v>
      </c>
      <c r="GQ7" s="239" t="s">
        <v>1995</v>
      </c>
      <c r="GR7" s="239"/>
      <c r="GS7" s="239" t="s">
        <v>2001</v>
      </c>
      <c r="GT7" s="239"/>
      <c r="GU7" s="239"/>
      <c r="GV7" s="239" t="s">
        <v>2002</v>
      </c>
      <c r="GW7" s="239" t="s">
        <v>1997</v>
      </c>
      <c r="GX7" s="239"/>
      <c r="GY7" s="239" t="s">
        <v>2003</v>
      </c>
      <c r="GZ7" s="239" t="s">
        <v>2004</v>
      </c>
      <c r="HA7" s="239"/>
      <c r="HB7" s="239" t="s">
        <v>2003</v>
      </c>
      <c r="HC7" s="239" t="s">
        <v>2005</v>
      </c>
      <c r="HD7" s="239"/>
      <c r="HE7" s="239" t="s">
        <v>2006</v>
      </c>
      <c r="HF7" s="239" t="s">
        <v>2007</v>
      </c>
      <c r="HG7" s="239" t="s">
        <v>2008</v>
      </c>
      <c r="HH7" s="239" t="s">
        <v>2009</v>
      </c>
      <c r="HI7" s="239" t="s">
        <v>2007</v>
      </c>
      <c r="HJ7" s="239" t="s">
        <v>2010</v>
      </c>
      <c r="HK7" s="239"/>
      <c r="HL7" s="239"/>
      <c r="HM7" s="239"/>
      <c r="HN7" s="239"/>
      <c r="HO7" s="239"/>
      <c r="HP7" s="239" t="s">
        <v>2011</v>
      </c>
      <c r="HQ7" s="239"/>
      <c r="HR7" s="239"/>
      <c r="HS7" s="239"/>
      <c r="HT7" s="239"/>
      <c r="HU7" s="239"/>
      <c r="HV7" s="239"/>
      <c r="HW7" s="239"/>
      <c r="HX7" s="239"/>
      <c r="HY7" s="239"/>
      <c r="HZ7" s="239" t="s">
        <v>2012</v>
      </c>
      <c r="IA7" s="239"/>
      <c r="IB7" s="239" t="s">
        <v>2013</v>
      </c>
      <c r="IC7" s="239"/>
      <c r="ID7" s="239"/>
      <c r="IE7" s="239"/>
      <c r="IF7" s="239"/>
      <c r="IG7" s="239"/>
      <c r="IH7" s="239"/>
      <c r="II7" s="239"/>
      <c r="IJ7" s="239"/>
      <c r="IK7" s="239" t="s">
        <v>2014</v>
      </c>
      <c r="IL7" s="239"/>
      <c r="IM7" s="239"/>
      <c r="IN7" s="239"/>
      <c r="IO7" s="239"/>
      <c r="IP7" s="239" t="s">
        <v>2015</v>
      </c>
      <c r="IQ7" s="239"/>
      <c r="IR7" s="239" t="s">
        <v>2016</v>
      </c>
      <c r="IS7" s="239"/>
      <c r="IT7" s="239" t="s">
        <v>2017</v>
      </c>
      <c r="IU7" s="239"/>
      <c r="IV7" s="239"/>
      <c r="IW7" s="239"/>
      <c r="IX7" s="239" t="s">
        <v>2018</v>
      </c>
      <c r="IY7" s="239"/>
      <c r="IZ7" s="239" t="s">
        <v>2019</v>
      </c>
      <c r="JA7" s="239" t="s">
        <v>2020</v>
      </c>
      <c r="JB7" s="239" t="s">
        <v>2021</v>
      </c>
      <c r="JC7" s="239" t="s">
        <v>2022</v>
      </c>
      <c r="JD7" s="239"/>
      <c r="JE7" s="239" t="s">
        <v>2023</v>
      </c>
      <c r="JF7" s="239"/>
      <c r="JG7" s="239" t="s">
        <v>2024</v>
      </c>
      <c r="JH7" s="239"/>
      <c r="JI7" s="239"/>
      <c r="JJ7" s="239" t="s">
        <v>2025</v>
      </c>
      <c r="JK7" s="239"/>
      <c r="JL7" s="239"/>
      <c r="JM7" s="239"/>
      <c r="JN7" s="239"/>
      <c r="JO7" s="239"/>
      <c r="JP7" s="239" t="s">
        <v>2026</v>
      </c>
      <c r="JQ7" s="239"/>
      <c r="JR7" s="239" t="s">
        <v>2027</v>
      </c>
      <c r="JS7" s="239"/>
      <c r="JT7" s="239"/>
      <c r="JU7" s="239" t="s">
        <v>2028</v>
      </c>
      <c r="JV7" s="239" t="s">
        <v>2029</v>
      </c>
      <c r="JW7" s="239" t="s">
        <v>2030</v>
      </c>
      <c r="JX7" s="239" t="s">
        <v>2013</v>
      </c>
      <c r="JY7" s="239" t="s">
        <v>2031</v>
      </c>
      <c r="JZ7" s="239" t="s">
        <v>2032</v>
      </c>
      <c r="KA7" s="239" t="s">
        <v>2033</v>
      </c>
      <c r="KB7" s="239"/>
      <c r="KC7" s="239"/>
      <c r="KD7" s="239" t="s">
        <v>2034</v>
      </c>
      <c r="KE7" s="239"/>
      <c r="KF7" s="239"/>
      <c r="KG7" s="239" t="s">
        <v>2029</v>
      </c>
      <c r="KH7" s="239" t="s">
        <v>2035</v>
      </c>
      <c r="KI7" s="239" t="s">
        <v>2036</v>
      </c>
      <c r="KJ7" s="239"/>
    </row>
    <row r="8" spans="1:296" ht="27" customHeight="1" x14ac:dyDescent="0.25">
      <c r="A8" s="159" t="s">
        <v>51</v>
      </c>
      <c r="B8" s="159" t="s">
        <v>686</v>
      </c>
      <c r="C8" s="161" t="s">
        <v>2037</v>
      </c>
      <c r="D8" s="160" t="s">
        <v>485</v>
      </c>
      <c r="E8" s="160" t="s">
        <v>2038</v>
      </c>
      <c r="F8" s="160" t="s">
        <v>2039</v>
      </c>
      <c r="G8" s="160" t="s">
        <v>2040</v>
      </c>
      <c r="H8" s="160" t="s">
        <v>2041</v>
      </c>
      <c r="I8" s="160" t="s">
        <v>550</v>
      </c>
      <c r="J8" s="160" t="s">
        <v>2042</v>
      </c>
      <c r="K8" s="160" t="s">
        <v>2043</v>
      </c>
      <c r="L8" s="160" t="s">
        <v>2044</v>
      </c>
      <c r="M8" s="160" t="s">
        <v>2045</v>
      </c>
      <c r="N8" s="160" t="s">
        <v>502</v>
      </c>
      <c r="O8" s="160" t="s">
        <v>2046</v>
      </c>
      <c r="P8" s="162" t="s">
        <v>2047</v>
      </c>
      <c r="Q8" s="160" t="s">
        <v>2048</v>
      </c>
      <c r="R8" s="160" t="s">
        <v>2049</v>
      </c>
      <c r="S8" s="160" t="s">
        <v>2048</v>
      </c>
      <c r="T8" s="160" t="s">
        <v>2050</v>
      </c>
      <c r="U8" s="160" t="s">
        <v>2043</v>
      </c>
      <c r="V8" s="160" t="s">
        <v>516</v>
      </c>
      <c r="W8" s="160" t="s">
        <v>2051</v>
      </c>
      <c r="X8" s="160" t="s">
        <v>2052</v>
      </c>
      <c r="Y8" s="160" t="s">
        <v>2053</v>
      </c>
      <c r="Z8" s="160" t="s">
        <v>2054</v>
      </c>
      <c r="AA8" s="160" t="s">
        <v>2055</v>
      </c>
      <c r="AB8" s="160" t="s">
        <v>2056</v>
      </c>
      <c r="AC8" s="160" t="s">
        <v>2057</v>
      </c>
      <c r="AD8" s="160" t="s">
        <v>2058</v>
      </c>
      <c r="AE8" s="160" t="s">
        <v>2059</v>
      </c>
      <c r="AF8" s="160" t="s">
        <v>2060</v>
      </c>
      <c r="AG8" s="160" t="s">
        <v>2046</v>
      </c>
      <c r="AH8" s="161" t="s">
        <v>2047</v>
      </c>
      <c r="AI8" s="160" t="s">
        <v>2061</v>
      </c>
      <c r="AJ8" s="160" t="s">
        <v>2062</v>
      </c>
      <c r="AK8" s="162" t="s">
        <v>2063</v>
      </c>
      <c r="AL8" s="162" t="s">
        <v>2064</v>
      </c>
      <c r="AM8" s="160" t="s">
        <v>2065</v>
      </c>
      <c r="AN8" s="161" t="s">
        <v>2063</v>
      </c>
      <c r="AO8" s="162" t="s">
        <v>2064</v>
      </c>
      <c r="AP8" s="160" t="s">
        <v>2066</v>
      </c>
      <c r="AQ8" s="160" t="s">
        <v>2067</v>
      </c>
      <c r="AR8" s="160" t="s">
        <v>2068</v>
      </c>
      <c r="AS8" s="160" t="s">
        <v>2069</v>
      </c>
      <c r="AT8" s="160" t="s">
        <v>2070</v>
      </c>
      <c r="AU8" s="162" t="s">
        <v>2071</v>
      </c>
      <c r="AV8" s="162" t="s">
        <v>2072</v>
      </c>
      <c r="AW8" s="160" t="s">
        <v>2073</v>
      </c>
      <c r="AX8" s="160" t="s">
        <v>2074</v>
      </c>
      <c r="AY8" s="160" t="s">
        <v>2075</v>
      </c>
      <c r="AZ8" s="160" t="s">
        <v>2076</v>
      </c>
      <c r="BA8" s="160" t="s">
        <v>2077</v>
      </c>
      <c r="BB8" s="160" t="s">
        <v>2078</v>
      </c>
      <c r="BC8" s="162" t="s">
        <v>2079</v>
      </c>
      <c r="BD8" s="160" t="s">
        <v>402</v>
      </c>
      <c r="BE8" s="160" t="s">
        <v>2080</v>
      </c>
      <c r="BF8" s="160" t="s">
        <v>2081</v>
      </c>
      <c r="BG8" s="162" t="s">
        <v>2071</v>
      </c>
      <c r="BH8" s="162" t="s">
        <v>2072</v>
      </c>
      <c r="BI8" s="160" t="s">
        <v>2082</v>
      </c>
      <c r="BJ8" s="160" t="s">
        <v>2083</v>
      </c>
      <c r="BK8" s="160" t="s">
        <v>2084</v>
      </c>
      <c r="BL8" s="160" t="s">
        <v>2085</v>
      </c>
      <c r="BM8" s="160" t="s">
        <v>2086</v>
      </c>
      <c r="BN8" s="160" t="s">
        <v>2087</v>
      </c>
      <c r="BO8" s="162" t="s">
        <v>2079</v>
      </c>
      <c r="BP8" s="160" t="s">
        <v>2088</v>
      </c>
      <c r="BQ8" s="160" t="s">
        <v>2089</v>
      </c>
      <c r="BR8" s="160" t="s">
        <v>2090</v>
      </c>
      <c r="BS8" s="160" t="s">
        <v>2091</v>
      </c>
      <c r="BT8" s="160" t="s">
        <v>2092</v>
      </c>
      <c r="BU8" s="160" t="s">
        <v>2093</v>
      </c>
      <c r="BV8" s="160" t="s">
        <v>2093</v>
      </c>
      <c r="BW8" s="160" t="s">
        <v>2094</v>
      </c>
      <c r="BX8" s="160" t="s">
        <v>2095</v>
      </c>
      <c r="BY8" s="160" t="s">
        <v>2096</v>
      </c>
      <c r="BZ8" s="160" t="s">
        <v>2097</v>
      </c>
      <c r="CA8" s="160" t="s">
        <v>2098</v>
      </c>
      <c r="CB8" s="160" t="s">
        <v>2099</v>
      </c>
      <c r="CC8" s="160" t="s">
        <v>2100</v>
      </c>
      <c r="CD8" s="160" t="s">
        <v>2101</v>
      </c>
      <c r="CE8" s="160" t="s">
        <v>2102</v>
      </c>
      <c r="CF8" s="160" t="s">
        <v>2103</v>
      </c>
      <c r="CG8" s="160" t="s">
        <v>2104</v>
      </c>
      <c r="CH8" s="160" t="s">
        <v>2105</v>
      </c>
      <c r="CI8" s="160" t="s">
        <v>2106</v>
      </c>
      <c r="CJ8" s="160" t="s">
        <v>2107</v>
      </c>
      <c r="CK8" s="160" t="s">
        <v>2108</v>
      </c>
      <c r="CL8" s="160" t="s">
        <v>2109</v>
      </c>
      <c r="CM8" s="160" t="s">
        <v>2110</v>
      </c>
      <c r="CN8" s="160" t="s">
        <v>2111</v>
      </c>
      <c r="CO8" s="160" t="s">
        <v>2112</v>
      </c>
      <c r="CP8" s="160" t="s">
        <v>2113</v>
      </c>
      <c r="CQ8" s="160" t="s">
        <v>2114</v>
      </c>
      <c r="CR8" s="160" t="s">
        <v>2115</v>
      </c>
      <c r="CS8" s="160" t="s">
        <v>2116</v>
      </c>
      <c r="CT8" s="160" t="s">
        <v>2117</v>
      </c>
      <c r="CU8" s="160" t="s">
        <v>2118</v>
      </c>
      <c r="CV8" s="160" t="s">
        <v>2119</v>
      </c>
      <c r="CW8" s="160" t="s">
        <v>2120</v>
      </c>
      <c r="CX8" s="160" t="s">
        <v>2121</v>
      </c>
      <c r="CY8" s="160" t="s">
        <v>2122</v>
      </c>
      <c r="CZ8" s="160" t="s">
        <v>2123</v>
      </c>
      <c r="DA8" s="160" t="s">
        <v>2124</v>
      </c>
      <c r="DB8" s="160" t="s">
        <v>2125</v>
      </c>
      <c r="DC8" s="160" t="s">
        <v>2126</v>
      </c>
      <c r="DD8" s="160" t="s">
        <v>2127</v>
      </c>
      <c r="DE8" s="160" t="s">
        <v>2106</v>
      </c>
      <c r="DF8" s="160" t="s">
        <v>2107</v>
      </c>
      <c r="DG8" s="160" t="s">
        <v>2128</v>
      </c>
      <c r="DH8" s="160" t="s">
        <v>2129</v>
      </c>
      <c r="DI8" s="160" t="s">
        <v>2130</v>
      </c>
      <c r="DJ8" s="160" t="s">
        <v>2131</v>
      </c>
      <c r="DK8" s="160" t="s">
        <v>2132</v>
      </c>
      <c r="DL8" s="160" t="s">
        <v>2133</v>
      </c>
      <c r="DM8" s="160" t="s">
        <v>2123</v>
      </c>
      <c r="DN8" s="160" t="s">
        <v>2124</v>
      </c>
      <c r="DO8" s="160" t="s">
        <v>2125</v>
      </c>
      <c r="DP8" s="160" t="s">
        <v>2134</v>
      </c>
      <c r="DQ8" s="160" t="s">
        <v>2135</v>
      </c>
      <c r="DR8" s="160" t="s">
        <v>2136</v>
      </c>
      <c r="DS8" s="160" t="s">
        <v>2137</v>
      </c>
      <c r="DT8" s="160" t="s">
        <v>2138</v>
      </c>
      <c r="DU8" s="160" t="s">
        <v>2139</v>
      </c>
      <c r="DV8" s="160" t="s">
        <v>2122</v>
      </c>
      <c r="DW8" s="160" t="s">
        <v>2123</v>
      </c>
      <c r="DX8" s="160" t="s">
        <v>2128</v>
      </c>
      <c r="DY8" s="160" t="s">
        <v>2137</v>
      </c>
      <c r="DZ8" s="160" t="s">
        <v>2140</v>
      </c>
      <c r="EA8" s="160" t="s">
        <v>2141</v>
      </c>
      <c r="EB8" s="160" t="s">
        <v>2142</v>
      </c>
      <c r="EC8" s="160" t="s">
        <v>2143</v>
      </c>
      <c r="ED8" s="160" t="s">
        <v>2144</v>
      </c>
      <c r="EE8" s="160" t="s">
        <v>2145</v>
      </c>
      <c r="EF8" s="160" t="s">
        <v>2146</v>
      </c>
      <c r="EG8" s="160" t="s">
        <v>2147</v>
      </c>
      <c r="EH8" s="160" t="s">
        <v>2080</v>
      </c>
      <c r="EI8" s="160" t="s">
        <v>2090</v>
      </c>
      <c r="EJ8" s="160" t="s">
        <v>2148</v>
      </c>
      <c r="EK8" s="160" t="s">
        <v>2149</v>
      </c>
      <c r="EL8" s="160" t="s">
        <v>2150</v>
      </c>
      <c r="EM8" s="160" t="s">
        <v>2151</v>
      </c>
      <c r="EN8" s="160" t="s">
        <v>2152</v>
      </c>
      <c r="EO8" s="160" t="s">
        <v>2153</v>
      </c>
      <c r="EP8" s="160" t="s">
        <v>2154</v>
      </c>
      <c r="EQ8" s="160" t="s">
        <v>2155</v>
      </c>
      <c r="ER8" s="160" t="s">
        <v>2156</v>
      </c>
      <c r="ES8" s="160" t="s">
        <v>2157</v>
      </c>
      <c r="ET8" s="160" t="s">
        <v>2158</v>
      </c>
      <c r="EU8" s="160" t="s">
        <v>370</v>
      </c>
      <c r="EV8" s="160" t="s">
        <v>2159</v>
      </c>
      <c r="EW8" s="160" t="s">
        <v>2160</v>
      </c>
      <c r="EX8" s="160" t="s">
        <v>2161</v>
      </c>
      <c r="EY8" s="160" t="s">
        <v>2162</v>
      </c>
      <c r="EZ8" s="160" t="s">
        <v>2163</v>
      </c>
      <c r="FA8" s="160" t="s">
        <v>2164</v>
      </c>
      <c r="FB8" s="160" t="s">
        <v>2165</v>
      </c>
      <c r="FC8" s="160" t="s">
        <v>2147</v>
      </c>
      <c r="FD8" s="160" t="s">
        <v>2152</v>
      </c>
      <c r="FE8" s="160" t="s">
        <v>2166</v>
      </c>
      <c r="FF8" s="160" t="s">
        <v>2167</v>
      </c>
      <c r="FG8" s="160" t="s">
        <v>559</v>
      </c>
      <c r="FH8" s="160" t="s">
        <v>2168</v>
      </c>
      <c r="FI8" s="160" t="s">
        <v>2169</v>
      </c>
      <c r="FJ8" s="160" t="s">
        <v>2170</v>
      </c>
      <c r="FK8" s="160" t="s">
        <v>2099</v>
      </c>
      <c r="FL8" s="160" t="s">
        <v>2100</v>
      </c>
      <c r="FM8" s="160" t="s">
        <v>2171</v>
      </c>
      <c r="FN8" s="160" t="s">
        <v>2140</v>
      </c>
      <c r="FO8" s="160" t="s">
        <v>2141</v>
      </c>
      <c r="FP8" s="160" t="s">
        <v>2172</v>
      </c>
      <c r="FQ8" s="160" t="s">
        <v>2173</v>
      </c>
      <c r="FR8" s="162" t="s">
        <v>2174</v>
      </c>
      <c r="FS8" s="160" t="s">
        <v>2175</v>
      </c>
      <c r="FT8" s="160" t="s">
        <v>2176</v>
      </c>
      <c r="FU8" s="160" t="s">
        <v>2177</v>
      </c>
      <c r="FV8" s="160" t="s">
        <v>2178</v>
      </c>
      <c r="FW8" s="160" t="s">
        <v>2179</v>
      </c>
      <c r="FX8" s="160" t="s">
        <v>2180</v>
      </c>
      <c r="FY8" s="160" t="s">
        <v>2181</v>
      </c>
      <c r="FZ8" s="160" t="s">
        <v>2182</v>
      </c>
      <c r="GA8" s="160" t="s">
        <v>2183</v>
      </c>
      <c r="GB8" s="160" t="s">
        <v>2149</v>
      </c>
      <c r="GC8" s="162" t="s">
        <v>2184</v>
      </c>
      <c r="GD8" s="160" t="s">
        <v>2173</v>
      </c>
      <c r="GE8" s="160" t="s">
        <v>2172</v>
      </c>
      <c r="GF8" s="160" t="s">
        <v>2185</v>
      </c>
      <c r="GG8" s="162" t="s">
        <v>2186</v>
      </c>
      <c r="GH8" s="160" t="s">
        <v>209</v>
      </c>
      <c r="GI8" s="160" t="s">
        <v>2187</v>
      </c>
      <c r="GJ8" s="160" t="s">
        <v>2122</v>
      </c>
      <c r="GK8" s="160" t="s">
        <v>2188</v>
      </c>
      <c r="GL8" s="160" t="s">
        <v>2189</v>
      </c>
      <c r="GM8" s="160" t="s">
        <v>525</v>
      </c>
      <c r="GN8" s="160" t="s">
        <v>2190</v>
      </c>
      <c r="GO8" s="160" t="s">
        <v>2191</v>
      </c>
      <c r="GP8" s="160" t="s">
        <v>2192</v>
      </c>
      <c r="GQ8" s="160" t="s">
        <v>2193</v>
      </c>
      <c r="GR8" s="162" t="s">
        <v>2192</v>
      </c>
      <c r="GS8" s="160" t="s">
        <v>2194</v>
      </c>
      <c r="GT8" s="160" t="s">
        <v>2195</v>
      </c>
      <c r="GU8" s="160" t="s">
        <v>2196</v>
      </c>
      <c r="GV8" s="160" t="s">
        <v>2197</v>
      </c>
      <c r="GW8" s="160" t="s">
        <v>575</v>
      </c>
      <c r="GX8" s="160" t="s">
        <v>2198</v>
      </c>
      <c r="GY8" s="160" t="s">
        <v>2199</v>
      </c>
      <c r="GZ8" s="160" t="s">
        <v>2200</v>
      </c>
      <c r="HA8" s="160" t="s">
        <v>2201</v>
      </c>
      <c r="HB8" s="160" t="s">
        <v>2202</v>
      </c>
      <c r="HC8" s="162" t="s">
        <v>2203</v>
      </c>
      <c r="HD8" s="162" t="s">
        <v>2204</v>
      </c>
      <c r="HE8" s="160" t="s">
        <v>2205</v>
      </c>
      <c r="HF8" s="160" t="s">
        <v>2205</v>
      </c>
      <c r="HG8" s="160" t="s">
        <v>633</v>
      </c>
      <c r="HH8" s="160" t="s">
        <v>633</v>
      </c>
      <c r="HI8" s="160" t="s">
        <v>2206</v>
      </c>
      <c r="HJ8" s="162" t="s">
        <v>2203</v>
      </c>
      <c r="HK8" s="162" t="s">
        <v>2204</v>
      </c>
      <c r="HL8" s="160" t="s">
        <v>2207</v>
      </c>
      <c r="HM8" s="160" t="s">
        <v>2208</v>
      </c>
      <c r="HN8" s="160" t="s">
        <v>215</v>
      </c>
      <c r="HO8" s="160" t="s">
        <v>219</v>
      </c>
      <c r="HP8" s="160" t="s">
        <v>645</v>
      </c>
      <c r="HQ8" s="160" t="s">
        <v>2209</v>
      </c>
      <c r="HR8" s="160" t="s">
        <v>2210</v>
      </c>
      <c r="HS8" s="160" t="s">
        <v>2211</v>
      </c>
      <c r="HT8" s="160" t="s">
        <v>2212</v>
      </c>
      <c r="HU8" s="160" t="s">
        <v>2213</v>
      </c>
      <c r="HV8" s="160" t="s">
        <v>2214</v>
      </c>
      <c r="HW8" s="160" t="s">
        <v>2215</v>
      </c>
      <c r="HX8" s="160" t="s">
        <v>2216</v>
      </c>
      <c r="HY8" s="160" t="s">
        <v>2217</v>
      </c>
      <c r="HZ8" s="160" t="s">
        <v>2218</v>
      </c>
      <c r="IA8" s="160" t="s">
        <v>2219</v>
      </c>
      <c r="IB8" s="160" t="s">
        <v>2220</v>
      </c>
      <c r="IC8" s="160" t="s">
        <v>2221</v>
      </c>
      <c r="ID8" s="160" t="s">
        <v>2222</v>
      </c>
      <c r="IE8" s="160" t="s">
        <v>2223</v>
      </c>
      <c r="IF8" s="160" t="s">
        <v>2224</v>
      </c>
      <c r="IG8" s="160" t="s">
        <v>2210</v>
      </c>
      <c r="IH8" s="160" t="s">
        <v>2211</v>
      </c>
      <c r="II8" s="160" t="s">
        <v>2225</v>
      </c>
      <c r="IJ8" s="160" t="s">
        <v>2226</v>
      </c>
      <c r="IK8" s="160" t="s">
        <v>2206</v>
      </c>
      <c r="IL8" s="160" t="s">
        <v>2148</v>
      </c>
      <c r="IM8" s="162" t="s">
        <v>654</v>
      </c>
      <c r="IN8" s="162" t="s">
        <v>2227</v>
      </c>
      <c r="IO8" s="160" t="s">
        <v>202</v>
      </c>
      <c r="IP8" s="160" t="s">
        <v>2227</v>
      </c>
      <c r="IQ8" s="160" t="s">
        <v>2228</v>
      </c>
      <c r="IR8" s="160" t="s">
        <v>2229</v>
      </c>
      <c r="IS8" s="160" t="s">
        <v>2230</v>
      </c>
      <c r="IT8" s="162" t="s">
        <v>2228</v>
      </c>
      <c r="IU8" s="160" t="s">
        <v>2231</v>
      </c>
      <c r="IV8" s="160" t="s">
        <v>2232</v>
      </c>
      <c r="IW8" s="160" t="s">
        <v>2229</v>
      </c>
      <c r="IX8" s="162" t="s">
        <v>654</v>
      </c>
      <c r="IY8" s="160" t="s">
        <v>2230</v>
      </c>
      <c r="IZ8" s="160" t="s">
        <v>2233</v>
      </c>
      <c r="JA8" s="160" t="s">
        <v>2233</v>
      </c>
      <c r="JB8" s="160" t="s">
        <v>2234</v>
      </c>
      <c r="JC8" s="160" t="s">
        <v>2235</v>
      </c>
      <c r="JD8" s="160" t="s">
        <v>2236</v>
      </c>
      <c r="JE8" s="160" t="s">
        <v>2237</v>
      </c>
      <c r="JF8" s="160" t="s">
        <v>2238</v>
      </c>
      <c r="JG8" s="160" t="s">
        <v>2236</v>
      </c>
      <c r="JH8" s="160" t="s">
        <v>2239</v>
      </c>
      <c r="JI8" s="160" t="s">
        <v>2240</v>
      </c>
      <c r="JJ8" s="160" t="s">
        <v>2239</v>
      </c>
      <c r="JK8" s="160" t="s">
        <v>2241</v>
      </c>
      <c r="JL8" s="160" t="s">
        <v>2242</v>
      </c>
      <c r="JM8" s="160" t="s">
        <v>2243</v>
      </c>
      <c r="JN8" s="160" t="s">
        <v>2244</v>
      </c>
      <c r="JO8" s="160" t="s">
        <v>2245</v>
      </c>
      <c r="JP8" s="160" t="s">
        <v>2246</v>
      </c>
      <c r="JQ8" s="160" t="s">
        <v>2247</v>
      </c>
      <c r="JR8" s="160" t="s">
        <v>2248</v>
      </c>
      <c r="JS8" s="160" t="s">
        <v>2249</v>
      </c>
      <c r="JT8" s="160" t="s">
        <v>2250</v>
      </c>
      <c r="JU8" s="160" t="s">
        <v>2251</v>
      </c>
      <c r="JV8" s="160" t="s">
        <v>2224</v>
      </c>
      <c r="JW8" s="160" t="s">
        <v>2252</v>
      </c>
      <c r="JX8" s="160" t="s">
        <v>2253</v>
      </c>
      <c r="JY8" s="160" t="s">
        <v>2254</v>
      </c>
      <c r="JZ8" s="160" t="s">
        <v>2255</v>
      </c>
      <c r="KA8" s="160" t="s">
        <v>2256</v>
      </c>
      <c r="KB8" s="160" t="s">
        <v>2207</v>
      </c>
      <c r="KC8" s="160" t="s">
        <v>2257</v>
      </c>
      <c r="KD8" s="160" t="s">
        <v>2256</v>
      </c>
      <c r="KE8" s="160" t="s">
        <v>2208</v>
      </c>
      <c r="KF8" s="160" t="s">
        <v>2258</v>
      </c>
      <c r="KG8" s="160" t="s">
        <v>2259</v>
      </c>
      <c r="KH8" s="160" t="s">
        <v>2259</v>
      </c>
      <c r="KI8" s="160" t="s">
        <v>2260</v>
      </c>
      <c r="KJ8" s="160" t="s">
        <v>2092</v>
      </c>
    </row>
    <row r="9" spans="1:296" ht="18" customHeight="1" x14ac:dyDescent="0.25">
      <c r="A9" s="163" t="s">
        <v>55</v>
      </c>
      <c r="B9" s="163" t="s">
        <v>906</v>
      </c>
      <c r="C9" s="164"/>
      <c r="D9" s="165">
        <v>0</v>
      </c>
      <c r="E9" s="165">
        <v>17.572800000000001</v>
      </c>
      <c r="F9" s="165">
        <v>-24.66</v>
      </c>
      <c r="G9" s="165">
        <v>-35.071100000000001</v>
      </c>
      <c r="H9" s="165">
        <v>18.353100000000001</v>
      </c>
      <c r="I9" s="164"/>
      <c r="J9" s="165">
        <v>45.1539</v>
      </c>
      <c r="K9" s="165">
        <v>-101.7681</v>
      </c>
      <c r="L9" s="165">
        <v>53.367400000000004</v>
      </c>
      <c r="M9" s="165">
        <v>26.9832</v>
      </c>
      <c r="N9" s="165">
        <v>26.298999999999999</v>
      </c>
      <c r="O9" s="165">
        <v>-28.86</v>
      </c>
      <c r="P9" s="165">
        <v>-52.363999999999997</v>
      </c>
      <c r="Q9" s="165">
        <v>48.4</v>
      </c>
      <c r="R9" s="165">
        <v>17.388000000000002</v>
      </c>
      <c r="S9" s="165">
        <v>-48.4</v>
      </c>
      <c r="T9" s="165">
        <v>13.896100000000001</v>
      </c>
      <c r="U9" s="165">
        <v>51.154600000000002</v>
      </c>
      <c r="V9" s="165">
        <v>17.747900000000001</v>
      </c>
      <c r="W9" s="165">
        <v>17.802</v>
      </c>
      <c r="X9" s="165">
        <v>29.7514</v>
      </c>
      <c r="Y9" s="165">
        <v>11.700699999999999</v>
      </c>
      <c r="Z9" s="165">
        <v>5.0320999999999998</v>
      </c>
      <c r="AA9" s="165">
        <v>8.3675999999999995</v>
      </c>
      <c r="AB9" s="164"/>
      <c r="AC9" s="164"/>
      <c r="AD9" s="165">
        <v>-60.67</v>
      </c>
      <c r="AE9" s="165">
        <v>-60.84</v>
      </c>
      <c r="AF9" s="164"/>
      <c r="AG9" s="165">
        <v>28.86</v>
      </c>
      <c r="AH9" s="165">
        <v>50.6</v>
      </c>
      <c r="AI9" s="165">
        <v>24.911999999999999</v>
      </c>
      <c r="AJ9" s="165">
        <v>0.29599999999999999</v>
      </c>
      <c r="AK9" s="165">
        <v>-57.03</v>
      </c>
      <c r="AL9" s="165">
        <v>-57.15</v>
      </c>
      <c r="AM9" s="165">
        <v>-58.06</v>
      </c>
      <c r="AN9" s="165">
        <v>57.07</v>
      </c>
      <c r="AO9" s="165">
        <v>57.62</v>
      </c>
      <c r="AP9" s="165">
        <v>18.313300000000002</v>
      </c>
      <c r="AQ9" s="165">
        <v>-3.7339000000000002</v>
      </c>
      <c r="AR9" s="165">
        <v>62.554699999999997</v>
      </c>
      <c r="AS9" s="165">
        <v>64.551400000000001</v>
      </c>
      <c r="AT9" s="165">
        <v>65.139300000000006</v>
      </c>
      <c r="AU9" s="165">
        <v>-47.964700000000001</v>
      </c>
      <c r="AV9" s="165">
        <v>-49.006100000000004</v>
      </c>
      <c r="AW9" s="165">
        <v>11.131600000000001</v>
      </c>
      <c r="AX9" s="165">
        <v>12.0905</v>
      </c>
      <c r="AY9" s="165">
        <v>84.196200000000005</v>
      </c>
      <c r="AZ9" s="165">
        <v>84.488200000000006</v>
      </c>
      <c r="BA9" s="165">
        <v>37.845700000000001</v>
      </c>
      <c r="BB9" s="165">
        <v>39.076500000000003</v>
      </c>
      <c r="BC9" s="165">
        <v>-655.80859999999996</v>
      </c>
      <c r="BD9" s="165">
        <v>2.8717999999999999</v>
      </c>
      <c r="BE9" s="165">
        <v>-12.8</v>
      </c>
      <c r="BF9" s="165">
        <v>-13.1</v>
      </c>
      <c r="BG9" s="165">
        <v>55.795900000000003</v>
      </c>
      <c r="BH9" s="165">
        <v>54.923000000000002</v>
      </c>
      <c r="BI9" s="165">
        <v>-4.2020999999999997</v>
      </c>
      <c r="BJ9" s="164"/>
      <c r="BK9" s="165">
        <v>-100.2169</v>
      </c>
      <c r="BL9" s="165">
        <v>5.4832000000000001</v>
      </c>
      <c r="BM9" s="165">
        <v>7.3243999999999998</v>
      </c>
      <c r="BN9" s="165">
        <v>5.1029999999999998</v>
      </c>
      <c r="BO9" s="165">
        <v>715.96400000000006</v>
      </c>
      <c r="BP9" s="165">
        <v>127.47580000000001</v>
      </c>
      <c r="BQ9" s="165">
        <v>127.2927</v>
      </c>
      <c r="BR9" s="165">
        <v>-630.11770000000001</v>
      </c>
      <c r="BS9" s="165">
        <v>581.54369999999994</v>
      </c>
      <c r="BT9" s="164"/>
      <c r="BU9" s="165">
        <v>-104.2886</v>
      </c>
      <c r="BV9" s="165">
        <v>107.0341</v>
      </c>
      <c r="BW9" s="165">
        <v>84.257400000000004</v>
      </c>
      <c r="BX9" s="165">
        <v>31.69</v>
      </c>
      <c r="BY9" s="165">
        <v>31.83</v>
      </c>
      <c r="BZ9" s="165">
        <v>58.7</v>
      </c>
      <c r="CA9" s="165">
        <v>84.32</v>
      </c>
      <c r="CB9" s="165">
        <v>33.0916</v>
      </c>
      <c r="CC9" s="165">
        <v>33.761400000000002</v>
      </c>
      <c r="CD9" s="165">
        <v>22.6267</v>
      </c>
      <c r="CE9" s="165">
        <v>23.100999999999999</v>
      </c>
      <c r="CF9" s="165">
        <v>20.732299999999999</v>
      </c>
      <c r="CG9" s="165">
        <v>-163.6003</v>
      </c>
      <c r="CH9" s="165">
        <v>-164.35599999999999</v>
      </c>
      <c r="CI9" s="165">
        <v>6.1738</v>
      </c>
      <c r="CJ9" s="164"/>
      <c r="CK9" s="164"/>
      <c r="CL9" s="164"/>
      <c r="CM9" s="165">
        <v>123.8</v>
      </c>
      <c r="CN9" s="165">
        <v>112.8</v>
      </c>
      <c r="CO9" s="165">
        <v>-15.39</v>
      </c>
      <c r="CP9" s="165">
        <v>41.815899999999999</v>
      </c>
      <c r="CQ9" s="165">
        <v>39.880600000000001</v>
      </c>
      <c r="CR9" s="165">
        <v>40.258400000000002</v>
      </c>
      <c r="CS9" s="165">
        <v>-67.257000000000005</v>
      </c>
      <c r="CT9" s="165">
        <v>-67.125399999999999</v>
      </c>
      <c r="CU9" s="165">
        <v>111.80800000000001</v>
      </c>
      <c r="CV9" s="165">
        <v>-94.354500000000002</v>
      </c>
      <c r="CW9" s="165">
        <v>125.66679999999999</v>
      </c>
      <c r="CX9" s="165">
        <v>12.4255</v>
      </c>
      <c r="CY9" s="165">
        <v>76.709999999999994</v>
      </c>
      <c r="CZ9" s="165">
        <v>38.89</v>
      </c>
      <c r="DA9" s="165">
        <v>38.444800000000001</v>
      </c>
      <c r="DB9" s="165">
        <v>36.479199999999999</v>
      </c>
      <c r="DC9" s="165">
        <v>-29.260400000000001</v>
      </c>
      <c r="DD9" s="164"/>
      <c r="DE9" s="164"/>
      <c r="DF9" s="164"/>
      <c r="DG9" s="165">
        <v>-58.548099999999998</v>
      </c>
      <c r="DH9" s="164"/>
      <c r="DI9" s="165">
        <v>-16.044699999999999</v>
      </c>
      <c r="DJ9" s="165">
        <v>-65.5</v>
      </c>
      <c r="DK9" s="165">
        <v>-66.400000000000006</v>
      </c>
      <c r="DL9" s="165">
        <v>16.498699999999999</v>
      </c>
      <c r="DM9" s="165">
        <v>38.4</v>
      </c>
      <c r="DN9" s="165">
        <v>57.96</v>
      </c>
      <c r="DO9" s="165">
        <v>52.54</v>
      </c>
      <c r="DP9" s="165">
        <v>38.36</v>
      </c>
      <c r="DQ9" s="165">
        <v>-10.02</v>
      </c>
      <c r="DR9" s="165">
        <v>65.952500000000001</v>
      </c>
      <c r="DS9" s="165">
        <v>57.423299999999998</v>
      </c>
      <c r="DT9" s="165">
        <v>-30.08</v>
      </c>
      <c r="DU9" s="165">
        <v>-9.26</v>
      </c>
      <c r="DV9" s="165">
        <v>85.32</v>
      </c>
      <c r="DW9" s="165">
        <v>57.75</v>
      </c>
      <c r="DX9" s="165">
        <v>58.527299999999997</v>
      </c>
      <c r="DY9" s="165">
        <v>56.2727</v>
      </c>
      <c r="DZ9" s="165">
        <v>63.132399999999997</v>
      </c>
      <c r="EA9" s="165">
        <v>62.409100000000002</v>
      </c>
      <c r="EB9" s="165">
        <v>210.9145</v>
      </c>
      <c r="EC9" s="165">
        <v>165.4974</v>
      </c>
      <c r="ED9" s="165">
        <v>158.6524</v>
      </c>
      <c r="EE9" s="165">
        <v>160.85560000000001</v>
      </c>
      <c r="EF9" s="165">
        <v>134.24680000000001</v>
      </c>
      <c r="EG9" s="165">
        <v>118.86960000000001</v>
      </c>
      <c r="EH9" s="165">
        <v>-24.315999999999999</v>
      </c>
      <c r="EI9" s="165">
        <v>644.88480000000004</v>
      </c>
      <c r="EJ9" s="165">
        <v>409.26170000000002</v>
      </c>
      <c r="EK9" s="164"/>
      <c r="EL9" s="165">
        <v>-5.2617000000000003</v>
      </c>
      <c r="EM9" s="165">
        <v>-2.9706999999999999</v>
      </c>
      <c r="EN9" s="165">
        <v>-39.770200000000003</v>
      </c>
      <c r="EO9" s="165">
        <v>36.424999999999997</v>
      </c>
      <c r="EP9" s="165">
        <v>34.662799999999997</v>
      </c>
      <c r="EQ9" s="165">
        <v>195.13200000000001</v>
      </c>
      <c r="ER9" s="165">
        <v>-59.938699999999997</v>
      </c>
      <c r="ES9" s="164"/>
      <c r="ET9" s="165">
        <v>-79.418300000000002</v>
      </c>
      <c r="EU9" s="165">
        <v>14.9</v>
      </c>
      <c r="EV9" s="165">
        <v>-26.54</v>
      </c>
      <c r="EW9" s="165">
        <v>122</v>
      </c>
      <c r="EX9" s="165">
        <v>7.5122</v>
      </c>
      <c r="EY9" s="165">
        <v>37.755400000000002</v>
      </c>
      <c r="EZ9" s="165">
        <v>-38.073300000000003</v>
      </c>
      <c r="FA9" s="165">
        <v>-37.7712</v>
      </c>
      <c r="FB9" s="165">
        <v>8.8538999999999994</v>
      </c>
      <c r="FC9" s="165">
        <v>-115.9894</v>
      </c>
      <c r="FD9" s="165">
        <v>83.537099999999995</v>
      </c>
      <c r="FE9" s="165">
        <v>23.520399999999999</v>
      </c>
      <c r="FF9" s="165">
        <v>23.253299999999999</v>
      </c>
      <c r="FG9" s="164"/>
      <c r="FH9" s="165">
        <v>32.496899999999997</v>
      </c>
      <c r="FI9" s="165">
        <v>32.868600000000001</v>
      </c>
      <c r="FJ9" s="165">
        <v>30.981400000000001</v>
      </c>
      <c r="FK9" s="165">
        <v>-36.505499999999998</v>
      </c>
      <c r="FL9" s="165">
        <v>-35.165799999999997</v>
      </c>
      <c r="FM9" s="165">
        <v>163.4374</v>
      </c>
      <c r="FN9" s="165">
        <v>-60.874099999999999</v>
      </c>
      <c r="FO9" s="165">
        <v>-60.204099999999997</v>
      </c>
      <c r="FP9" s="165">
        <v>113.49</v>
      </c>
      <c r="FQ9" s="165">
        <v>122.6091</v>
      </c>
      <c r="FR9" s="165">
        <v>38.828099999999999</v>
      </c>
      <c r="FS9" s="165">
        <v>20.28</v>
      </c>
      <c r="FT9" s="165">
        <v>9.5662000000000003</v>
      </c>
      <c r="FU9" s="165">
        <v>0.95120000000000005</v>
      </c>
      <c r="FV9" s="165">
        <v>-5.5</v>
      </c>
      <c r="FW9" s="165">
        <v>14.46</v>
      </c>
      <c r="FX9" s="165">
        <v>38.7241</v>
      </c>
      <c r="FY9" s="164"/>
      <c r="FZ9" s="165">
        <v>-2.0459999999999998</v>
      </c>
      <c r="GA9" s="165">
        <v>4.3440000000000003</v>
      </c>
      <c r="GB9" s="164"/>
      <c r="GC9" s="165">
        <v>42.89</v>
      </c>
      <c r="GD9" s="165">
        <v>-121.0497</v>
      </c>
      <c r="GE9" s="165">
        <v>-111.57810000000001</v>
      </c>
      <c r="GF9" s="165">
        <v>15.99</v>
      </c>
      <c r="GG9" s="165">
        <v>79.913799999999995</v>
      </c>
      <c r="GH9" s="165">
        <v>32.6</v>
      </c>
      <c r="GI9" s="165">
        <v>-19.3492</v>
      </c>
      <c r="GJ9" s="165">
        <v>-2.5478999999999998</v>
      </c>
      <c r="GK9" s="165">
        <v>-2.5758000000000001</v>
      </c>
      <c r="GL9" s="165">
        <v>1.6563000000000001</v>
      </c>
      <c r="GM9" s="164"/>
      <c r="GN9" s="164"/>
      <c r="GO9" s="165">
        <v>-14.8818</v>
      </c>
      <c r="GP9" s="165">
        <v>-29.640599999999999</v>
      </c>
      <c r="GQ9" s="165">
        <v>18.438099999999999</v>
      </c>
      <c r="GR9" s="165">
        <v>30.754799999999999</v>
      </c>
      <c r="GS9" s="165">
        <v>59.662500000000001</v>
      </c>
      <c r="GT9" s="165">
        <v>60.792299999999997</v>
      </c>
      <c r="GU9" s="165">
        <v>-122.2835</v>
      </c>
      <c r="GV9" s="165">
        <v>-22.163799999999998</v>
      </c>
      <c r="GW9" s="165">
        <v>23.727499999999999</v>
      </c>
      <c r="GX9" s="165">
        <v>-53.789499999999997</v>
      </c>
      <c r="GY9" s="165">
        <v>11.370200000000001</v>
      </c>
      <c r="GZ9" s="165">
        <v>10.276199999999999</v>
      </c>
      <c r="HA9" s="165">
        <v>9.9789999999999992</v>
      </c>
      <c r="HB9" s="165">
        <v>12.8873</v>
      </c>
      <c r="HC9" s="165">
        <v>190.40270000000001</v>
      </c>
      <c r="HD9" s="165">
        <v>194.21299999999999</v>
      </c>
      <c r="HE9" s="165">
        <v>170.1</v>
      </c>
      <c r="HF9" s="165">
        <v>-170.3219</v>
      </c>
      <c r="HG9" s="165">
        <v>-369.10129999999998</v>
      </c>
      <c r="HH9" s="165">
        <v>374.428</v>
      </c>
      <c r="HI9" s="165">
        <v>448.97840000000002</v>
      </c>
      <c r="HJ9" s="165">
        <v>-184.3306</v>
      </c>
      <c r="HK9" s="165">
        <v>-180.0378</v>
      </c>
      <c r="HL9" s="165">
        <v>-20.930099999999999</v>
      </c>
      <c r="HM9" s="165">
        <v>-9.0737000000000005</v>
      </c>
      <c r="HN9" s="165">
        <v>83.261399999999995</v>
      </c>
      <c r="HO9" s="165">
        <v>83.798199999999994</v>
      </c>
      <c r="HP9" s="164"/>
      <c r="HQ9" s="164"/>
      <c r="HR9" s="165">
        <v>34.9452</v>
      </c>
      <c r="HS9" s="165">
        <v>34.628599999999999</v>
      </c>
      <c r="HT9" s="165">
        <v>-76.250100000000003</v>
      </c>
      <c r="HU9" s="165">
        <v>-75.384500000000003</v>
      </c>
      <c r="HV9" s="165">
        <v>51.25</v>
      </c>
      <c r="HW9" s="165">
        <v>50.73</v>
      </c>
      <c r="HX9" s="165">
        <v>54.8</v>
      </c>
      <c r="HY9" s="165">
        <v>54.8</v>
      </c>
      <c r="HZ9" s="165">
        <v>20.079799999999999</v>
      </c>
      <c r="IA9" s="165">
        <v>38.08</v>
      </c>
      <c r="IB9" s="165">
        <v>-420.31400000000002</v>
      </c>
      <c r="IC9" s="165">
        <v>110.5912</v>
      </c>
      <c r="ID9" s="165">
        <v>110.2115</v>
      </c>
      <c r="IE9" s="165">
        <v>12.2</v>
      </c>
      <c r="IF9" s="165">
        <v>24.5</v>
      </c>
      <c r="IG9" s="165">
        <v>-32.6</v>
      </c>
      <c r="IH9" s="165">
        <v>-31.8</v>
      </c>
      <c r="II9" s="165">
        <v>1.5087999999999999</v>
      </c>
      <c r="IJ9" s="164"/>
      <c r="IK9" s="165">
        <v>-441.65449999999998</v>
      </c>
      <c r="IL9" s="165">
        <v>-365.98200000000003</v>
      </c>
      <c r="IM9" s="165">
        <v>415.74299999999999</v>
      </c>
      <c r="IN9" s="165">
        <v>251.3047</v>
      </c>
      <c r="IO9" s="165">
        <v>-53.790500000000002</v>
      </c>
      <c r="IP9" s="165">
        <v>-250.99019999999999</v>
      </c>
      <c r="IQ9" s="165">
        <v>251.72030000000001</v>
      </c>
      <c r="IR9" s="165">
        <v>-275.19240000000002</v>
      </c>
      <c r="IS9" s="165">
        <v>-177.8742</v>
      </c>
      <c r="IT9" s="165">
        <v>-239.58670000000001</v>
      </c>
      <c r="IU9" s="165">
        <v>151.89869999999999</v>
      </c>
      <c r="IV9" s="165">
        <v>154.49959999999999</v>
      </c>
      <c r="IW9" s="165">
        <v>276.64370000000002</v>
      </c>
      <c r="IX9" s="165">
        <v>-414.62029999999999</v>
      </c>
      <c r="IY9" s="165">
        <v>184.1294</v>
      </c>
      <c r="IZ9" s="165">
        <v>-236.29259999999999</v>
      </c>
      <c r="JA9" s="165">
        <v>232.81319999999999</v>
      </c>
      <c r="JB9" s="165">
        <v>-10.597799999999999</v>
      </c>
      <c r="JC9" s="165">
        <v>29.661000000000001</v>
      </c>
      <c r="JD9" s="165">
        <v>23.2</v>
      </c>
      <c r="JE9" s="165">
        <v>0.93100000000000005</v>
      </c>
      <c r="JF9" s="165">
        <v>0.92600000000000005</v>
      </c>
      <c r="JG9" s="165">
        <v>-22.32</v>
      </c>
      <c r="JH9" s="165">
        <v>-1.04</v>
      </c>
      <c r="JI9" s="164"/>
      <c r="JJ9" s="165">
        <v>2.1408</v>
      </c>
      <c r="JK9" s="165">
        <v>-40.605800000000002</v>
      </c>
      <c r="JL9" s="165">
        <v>-9.1691000000000003</v>
      </c>
      <c r="JM9" s="165">
        <v>18.8</v>
      </c>
      <c r="JN9" s="165">
        <v>52.405000000000001</v>
      </c>
      <c r="JO9" s="165">
        <v>52.453000000000003</v>
      </c>
      <c r="JP9" s="164"/>
      <c r="JQ9" s="164"/>
      <c r="JR9" s="165">
        <v>54.370100000000001</v>
      </c>
      <c r="JS9" s="165">
        <v>54.660600000000002</v>
      </c>
      <c r="JT9" s="165">
        <v>54.160600000000002</v>
      </c>
      <c r="JU9" s="164"/>
      <c r="JV9" s="165">
        <v>-22</v>
      </c>
      <c r="JW9" s="165">
        <v>16.352499999999999</v>
      </c>
      <c r="JX9" s="165">
        <v>6.3</v>
      </c>
      <c r="JY9" s="164"/>
      <c r="JZ9" s="165">
        <v>-10.9252</v>
      </c>
      <c r="KA9" s="165">
        <v>47.7498</v>
      </c>
      <c r="KB9" s="165">
        <v>20.3628</v>
      </c>
      <c r="KC9" s="165">
        <v>-10.981</v>
      </c>
      <c r="KD9" s="165">
        <v>-47.028100000000002</v>
      </c>
      <c r="KE9" s="165">
        <v>8.3506</v>
      </c>
      <c r="KF9" s="165">
        <v>38.014200000000002</v>
      </c>
      <c r="KG9" s="165">
        <v>8.9</v>
      </c>
      <c r="KH9" s="165">
        <v>-9.1</v>
      </c>
      <c r="KI9" s="165">
        <v>78.068200000000004</v>
      </c>
      <c r="KJ9" s="165">
        <v>-23.825299999999999</v>
      </c>
    </row>
    <row r="10" spans="1:296" ht="18" customHeight="1" x14ac:dyDescent="0.25">
      <c r="A10" s="163" t="s">
        <v>55</v>
      </c>
      <c r="B10" s="163" t="s">
        <v>907</v>
      </c>
      <c r="C10" s="166"/>
      <c r="D10" s="167">
        <v>0</v>
      </c>
      <c r="E10" s="167">
        <v>17.154800000000002</v>
      </c>
      <c r="F10" s="167">
        <v>-24.033200000000001</v>
      </c>
      <c r="G10" s="167">
        <v>-32.414299999999997</v>
      </c>
      <c r="H10" s="167">
        <v>17.610700000000001</v>
      </c>
      <c r="I10" s="166"/>
      <c r="J10" s="167">
        <v>43.436199999999999</v>
      </c>
      <c r="K10" s="167">
        <v>-102.49339999999999</v>
      </c>
      <c r="L10" s="167">
        <v>51.391300000000001</v>
      </c>
      <c r="M10" s="167">
        <v>25.943200000000001</v>
      </c>
      <c r="N10" s="167">
        <v>25.198399999999999</v>
      </c>
      <c r="O10" s="167">
        <v>-28.86</v>
      </c>
      <c r="P10" s="167">
        <v>-50.680999999999997</v>
      </c>
      <c r="Q10" s="167">
        <v>46.2</v>
      </c>
      <c r="R10" s="167">
        <v>17.388000000000002</v>
      </c>
      <c r="S10" s="167">
        <v>-46.2</v>
      </c>
      <c r="T10" s="167">
        <v>14.208299999999999</v>
      </c>
      <c r="U10" s="167">
        <v>51.932200000000002</v>
      </c>
      <c r="V10" s="167">
        <v>17.151399999999999</v>
      </c>
      <c r="W10" s="167">
        <v>17.570900000000002</v>
      </c>
      <c r="X10" s="167">
        <v>29.2456</v>
      </c>
      <c r="Y10" s="167">
        <v>11.637600000000001</v>
      </c>
      <c r="Z10" s="167">
        <v>5.1981999999999999</v>
      </c>
      <c r="AA10" s="167">
        <v>7.9291999999999998</v>
      </c>
      <c r="AB10" s="166"/>
      <c r="AC10" s="166"/>
      <c r="AD10" s="167">
        <v>-59.69</v>
      </c>
      <c r="AE10" s="167">
        <v>-59.38</v>
      </c>
      <c r="AF10" s="166"/>
      <c r="AG10" s="167">
        <v>28.86</v>
      </c>
      <c r="AH10" s="167">
        <v>50.6</v>
      </c>
      <c r="AI10" s="167">
        <v>24.169</v>
      </c>
      <c r="AJ10" s="167">
        <v>0.29899999999999999</v>
      </c>
      <c r="AK10" s="167">
        <v>-57.07</v>
      </c>
      <c r="AL10" s="167">
        <v>-57.64</v>
      </c>
      <c r="AM10" s="167">
        <v>-57</v>
      </c>
      <c r="AN10" s="167">
        <v>57.96</v>
      </c>
      <c r="AO10" s="167">
        <v>58.18</v>
      </c>
      <c r="AP10" s="167">
        <v>18.0242</v>
      </c>
      <c r="AQ10" s="167">
        <v>-3.6928999999999998</v>
      </c>
      <c r="AR10" s="167">
        <v>60.345599999999997</v>
      </c>
      <c r="AS10" s="167">
        <v>62.238500000000002</v>
      </c>
      <c r="AT10" s="167">
        <v>64.968699999999998</v>
      </c>
      <c r="AU10" s="167">
        <v>-47.180900000000001</v>
      </c>
      <c r="AV10" s="167">
        <v>-48.158200000000001</v>
      </c>
      <c r="AW10" s="167">
        <v>11.498200000000001</v>
      </c>
      <c r="AX10" s="167">
        <v>10.859</v>
      </c>
      <c r="AY10" s="167">
        <v>83.082700000000003</v>
      </c>
      <c r="AZ10" s="167">
        <v>84.533100000000005</v>
      </c>
      <c r="BA10" s="167">
        <v>37.633600000000001</v>
      </c>
      <c r="BB10" s="167">
        <v>38.362900000000003</v>
      </c>
      <c r="BC10" s="167">
        <v>-659.7491</v>
      </c>
      <c r="BD10" s="167">
        <v>4.5442999999999998</v>
      </c>
      <c r="BE10" s="167">
        <v>-12.1</v>
      </c>
      <c r="BF10" s="167">
        <v>-12.2</v>
      </c>
      <c r="BG10" s="167">
        <v>55.477200000000003</v>
      </c>
      <c r="BH10" s="167">
        <v>53.894399999999997</v>
      </c>
      <c r="BI10" s="167">
        <v>-3.9504999999999999</v>
      </c>
      <c r="BJ10" s="166"/>
      <c r="BK10" s="167">
        <v>-98.826899999999995</v>
      </c>
      <c r="BL10" s="167">
        <v>7.6764999999999999</v>
      </c>
      <c r="BM10" s="167">
        <v>7.3688000000000002</v>
      </c>
      <c r="BN10" s="167">
        <v>5.0175000000000001</v>
      </c>
      <c r="BO10" s="167">
        <v>714.31600000000003</v>
      </c>
      <c r="BP10" s="167">
        <v>121.7993</v>
      </c>
      <c r="BQ10" s="167">
        <v>121.6467</v>
      </c>
      <c r="BR10" s="167">
        <v>-634.85209999999995</v>
      </c>
      <c r="BS10" s="167">
        <v>567.31449999999995</v>
      </c>
      <c r="BT10" s="166"/>
      <c r="BU10" s="167">
        <v>-77.670599999999993</v>
      </c>
      <c r="BV10" s="167">
        <v>79.856499999999997</v>
      </c>
      <c r="BW10" s="167">
        <v>78.289599999999993</v>
      </c>
      <c r="BX10" s="167">
        <v>29.8</v>
      </c>
      <c r="BY10" s="167">
        <v>29.58</v>
      </c>
      <c r="BZ10" s="167">
        <v>55.39</v>
      </c>
      <c r="CA10" s="167">
        <v>81.62</v>
      </c>
      <c r="CB10" s="167">
        <v>32.823700000000002</v>
      </c>
      <c r="CC10" s="167">
        <v>32.823700000000002</v>
      </c>
      <c r="CD10" s="167">
        <v>20.734500000000001</v>
      </c>
      <c r="CE10" s="167">
        <v>21.189599999999999</v>
      </c>
      <c r="CF10" s="167">
        <v>23.3599</v>
      </c>
      <c r="CG10" s="167">
        <v>-155.44210000000001</v>
      </c>
      <c r="CH10" s="167">
        <v>-155.2424</v>
      </c>
      <c r="CI10" s="167">
        <v>6.3993000000000002</v>
      </c>
      <c r="CJ10" s="166"/>
      <c r="CK10" s="166"/>
      <c r="CL10" s="166"/>
      <c r="CM10" s="167">
        <v>121</v>
      </c>
      <c r="CN10" s="167">
        <v>109.2</v>
      </c>
      <c r="CO10" s="167">
        <v>-14.97</v>
      </c>
      <c r="CP10" s="167">
        <v>42.166200000000003</v>
      </c>
      <c r="CQ10" s="167">
        <v>39.942399999999999</v>
      </c>
      <c r="CR10" s="167">
        <v>41.050400000000003</v>
      </c>
      <c r="CS10" s="167">
        <v>-69.784000000000006</v>
      </c>
      <c r="CT10" s="167">
        <v>-69.2136</v>
      </c>
      <c r="CU10" s="167">
        <v>111.92449999999999</v>
      </c>
      <c r="CV10" s="167">
        <v>-89.4923</v>
      </c>
      <c r="CW10" s="167">
        <v>127.5365</v>
      </c>
      <c r="CX10" s="167">
        <v>11.6478</v>
      </c>
      <c r="CY10" s="167">
        <v>73.33</v>
      </c>
      <c r="CZ10" s="167">
        <v>37.200000000000003</v>
      </c>
      <c r="DA10" s="167">
        <v>36.569800000000001</v>
      </c>
      <c r="DB10" s="167">
        <v>34.721400000000003</v>
      </c>
      <c r="DC10" s="167">
        <v>-28.057500000000001</v>
      </c>
      <c r="DD10" s="166"/>
      <c r="DE10" s="166"/>
      <c r="DF10" s="166"/>
      <c r="DG10" s="167">
        <v>-68.62</v>
      </c>
      <c r="DH10" s="166"/>
      <c r="DI10" s="167">
        <v>-15.303100000000001</v>
      </c>
      <c r="DJ10" s="167">
        <v>-63.2</v>
      </c>
      <c r="DK10" s="167">
        <v>-61.8</v>
      </c>
      <c r="DL10" s="167">
        <v>16.465800000000002</v>
      </c>
      <c r="DM10" s="167">
        <v>36.6</v>
      </c>
      <c r="DN10" s="167">
        <v>55.04</v>
      </c>
      <c r="DO10" s="167">
        <v>50.26</v>
      </c>
      <c r="DP10" s="167">
        <v>36.82</v>
      </c>
      <c r="DQ10" s="167">
        <v>-10.039999999999999</v>
      </c>
      <c r="DR10" s="167">
        <v>67.347499999999997</v>
      </c>
      <c r="DS10" s="167">
        <v>66.713800000000006</v>
      </c>
      <c r="DT10" s="167">
        <v>-30.26</v>
      </c>
      <c r="DU10" s="167">
        <v>-9.6</v>
      </c>
      <c r="DV10" s="167">
        <v>82.55</v>
      </c>
      <c r="DW10" s="167">
        <v>55.29</v>
      </c>
      <c r="DX10" s="167">
        <v>68.745500000000007</v>
      </c>
      <c r="DY10" s="167">
        <v>66.745500000000007</v>
      </c>
      <c r="DZ10" s="167">
        <v>68.326300000000003</v>
      </c>
      <c r="EA10" s="167">
        <v>66.454499999999996</v>
      </c>
      <c r="EB10" s="167">
        <v>213.85220000000001</v>
      </c>
      <c r="EC10" s="167">
        <v>168.97710000000001</v>
      </c>
      <c r="ED10" s="167">
        <v>162.98509999999999</v>
      </c>
      <c r="EE10" s="167">
        <v>166.2594</v>
      </c>
      <c r="EF10" s="167">
        <v>129.28649999999999</v>
      </c>
      <c r="EG10" s="167">
        <v>114.3973</v>
      </c>
      <c r="EH10" s="167">
        <v>-25.823</v>
      </c>
      <c r="EI10" s="167">
        <v>642.71979999999996</v>
      </c>
      <c r="EJ10" s="167">
        <v>429.41699999999997</v>
      </c>
      <c r="EK10" s="166"/>
      <c r="EL10" s="167">
        <v>-6.2717999999999998</v>
      </c>
      <c r="EM10" s="167">
        <v>-4.0622999999999996</v>
      </c>
      <c r="EN10" s="167">
        <v>-32.6633</v>
      </c>
      <c r="EO10" s="167">
        <v>0</v>
      </c>
      <c r="EP10" s="167">
        <v>90.295100000000005</v>
      </c>
      <c r="EQ10" s="167">
        <v>164.41200000000001</v>
      </c>
      <c r="ER10" s="167">
        <v>-39.467700000000001</v>
      </c>
      <c r="ES10" s="167">
        <v>-39.657600000000002</v>
      </c>
      <c r="ET10" s="167">
        <v>-71.911699999999996</v>
      </c>
      <c r="EU10" s="167">
        <v>0</v>
      </c>
      <c r="EV10" s="167">
        <v>-23.08</v>
      </c>
      <c r="EW10" s="167">
        <v>116.9</v>
      </c>
      <c r="EX10" s="167">
        <v>11.704499999999999</v>
      </c>
      <c r="EY10" s="167">
        <v>41.792099999999998</v>
      </c>
      <c r="EZ10" s="167">
        <v>-39.043300000000002</v>
      </c>
      <c r="FA10" s="167">
        <v>-37.943800000000003</v>
      </c>
      <c r="FB10" s="167">
        <v>9.2904</v>
      </c>
      <c r="FC10" s="167">
        <v>-110.62009999999999</v>
      </c>
      <c r="FD10" s="167">
        <v>75.553200000000004</v>
      </c>
      <c r="FE10" s="167">
        <v>23.752400000000002</v>
      </c>
      <c r="FF10" s="167">
        <v>23.269300000000001</v>
      </c>
      <c r="FG10" s="166"/>
      <c r="FH10" s="167">
        <v>31.361599999999999</v>
      </c>
      <c r="FI10" s="167">
        <v>32.179600000000001</v>
      </c>
      <c r="FJ10" s="167">
        <v>30.819299999999998</v>
      </c>
      <c r="FK10" s="167">
        <v>-33.658700000000003</v>
      </c>
      <c r="FL10" s="167">
        <v>-33.491300000000003</v>
      </c>
      <c r="FM10" s="167">
        <v>155.73439999999999</v>
      </c>
      <c r="FN10" s="167">
        <v>-66.212100000000007</v>
      </c>
      <c r="FO10" s="167">
        <v>-65.633600000000001</v>
      </c>
      <c r="FP10" s="167">
        <v>107.7941</v>
      </c>
      <c r="FQ10" s="167">
        <v>117.2787</v>
      </c>
      <c r="FR10" s="167">
        <v>34.924199999999999</v>
      </c>
      <c r="FS10" s="167">
        <v>17.48</v>
      </c>
      <c r="FT10" s="167">
        <v>9.1658000000000008</v>
      </c>
      <c r="FU10" s="167">
        <v>0.88039999999999996</v>
      </c>
      <c r="FV10" s="167">
        <v>-5.23</v>
      </c>
      <c r="FW10" s="167">
        <v>13.78</v>
      </c>
      <c r="FX10" s="167">
        <v>35.136200000000002</v>
      </c>
      <c r="FY10" s="166"/>
      <c r="FZ10" s="167">
        <v>-2.2440000000000002</v>
      </c>
      <c r="GA10" s="167">
        <v>4.3259999999999996</v>
      </c>
      <c r="GB10" s="166"/>
      <c r="GC10" s="167">
        <v>40.11</v>
      </c>
      <c r="GD10" s="167">
        <v>-118.0605</v>
      </c>
      <c r="GE10" s="167">
        <v>-106.59990000000001</v>
      </c>
      <c r="GF10" s="167">
        <v>16.41</v>
      </c>
      <c r="GG10" s="167">
        <v>76.090299999999999</v>
      </c>
      <c r="GH10" s="167">
        <v>32.6</v>
      </c>
      <c r="GI10" s="167">
        <v>-19.0547</v>
      </c>
      <c r="GJ10" s="167">
        <v>-2.3237999999999999</v>
      </c>
      <c r="GK10" s="167">
        <v>-1.7024999999999999</v>
      </c>
      <c r="GL10" s="167">
        <v>1.5286</v>
      </c>
      <c r="GM10" s="166"/>
      <c r="GN10" s="166"/>
      <c r="GO10" s="167">
        <v>-15.2653</v>
      </c>
      <c r="GP10" s="167">
        <v>-28.182200000000002</v>
      </c>
      <c r="GQ10" s="167">
        <v>17.4054</v>
      </c>
      <c r="GR10" s="167">
        <v>29.6737</v>
      </c>
      <c r="GS10" s="167">
        <v>54.006999999999998</v>
      </c>
      <c r="GT10" s="167">
        <v>54.7029</v>
      </c>
      <c r="GU10" s="167">
        <v>-121.7298</v>
      </c>
      <c r="GV10" s="167">
        <v>-21.470800000000001</v>
      </c>
      <c r="GW10" s="167">
        <v>22.536100000000001</v>
      </c>
      <c r="GX10" s="167">
        <v>-51.381599999999999</v>
      </c>
      <c r="GY10" s="167">
        <v>11.3589</v>
      </c>
      <c r="GZ10" s="167">
        <v>9.5425000000000004</v>
      </c>
      <c r="HA10" s="167">
        <v>9.2722999999999995</v>
      </c>
      <c r="HB10" s="167">
        <v>13.0022</v>
      </c>
      <c r="HC10" s="167">
        <v>193.38480000000001</v>
      </c>
      <c r="HD10" s="167">
        <v>190.88720000000001</v>
      </c>
      <c r="HE10" s="167">
        <v>162.6</v>
      </c>
      <c r="HF10" s="167">
        <v>-162.40889999999999</v>
      </c>
      <c r="HG10" s="167">
        <v>-357.08949999999999</v>
      </c>
      <c r="HH10" s="167">
        <v>361.4452</v>
      </c>
      <c r="HI10" s="167">
        <v>461.97669999999999</v>
      </c>
      <c r="HJ10" s="167">
        <v>-183.86240000000001</v>
      </c>
      <c r="HK10" s="167">
        <v>-183.66650000000001</v>
      </c>
      <c r="HL10" s="167">
        <v>-20.1371</v>
      </c>
      <c r="HM10" s="167">
        <v>-9.0223999999999993</v>
      </c>
      <c r="HN10" s="167">
        <v>83.6511</v>
      </c>
      <c r="HO10" s="167">
        <v>84.907399999999996</v>
      </c>
      <c r="HP10" s="166"/>
      <c r="HQ10" s="166"/>
      <c r="HR10" s="167">
        <v>33.791200000000003</v>
      </c>
      <c r="HS10" s="167">
        <v>34.220500000000001</v>
      </c>
      <c r="HT10" s="167">
        <v>-74.728999999999999</v>
      </c>
      <c r="HU10" s="167">
        <v>-74.342500000000001</v>
      </c>
      <c r="HV10" s="167">
        <v>51.52</v>
      </c>
      <c r="HW10" s="167">
        <v>51.37</v>
      </c>
      <c r="HX10" s="167">
        <v>59.2</v>
      </c>
      <c r="HY10" s="167">
        <v>59.4</v>
      </c>
      <c r="HZ10" s="167">
        <v>20.2849</v>
      </c>
      <c r="IA10" s="167">
        <v>37.36</v>
      </c>
      <c r="IB10" s="167">
        <v>-422.65480000000002</v>
      </c>
      <c r="IC10" s="167">
        <v>111.64409999999999</v>
      </c>
      <c r="ID10" s="167">
        <v>113.4174</v>
      </c>
      <c r="IE10" s="167">
        <v>12</v>
      </c>
      <c r="IF10" s="167">
        <v>27.9</v>
      </c>
      <c r="IG10" s="167">
        <v>-33.1</v>
      </c>
      <c r="IH10" s="167">
        <v>-32.700000000000003</v>
      </c>
      <c r="II10" s="167">
        <v>1.5643</v>
      </c>
      <c r="IJ10" s="167">
        <v>1.1974</v>
      </c>
      <c r="IK10" s="167">
        <v>-457.89940000000001</v>
      </c>
      <c r="IL10" s="167">
        <v>-393.27670000000001</v>
      </c>
      <c r="IM10" s="167">
        <v>431.36779999999999</v>
      </c>
      <c r="IN10" s="167">
        <v>261.31229999999999</v>
      </c>
      <c r="IO10" s="167">
        <v>-56.442900000000002</v>
      </c>
      <c r="IP10" s="167">
        <v>-250.20830000000001</v>
      </c>
      <c r="IQ10" s="167">
        <v>255.6756</v>
      </c>
      <c r="IR10" s="167">
        <v>-273.3895</v>
      </c>
      <c r="IS10" s="167">
        <v>-180.09909999999999</v>
      </c>
      <c r="IT10" s="167">
        <v>-251.7465</v>
      </c>
      <c r="IU10" s="167">
        <v>155.95150000000001</v>
      </c>
      <c r="IV10" s="167">
        <v>154.96979999999999</v>
      </c>
      <c r="IW10" s="167">
        <v>278.78460000000001</v>
      </c>
      <c r="IX10" s="167">
        <v>-415.5591</v>
      </c>
      <c r="IY10" s="167">
        <v>185.42830000000001</v>
      </c>
      <c r="IZ10" s="167">
        <v>-236.86699999999999</v>
      </c>
      <c r="JA10" s="167">
        <v>239.8049</v>
      </c>
      <c r="JB10" s="167">
        <v>-10.1501</v>
      </c>
      <c r="JC10" s="167">
        <v>30.016999999999999</v>
      </c>
      <c r="JD10" s="167">
        <v>24.4</v>
      </c>
      <c r="JE10" s="167">
        <v>1.006</v>
      </c>
      <c r="JF10" s="167">
        <v>1.0029999999999999</v>
      </c>
      <c r="JG10" s="167">
        <v>-24.16</v>
      </c>
      <c r="JH10" s="167">
        <v>-0.32</v>
      </c>
      <c r="JI10" s="166"/>
      <c r="JJ10" s="167">
        <v>0.20599999999999999</v>
      </c>
      <c r="JK10" s="167">
        <v>-42.803100000000001</v>
      </c>
      <c r="JL10" s="167">
        <v>-5.7115</v>
      </c>
      <c r="JM10" s="167">
        <v>19.8</v>
      </c>
      <c r="JN10" s="167">
        <v>53.86</v>
      </c>
      <c r="JO10" s="167">
        <v>52.494999999999997</v>
      </c>
      <c r="JP10" s="166"/>
      <c r="JQ10" s="166"/>
      <c r="JR10" s="167">
        <v>56.158200000000001</v>
      </c>
      <c r="JS10" s="167">
        <v>54.868099999999998</v>
      </c>
      <c r="JT10" s="167">
        <v>56.101100000000002</v>
      </c>
      <c r="JU10" s="166"/>
      <c r="JV10" s="167">
        <v>-27.7</v>
      </c>
      <c r="JW10" s="167">
        <v>8.1912000000000003</v>
      </c>
      <c r="JX10" s="167">
        <v>5.99</v>
      </c>
      <c r="JY10" s="166"/>
      <c r="JZ10" s="167">
        <v>-9.8138000000000005</v>
      </c>
      <c r="KA10" s="167">
        <v>47.012300000000003</v>
      </c>
      <c r="KB10" s="167">
        <v>20.299499999999998</v>
      </c>
      <c r="KC10" s="167">
        <v>-10.073499999999999</v>
      </c>
      <c r="KD10" s="167">
        <v>-46.604100000000003</v>
      </c>
      <c r="KE10" s="167">
        <v>7.7930000000000001</v>
      </c>
      <c r="KF10" s="167">
        <v>37.556899999999999</v>
      </c>
      <c r="KG10" s="167">
        <v>15.2</v>
      </c>
      <c r="KH10" s="167">
        <v>-15.5</v>
      </c>
      <c r="KI10" s="167">
        <v>109.0436</v>
      </c>
      <c r="KJ10" s="167">
        <v>-46.635100000000001</v>
      </c>
    </row>
    <row r="11" spans="1:296" ht="18" customHeight="1" x14ac:dyDescent="0.25">
      <c r="A11" s="163" t="s">
        <v>55</v>
      </c>
      <c r="B11" s="163" t="s">
        <v>908</v>
      </c>
      <c r="C11" s="166"/>
      <c r="D11" s="167">
        <v>0</v>
      </c>
      <c r="E11" s="167">
        <v>16.759899999999998</v>
      </c>
      <c r="F11" s="167">
        <v>-23.4528</v>
      </c>
      <c r="G11" s="167">
        <v>-32.6295</v>
      </c>
      <c r="H11" s="167">
        <v>16.591899999999999</v>
      </c>
      <c r="I11" s="166"/>
      <c r="J11" s="167">
        <v>42.156799999999997</v>
      </c>
      <c r="K11" s="167">
        <v>-102.6769</v>
      </c>
      <c r="L11" s="167">
        <v>49.443300000000001</v>
      </c>
      <c r="M11" s="167">
        <v>25.1632</v>
      </c>
      <c r="N11" s="167">
        <v>24.537299999999998</v>
      </c>
      <c r="O11" s="167">
        <v>-31.08</v>
      </c>
      <c r="P11" s="167">
        <v>-38.643000000000001</v>
      </c>
      <c r="Q11" s="167">
        <v>35.200000000000003</v>
      </c>
      <c r="R11" s="167">
        <v>18.216000000000001</v>
      </c>
      <c r="S11" s="167">
        <v>-35.200000000000003</v>
      </c>
      <c r="T11" s="167">
        <v>14.205</v>
      </c>
      <c r="U11" s="167">
        <v>52.333799999999997</v>
      </c>
      <c r="V11" s="167">
        <v>17.0504</v>
      </c>
      <c r="W11" s="167">
        <v>17.130600000000001</v>
      </c>
      <c r="X11" s="167">
        <v>28.706399999999999</v>
      </c>
      <c r="Y11" s="167">
        <v>11.367599999999999</v>
      </c>
      <c r="Z11" s="167">
        <v>5.4474</v>
      </c>
      <c r="AA11" s="167">
        <v>8.1935000000000002</v>
      </c>
      <c r="AB11" s="166"/>
      <c r="AC11" s="166"/>
      <c r="AD11" s="167">
        <v>-60.26</v>
      </c>
      <c r="AE11" s="167">
        <v>-60.3</v>
      </c>
      <c r="AF11" s="166"/>
      <c r="AG11" s="167">
        <v>31.08</v>
      </c>
      <c r="AH11" s="167">
        <v>37.4</v>
      </c>
      <c r="AI11" s="167">
        <v>24.056999999999999</v>
      </c>
      <c r="AJ11" s="167">
        <v>0.29399999999999998</v>
      </c>
      <c r="AK11" s="167">
        <v>-64.260000000000005</v>
      </c>
      <c r="AL11" s="167">
        <v>-64.989999999999995</v>
      </c>
      <c r="AM11" s="167">
        <v>-43.8</v>
      </c>
      <c r="AN11" s="167">
        <v>65.59</v>
      </c>
      <c r="AO11" s="167">
        <v>65.400000000000006</v>
      </c>
      <c r="AP11" s="167">
        <v>17.934799999999999</v>
      </c>
      <c r="AQ11" s="167">
        <v>-3.5552999999999999</v>
      </c>
      <c r="AR11" s="167">
        <v>59.863999999999997</v>
      </c>
      <c r="AS11" s="167">
        <v>61.625999999999998</v>
      </c>
      <c r="AT11" s="167">
        <v>63.796100000000003</v>
      </c>
      <c r="AU11" s="167">
        <v>-52.887099999999997</v>
      </c>
      <c r="AV11" s="167">
        <v>-53.582000000000001</v>
      </c>
      <c r="AW11" s="167">
        <v>32.368600000000001</v>
      </c>
      <c r="AX11" s="167">
        <v>32.9375</v>
      </c>
      <c r="AY11" s="167">
        <v>79.642700000000005</v>
      </c>
      <c r="AZ11" s="167">
        <v>80.610799999999998</v>
      </c>
      <c r="BA11" s="167">
        <v>46.311700000000002</v>
      </c>
      <c r="BB11" s="167">
        <v>41.33</v>
      </c>
      <c r="BC11" s="167">
        <v>-649.00009999999997</v>
      </c>
      <c r="BD11" s="167">
        <v>3.65</v>
      </c>
      <c r="BE11" s="167">
        <v>-13.1</v>
      </c>
      <c r="BF11" s="167">
        <v>-13.1</v>
      </c>
      <c r="BG11" s="167">
        <v>60.3842</v>
      </c>
      <c r="BH11" s="167">
        <v>59.695099999999996</v>
      </c>
      <c r="BI11" s="167">
        <v>-3.8056000000000001</v>
      </c>
      <c r="BJ11" s="166"/>
      <c r="BK11" s="167">
        <v>-93.262299999999996</v>
      </c>
      <c r="BL11" s="167">
        <v>6.8890000000000002</v>
      </c>
      <c r="BM11" s="167">
        <v>6.4831000000000003</v>
      </c>
      <c r="BN11" s="167">
        <v>4.3677999999999999</v>
      </c>
      <c r="BO11" s="167">
        <v>697.22559999999999</v>
      </c>
      <c r="BP11" s="167">
        <v>109.0731</v>
      </c>
      <c r="BQ11" s="167">
        <v>109.5309</v>
      </c>
      <c r="BR11" s="167">
        <v>-633.00289999999995</v>
      </c>
      <c r="BS11" s="167">
        <v>534.09659999999997</v>
      </c>
      <c r="BT11" s="166"/>
      <c r="BU11" s="167">
        <v>-58.440600000000003</v>
      </c>
      <c r="BV11" s="167">
        <v>60.890099999999997</v>
      </c>
      <c r="BW11" s="167">
        <v>75.036299999999997</v>
      </c>
      <c r="BX11" s="167">
        <v>28.82</v>
      </c>
      <c r="BY11" s="167">
        <v>28.38</v>
      </c>
      <c r="BZ11" s="167">
        <v>53.63</v>
      </c>
      <c r="CA11" s="167">
        <v>79.180000000000007</v>
      </c>
      <c r="CB11" s="167">
        <v>23.714600000000001</v>
      </c>
      <c r="CC11" s="167">
        <v>23.4467</v>
      </c>
      <c r="CD11" s="167">
        <v>28.290299999999998</v>
      </c>
      <c r="CE11" s="167">
        <v>29.4099</v>
      </c>
      <c r="CF11" s="167">
        <v>23.106000000000002</v>
      </c>
      <c r="CG11" s="167">
        <v>-144.71639999999999</v>
      </c>
      <c r="CH11" s="167">
        <v>-145.16409999999999</v>
      </c>
      <c r="CI11" s="167">
        <v>3.3363</v>
      </c>
      <c r="CJ11" s="167">
        <v>0</v>
      </c>
      <c r="CK11" s="166"/>
      <c r="CL11" s="166"/>
      <c r="CM11" s="167">
        <v>117.2</v>
      </c>
      <c r="CN11" s="167">
        <v>104.5</v>
      </c>
      <c r="CO11" s="167">
        <v>-14.55</v>
      </c>
      <c r="CP11" s="167">
        <v>43.4465</v>
      </c>
      <c r="CQ11" s="167">
        <v>41.968400000000003</v>
      </c>
      <c r="CR11" s="167">
        <v>41.882599999999996</v>
      </c>
      <c r="CS11" s="167">
        <v>-69.132400000000004</v>
      </c>
      <c r="CT11" s="167">
        <v>-69.486800000000002</v>
      </c>
      <c r="CU11" s="167">
        <v>104.071</v>
      </c>
      <c r="CV11" s="167">
        <v>-80.574299999999994</v>
      </c>
      <c r="CW11" s="167">
        <v>119.7482</v>
      </c>
      <c r="CX11" s="167">
        <v>11.291499999999999</v>
      </c>
      <c r="CY11" s="167">
        <v>71.67</v>
      </c>
      <c r="CZ11" s="167">
        <v>36.28</v>
      </c>
      <c r="DA11" s="167">
        <v>35.632300000000001</v>
      </c>
      <c r="DB11" s="167">
        <v>33.842500000000001</v>
      </c>
      <c r="DC11" s="167">
        <v>-27.146899999999999</v>
      </c>
      <c r="DD11" s="166"/>
      <c r="DE11" s="166"/>
      <c r="DF11" s="166"/>
      <c r="DG11" s="167">
        <v>-72.092699999999994</v>
      </c>
      <c r="DH11" s="166"/>
      <c r="DI11" s="167">
        <v>-15.0563</v>
      </c>
      <c r="DJ11" s="167">
        <v>-58.2</v>
      </c>
      <c r="DK11" s="167">
        <v>-59.4</v>
      </c>
      <c r="DL11" s="167">
        <v>16.6965</v>
      </c>
      <c r="DM11" s="167">
        <v>35</v>
      </c>
      <c r="DN11" s="167">
        <v>52.36</v>
      </c>
      <c r="DO11" s="167">
        <v>47.9</v>
      </c>
      <c r="DP11" s="167">
        <v>34.9</v>
      </c>
      <c r="DQ11" s="167">
        <v>-9.81</v>
      </c>
      <c r="DR11" s="167">
        <v>66.929000000000002</v>
      </c>
      <c r="DS11" s="167">
        <v>68.986400000000003</v>
      </c>
      <c r="DT11" s="167">
        <v>-29.42</v>
      </c>
      <c r="DU11" s="167">
        <v>-9.6999999999999993</v>
      </c>
      <c r="DV11" s="167">
        <v>79.34</v>
      </c>
      <c r="DW11" s="167">
        <v>52.58</v>
      </c>
      <c r="DX11" s="167">
        <v>71.818200000000004</v>
      </c>
      <c r="DY11" s="167">
        <v>70.490899999999996</v>
      </c>
      <c r="DZ11" s="167">
        <v>61.802300000000002</v>
      </c>
      <c r="EA11" s="167">
        <v>60.5</v>
      </c>
      <c r="EB11" s="167">
        <v>209.44900000000001</v>
      </c>
      <c r="EC11" s="167">
        <v>164.6902</v>
      </c>
      <c r="ED11" s="167">
        <v>156.81800000000001</v>
      </c>
      <c r="EE11" s="167">
        <v>159.6172</v>
      </c>
      <c r="EF11" s="167">
        <v>129.9024</v>
      </c>
      <c r="EG11" s="167">
        <v>116.1613</v>
      </c>
      <c r="EH11" s="167">
        <v>-25.376999999999999</v>
      </c>
      <c r="EI11" s="167">
        <v>641.46849999999995</v>
      </c>
      <c r="EJ11" s="167">
        <v>448.98390000000001</v>
      </c>
      <c r="EK11" s="166"/>
      <c r="EL11" s="167">
        <v>-6.1905999999999999</v>
      </c>
      <c r="EM11" s="167">
        <v>-3.8271999999999999</v>
      </c>
      <c r="EN11" s="167">
        <v>-36.301400000000001</v>
      </c>
      <c r="EO11" s="166"/>
      <c r="EP11" s="167">
        <v>90.374700000000004</v>
      </c>
      <c r="EQ11" s="167">
        <v>170.55600000000001</v>
      </c>
      <c r="ER11" s="167">
        <v>-35.755499999999998</v>
      </c>
      <c r="ES11" s="167">
        <v>-37.215299999999999</v>
      </c>
      <c r="ET11" s="167">
        <v>-75.304500000000004</v>
      </c>
      <c r="EU11" s="167">
        <v>14.29</v>
      </c>
      <c r="EV11" s="167">
        <v>-26.73</v>
      </c>
      <c r="EW11" s="167">
        <v>95.1</v>
      </c>
      <c r="EX11" s="167">
        <v>11.2958</v>
      </c>
      <c r="EY11" s="167">
        <v>43.648699999999998</v>
      </c>
      <c r="EZ11" s="167">
        <v>-39.321899999999999</v>
      </c>
      <c r="FA11" s="167">
        <v>-38.343000000000004</v>
      </c>
      <c r="FB11" s="167">
        <v>11.272399999999999</v>
      </c>
      <c r="FC11" s="167">
        <v>-108.4293</v>
      </c>
      <c r="FD11" s="167">
        <v>77.284999999999997</v>
      </c>
      <c r="FE11" s="167">
        <v>22.889099999999999</v>
      </c>
      <c r="FF11" s="167">
        <v>22.38</v>
      </c>
      <c r="FG11" s="166"/>
      <c r="FH11" s="167">
        <v>31.827200000000001</v>
      </c>
      <c r="FI11" s="167">
        <v>32.883400000000002</v>
      </c>
      <c r="FJ11" s="167">
        <v>32.163699999999999</v>
      </c>
      <c r="FK11" s="167">
        <v>-24.951000000000001</v>
      </c>
      <c r="FL11" s="167">
        <v>-24.448599999999999</v>
      </c>
      <c r="FM11" s="167">
        <v>106.5022</v>
      </c>
      <c r="FN11" s="167">
        <v>-59.454799999999999</v>
      </c>
      <c r="FO11" s="167">
        <v>-59.351300000000002</v>
      </c>
      <c r="FP11" s="167">
        <v>69.073599999999999</v>
      </c>
      <c r="FQ11" s="167">
        <v>72.289000000000001</v>
      </c>
      <c r="FR11" s="167">
        <v>30.244</v>
      </c>
      <c r="FS11" s="167">
        <v>15.13</v>
      </c>
      <c r="FT11" s="167">
        <v>9.6614000000000004</v>
      </c>
      <c r="FU11" s="167">
        <v>0.86819999999999997</v>
      </c>
      <c r="FV11" s="167">
        <v>-5.69</v>
      </c>
      <c r="FW11" s="167">
        <v>13.3</v>
      </c>
      <c r="FX11" s="167">
        <v>31.415400000000002</v>
      </c>
      <c r="FY11" s="167">
        <v>10.946199999999999</v>
      </c>
      <c r="FZ11" s="167">
        <v>-2.4209999999999998</v>
      </c>
      <c r="GA11" s="167">
        <v>4.4260000000000002</v>
      </c>
      <c r="GB11" s="167">
        <v>10.045</v>
      </c>
      <c r="GC11" s="167">
        <v>45.64</v>
      </c>
      <c r="GD11" s="167">
        <v>-74.334000000000003</v>
      </c>
      <c r="GE11" s="167">
        <v>-67.258200000000002</v>
      </c>
      <c r="GF11" s="166"/>
      <c r="GG11" s="167">
        <v>87.562399999999997</v>
      </c>
      <c r="GH11" s="167">
        <v>33.6</v>
      </c>
      <c r="GI11" s="167">
        <v>-24.601500000000001</v>
      </c>
      <c r="GJ11" s="167">
        <v>-5.4547999999999996</v>
      </c>
      <c r="GK11" s="167">
        <v>-5.39</v>
      </c>
      <c r="GL11" s="167">
        <v>1.4643999999999999</v>
      </c>
      <c r="GM11" s="166"/>
      <c r="GN11" s="166"/>
      <c r="GO11" s="167">
        <v>-14.9923</v>
      </c>
      <c r="GP11" s="167">
        <v>-33.376800000000003</v>
      </c>
      <c r="GQ11" s="167">
        <v>17.330500000000001</v>
      </c>
      <c r="GR11" s="167">
        <v>34.8491</v>
      </c>
      <c r="GS11" s="167">
        <v>56.464199999999998</v>
      </c>
      <c r="GT11" s="167">
        <v>57.5623</v>
      </c>
      <c r="GU11" s="167">
        <v>-139.01390000000001</v>
      </c>
      <c r="GV11" s="167">
        <v>-20.732299999999999</v>
      </c>
      <c r="GW11" s="167">
        <v>34.746099999999998</v>
      </c>
      <c r="GX11" s="167">
        <v>-56.372199999999999</v>
      </c>
      <c r="GY11" s="167">
        <v>11.201599999999999</v>
      </c>
      <c r="GZ11" s="167">
        <v>8.9761000000000006</v>
      </c>
      <c r="HA11" s="167">
        <v>8.6921999999999997</v>
      </c>
      <c r="HB11" s="167">
        <v>12.6973</v>
      </c>
      <c r="HC11" s="167">
        <v>194.29320000000001</v>
      </c>
      <c r="HD11" s="167">
        <v>192.5026</v>
      </c>
      <c r="HE11" s="167">
        <v>97.2</v>
      </c>
      <c r="HF11" s="167">
        <v>-98.711100000000002</v>
      </c>
      <c r="HG11" s="167">
        <v>-287.47329999999999</v>
      </c>
      <c r="HH11" s="167">
        <v>291.46319999999997</v>
      </c>
      <c r="HI11" s="167">
        <v>446.86430000000001</v>
      </c>
      <c r="HJ11" s="167">
        <v>-185.18440000000001</v>
      </c>
      <c r="HK11" s="167">
        <v>-184.7723</v>
      </c>
      <c r="HL11" s="167">
        <v>-20.881900000000002</v>
      </c>
      <c r="HM11" s="167">
        <v>-9.1477000000000004</v>
      </c>
      <c r="HN11" s="167">
        <v>84.059799999999996</v>
      </c>
      <c r="HO11" s="167">
        <v>80.874600000000001</v>
      </c>
      <c r="HP11" s="166"/>
      <c r="HQ11" s="167">
        <v>-199.71719999999999</v>
      </c>
      <c r="HR11" s="167">
        <v>32.447800000000001</v>
      </c>
      <c r="HS11" s="167">
        <v>33.199399999999997</v>
      </c>
      <c r="HT11" s="167">
        <v>-81.072100000000006</v>
      </c>
      <c r="HU11" s="167">
        <v>-80.8386</v>
      </c>
      <c r="HV11" s="167">
        <v>43.53</v>
      </c>
      <c r="HW11" s="167">
        <v>43.44</v>
      </c>
      <c r="HX11" s="167">
        <v>69.7</v>
      </c>
      <c r="HY11" s="167">
        <v>70.099999999999994</v>
      </c>
      <c r="HZ11" s="167">
        <v>20.099</v>
      </c>
      <c r="IA11" s="167">
        <v>37.200000000000003</v>
      </c>
      <c r="IB11" s="167">
        <v>-437.70729999999998</v>
      </c>
      <c r="IC11" s="167">
        <v>113.0992</v>
      </c>
      <c r="ID11" s="167">
        <v>111.6733</v>
      </c>
      <c r="IE11" s="167">
        <v>11.1</v>
      </c>
      <c r="IF11" s="167">
        <v>44.5</v>
      </c>
      <c r="IG11" s="167">
        <v>-32.700000000000003</v>
      </c>
      <c r="IH11" s="167">
        <v>-32.799999999999997</v>
      </c>
      <c r="II11" s="166"/>
      <c r="IJ11" s="167">
        <v>1.1101000000000001</v>
      </c>
      <c r="IK11" s="167">
        <v>-443.6216</v>
      </c>
      <c r="IL11" s="167">
        <v>-418.86290000000002</v>
      </c>
      <c r="IM11" s="167">
        <v>441.31099999999998</v>
      </c>
      <c r="IN11" s="167">
        <v>268.79809999999998</v>
      </c>
      <c r="IO11" s="167">
        <v>-52.608600000000003</v>
      </c>
      <c r="IP11" s="167">
        <v>-259.4255</v>
      </c>
      <c r="IQ11" s="167">
        <v>257.99619999999999</v>
      </c>
      <c r="IR11" s="167">
        <v>-282.43389999999999</v>
      </c>
      <c r="IS11" s="167">
        <v>-182.8725</v>
      </c>
      <c r="IT11" s="167">
        <v>-256.9384</v>
      </c>
      <c r="IU11" s="167">
        <v>159.43629999999999</v>
      </c>
      <c r="IV11" s="167">
        <v>158.27160000000001</v>
      </c>
      <c r="IW11" s="167">
        <v>285.94889999999998</v>
      </c>
      <c r="IX11" s="167">
        <v>-430.839</v>
      </c>
      <c r="IY11" s="167">
        <v>187.43719999999999</v>
      </c>
      <c r="IZ11" s="167">
        <v>-250.161</v>
      </c>
      <c r="JA11" s="167">
        <v>248.9872</v>
      </c>
      <c r="JB11" s="167">
        <v>-11.020799999999999</v>
      </c>
      <c r="JC11" s="167">
        <v>29.876999999999999</v>
      </c>
      <c r="JD11" s="167">
        <v>26.8</v>
      </c>
      <c r="JE11" s="167">
        <v>1.0469999999999999</v>
      </c>
      <c r="JF11" s="167">
        <v>1.048</v>
      </c>
      <c r="JG11" s="167">
        <v>-26.4</v>
      </c>
      <c r="JH11" s="167">
        <v>2.16</v>
      </c>
      <c r="JI11" s="166"/>
      <c r="JJ11" s="167">
        <v>-2.2538</v>
      </c>
      <c r="JK11" s="167">
        <v>-46.2303</v>
      </c>
      <c r="JL11" s="167">
        <v>-1.5792999999999999</v>
      </c>
      <c r="JM11" s="167">
        <v>20.6</v>
      </c>
      <c r="JN11" s="167">
        <v>53.493000000000002</v>
      </c>
      <c r="JO11" s="167">
        <v>54.228999999999999</v>
      </c>
      <c r="JP11" s="166"/>
      <c r="JQ11" s="166"/>
      <c r="JR11" s="167">
        <v>52.718699999999998</v>
      </c>
      <c r="JS11" s="167">
        <v>53.161900000000003</v>
      </c>
      <c r="JT11" s="167">
        <v>52.139699999999998</v>
      </c>
      <c r="JU11" s="166"/>
      <c r="JV11" s="167">
        <v>-42.9</v>
      </c>
      <c r="JW11" s="167">
        <v>9.7345000000000006</v>
      </c>
      <c r="JX11" s="167">
        <v>5.73</v>
      </c>
      <c r="JY11" s="166"/>
      <c r="JZ11" s="167">
        <v>-11.400700000000001</v>
      </c>
      <c r="KA11" s="167">
        <v>47.428800000000003</v>
      </c>
      <c r="KB11" s="167">
        <v>20.6998</v>
      </c>
      <c r="KC11" s="167">
        <v>-11.684100000000001</v>
      </c>
      <c r="KD11" s="167">
        <v>-47.197000000000003</v>
      </c>
      <c r="KE11" s="167">
        <v>8.3018999999999998</v>
      </c>
      <c r="KF11" s="167">
        <v>38.152999999999999</v>
      </c>
      <c r="KG11" s="167">
        <v>30.6</v>
      </c>
      <c r="KH11" s="167">
        <v>-29.8</v>
      </c>
      <c r="KI11" s="167">
        <v>159.74870000000001</v>
      </c>
      <c r="KJ11" s="167">
        <v>-84.475700000000003</v>
      </c>
    </row>
    <row r="12" spans="1:296" ht="18" customHeight="1" x14ac:dyDescent="0.25">
      <c r="A12" s="163" t="s">
        <v>55</v>
      </c>
      <c r="B12" s="163" t="s">
        <v>909</v>
      </c>
      <c r="C12" s="166"/>
      <c r="D12" s="167">
        <v>0</v>
      </c>
      <c r="E12" s="167">
        <v>16.581199999999999</v>
      </c>
      <c r="F12" s="167">
        <v>-23.188600000000001</v>
      </c>
      <c r="G12" s="167">
        <v>-32.4223</v>
      </c>
      <c r="H12" s="167">
        <v>18.350200000000001</v>
      </c>
      <c r="I12" s="166"/>
      <c r="J12" s="167">
        <v>41.235900000000001</v>
      </c>
      <c r="K12" s="167">
        <v>-98.588700000000003</v>
      </c>
      <c r="L12" s="167">
        <v>47.389000000000003</v>
      </c>
      <c r="M12" s="167">
        <v>24.1693</v>
      </c>
      <c r="N12" s="167">
        <v>23.805599999999998</v>
      </c>
      <c r="O12" s="167">
        <v>-28.86</v>
      </c>
      <c r="P12" s="167">
        <v>-38.249000000000002</v>
      </c>
      <c r="Q12" s="167">
        <v>35.200000000000003</v>
      </c>
      <c r="R12" s="166"/>
      <c r="S12" s="167">
        <v>-33</v>
      </c>
      <c r="T12" s="167">
        <v>14.051600000000001</v>
      </c>
      <c r="U12" s="167">
        <v>51.243600000000001</v>
      </c>
      <c r="V12" s="167">
        <v>16.478100000000001</v>
      </c>
      <c r="W12" s="167">
        <v>16.654599999999999</v>
      </c>
      <c r="X12" s="167">
        <v>27.799199999999999</v>
      </c>
      <c r="Y12" s="167">
        <v>10.796099999999999</v>
      </c>
      <c r="Z12" s="167">
        <v>5.2496999999999998</v>
      </c>
      <c r="AA12" s="167">
        <v>7.9109999999999996</v>
      </c>
      <c r="AB12" s="166"/>
      <c r="AC12" s="166"/>
      <c r="AD12" s="167">
        <v>-57.48</v>
      </c>
      <c r="AE12" s="167">
        <v>-57.56</v>
      </c>
      <c r="AF12" s="166"/>
      <c r="AG12" s="167">
        <v>28.86</v>
      </c>
      <c r="AH12" s="167">
        <v>37.4</v>
      </c>
      <c r="AI12" s="167">
        <v>24.038</v>
      </c>
      <c r="AJ12" s="167">
        <v>0.29399999999999998</v>
      </c>
      <c r="AK12" s="167">
        <v>-62.73</v>
      </c>
      <c r="AL12" s="167">
        <v>-62.74</v>
      </c>
      <c r="AM12" s="167">
        <v>-45.67</v>
      </c>
      <c r="AN12" s="167">
        <v>63.11</v>
      </c>
      <c r="AO12" s="167">
        <v>63.14</v>
      </c>
      <c r="AP12" s="167">
        <v>17.315100000000001</v>
      </c>
      <c r="AQ12" s="167">
        <v>-2.8788999999999998</v>
      </c>
      <c r="AR12" s="167">
        <v>57.802</v>
      </c>
      <c r="AS12" s="167">
        <v>59.803199999999997</v>
      </c>
      <c r="AT12" s="167">
        <v>60.479399999999998</v>
      </c>
      <c r="AU12" s="167">
        <v>-47.949399999999997</v>
      </c>
      <c r="AV12" s="167">
        <v>-49.422800000000002</v>
      </c>
      <c r="AW12" s="167">
        <v>27.0166</v>
      </c>
      <c r="AX12" s="167">
        <v>26.2546</v>
      </c>
      <c r="AY12" s="167">
        <v>75.617099999999994</v>
      </c>
      <c r="AZ12" s="167">
        <v>77.866600000000005</v>
      </c>
      <c r="BA12" s="167">
        <v>37.8977</v>
      </c>
      <c r="BB12" s="167">
        <v>44.335799999999999</v>
      </c>
      <c r="BC12" s="167">
        <v>-632.57240000000002</v>
      </c>
      <c r="BD12" s="167">
        <v>9.0175999999999998</v>
      </c>
      <c r="BE12" s="167">
        <v>-12.6</v>
      </c>
      <c r="BF12" s="167">
        <v>-12.5</v>
      </c>
      <c r="BG12" s="167">
        <v>59.646099999999997</v>
      </c>
      <c r="BH12" s="167">
        <v>57.500799999999998</v>
      </c>
      <c r="BI12" s="167">
        <v>-3.4969000000000001</v>
      </c>
      <c r="BJ12" s="166"/>
      <c r="BK12" s="167">
        <v>-92.256799999999998</v>
      </c>
      <c r="BL12" s="167">
        <v>6.4031000000000002</v>
      </c>
      <c r="BM12" s="167">
        <v>4.1144999999999996</v>
      </c>
      <c r="BN12" s="167">
        <v>4.0602999999999998</v>
      </c>
      <c r="BO12" s="167">
        <v>686.84939999999995</v>
      </c>
      <c r="BP12" s="167">
        <v>100.03959999999999</v>
      </c>
      <c r="BQ12" s="167">
        <v>99.887100000000004</v>
      </c>
      <c r="BR12" s="167">
        <v>-619.34439999999995</v>
      </c>
      <c r="BS12" s="167">
        <v>507.96230000000003</v>
      </c>
      <c r="BT12" s="166"/>
      <c r="BU12" s="167">
        <v>-55.715699999999998</v>
      </c>
      <c r="BV12" s="167">
        <v>58.291200000000003</v>
      </c>
      <c r="BW12" s="167">
        <v>71.842799999999997</v>
      </c>
      <c r="BX12" s="167">
        <v>28.28</v>
      </c>
      <c r="BY12" s="167">
        <v>27.41</v>
      </c>
      <c r="BZ12" s="167">
        <v>50.86</v>
      </c>
      <c r="CA12" s="167">
        <v>77.56</v>
      </c>
      <c r="CB12" s="167">
        <v>26.6617</v>
      </c>
      <c r="CC12" s="167">
        <v>26.6617</v>
      </c>
      <c r="CD12" s="167">
        <v>23.864899999999999</v>
      </c>
      <c r="CE12" s="167">
        <v>24.864599999999999</v>
      </c>
      <c r="CF12" s="167">
        <v>24.851199999999999</v>
      </c>
      <c r="CG12" s="167">
        <v>-140.7364</v>
      </c>
      <c r="CH12" s="167">
        <v>-140.11170000000001</v>
      </c>
      <c r="CI12" s="167">
        <v>6.7039999999999997</v>
      </c>
      <c r="CJ12" s="167">
        <v>0</v>
      </c>
      <c r="CK12" s="166"/>
      <c r="CL12" s="167">
        <v>27.562000000000001</v>
      </c>
      <c r="CM12" s="167">
        <v>115.5</v>
      </c>
      <c r="CN12" s="167">
        <v>104.3</v>
      </c>
      <c r="CO12" s="167">
        <v>-14.14</v>
      </c>
      <c r="CP12" s="167">
        <v>42.241799999999998</v>
      </c>
      <c r="CQ12" s="167">
        <v>40.387599999999999</v>
      </c>
      <c r="CR12" s="167">
        <v>40.660400000000003</v>
      </c>
      <c r="CS12" s="167">
        <v>-73.474699999999999</v>
      </c>
      <c r="CT12" s="167">
        <v>-73.990200000000002</v>
      </c>
      <c r="CU12" s="167">
        <v>101.9194</v>
      </c>
      <c r="CV12" s="167">
        <v>-72.895200000000003</v>
      </c>
      <c r="CW12" s="167">
        <v>117.54089999999999</v>
      </c>
      <c r="CX12" s="167">
        <v>10.598100000000001</v>
      </c>
      <c r="CY12" s="167">
        <v>70.14</v>
      </c>
      <c r="CZ12" s="167">
        <v>35.24</v>
      </c>
      <c r="DA12" s="167">
        <v>34.226100000000002</v>
      </c>
      <c r="DB12" s="167">
        <v>32.524099999999997</v>
      </c>
      <c r="DC12" s="167">
        <v>-26.561499999999999</v>
      </c>
      <c r="DD12" s="166"/>
      <c r="DE12" s="166"/>
      <c r="DF12" s="166"/>
      <c r="DG12" s="167">
        <v>-83.156999999999996</v>
      </c>
      <c r="DH12" s="166"/>
      <c r="DI12" s="167">
        <v>-14.5098</v>
      </c>
      <c r="DJ12" s="167">
        <v>-55.9</v>
      </c>
      <c r="DK12" s="167">
        <v>-54.3</v>
      </c>
      <c r="DL12" s="167">
        <v>16.493200000000002</v>
      </c>
      <c r="DM12" s="167">
        <v>33.799999999999997</v>
      </c>
      <c r="DN12" s="167">
        <v>51.08</v>
      </c>
      <c r="DO12" s="167">
        <v>46.3</v>
      </c>
      <c r="DP12" s="167">
        <v>33.81</v>
      </c>
      <c r="DQ12" s="167">
        <v>-9.92</v>
      </c>
      <c r="DR12" s="167">
        <v>65.456500000000005</v>
      </c>
      <c r="DS12" s="167">
        <v>81.239599999999996</v>
      </c>
      <c r="DT12" s="167">
        <v>-30</v>
      </c>
      <c r="DU12" s="167">
        <v>-8.5399999999999991</v>
      </c>
      <c r="DV12" s="167">
        <v>76.42</v>
      </c>
      <c r="DW12" s="167">
        <v>50.27</v>
      </c>
      <c r="DX12" s="167">
        <v>81.818200000000004</v>
      </c>
      <c r="DY12" s="167">
        <v>81.072699999999998</v>
      </c>
      <c r="DZ12" s="167">
        <v>69.539599999999993</v>
      </c>
      <c r="EA12" s="167">
        <v>67.609099999999998</v>
      </c>
      <c r="EB12" s="167">
        <v>213.77420000000001</v>
      </c>
      <c r="EC12" s="167">
        <v>169.61940000000001</v>
      </c>
      <c r="ED12" s="167">
        <v>164.0309</v>
      </c>
      <c r="EE12" s="167">
        <v>164.52719999999999</v>
      </c>
      <c r="EF12" s="167">
        <v>110.5301</v>
      </c>
      <c r="EG12" s="167">
        <v>95.087900000000005</v>
      </c>
      <c r="EH12" s="167">
        <v>-26.626000000000001</v>
      </c>
      <c r="EI12" s="167">
        <v>638.90390000000002</v>
      </c>
      <c r="EJ12" s="167">
        <v>505.49639999999999</v>
      </c>
      <c r="EK12" s="166"/>
      <c r="EL12" s="167">
        <v>-5.9523999999999999</v>
      </c>
      <c r="EM12" s="167">
        <v>-3.4298000000000002</v>
      </c>
      <c r="EN12" s="167">
        <v>-17.652200000000001</v>
      </c>
      <c r="EO12" s="166"/>
      <c r="EP12" s="167">
        <v>111.47320000000001</v>
      </c>
      <c r="EQ12" s="167">
        <v>50.735999999999997</v>
      </c>
      <c r="ER12" s="167">
        <v>-15.673500000000001</v>
      </c>
      <c r="ES12" s="167">
        <v>-16.597999999999999</v>
      </c>
      <c r="ET12" s="167">
        <v>-56.081099999999999</v>
      </c>
      <c r="EU12" s="167">
        <v>0</v>
      </c>
      <c r="EV12" s="167">
        <v>-26.49</v>
      </c>
      <c r="EW12" s="167">
        <v>1</v>
      </c>
      <c r="EX12" s="167">
        <v>11.047000000000001</v>
      </c>
      <c r="EY12" s="167">
        <v>64.4041</v>
      </c>
      <c r="EZ12" s="167">
        <v>-37.486699999999999</v>
      </c>
      <c r="FA12" s="167">
        <v>-36.418199999999999</v>
      </c>
      <c r="FB12" s="167">
        <v>8.4578000000000007</v>
      </c>
      <c r="FC12" s="167">
        <v>-92.447999999999993</v>
      </c>
      <c r="FD12" s="167">
        <v>58.260399999999997</v>
      </c>
      <c r="FE12" s="167">
        <v>22.924199999999999</v>
      </c>
      <c r="FF12" s="167">
        <v>22.560099999999998</v>
      </c>
      <c r="FG12" s="166"/>
      <c r="FH12" s="167">
        <v>31.159400000000002</v>
      </c>
      <c r="FI12" s="167">
        <v>31.549099999999999</v>
      </c>
      <c r="FJ12" s="167">
        <v>31.55</v>
      </c>
      <c r="FK12" s="167">
        <v>-26.9605</v>
      </c>
      <c r="FL12" s="167">
        <v>-27.295400000000001</v>
      </c>
      <c r="FM12" s="167">
        <v>107.172</v>
      </c>
      <c r="FN12" s="167">
        <v>-67.061899999999994</v>
      </c>
      <c r="FO12" s="167">
        <v>-66.564499999999995</v>
      </c>
      <c r="FP12" s="167">
        <v>70.069800000000001</v>
      </c>
      <c r="FQ12" s="167">
        <v>72.655900000000003</v>
      </c>
      <c r="FR12" s="167">
        <v>33.312899999999999</v>
      </c>
      <c r="FS12" s="167">
        <v>13.91</v>
      </c>
      <c r="FT12" s="167">
        <v>9.3537999999999997</v>
      </c>
      <c r="FU12" s="167">
        <v>0.82430000000000003</v>
      </c>
      <c r="FV12" s="167">
        <v>-5.12</v>
      </c>
      <c r="FW12" s="167">
        <v>14.6</v>
      </c>
      <c r="FX12" s="167">
        <v>33.1</v>
      </c>
      <c r="FY12" s="166"/>
      <c r="FZ12" s="167">
        <v>-2.54</v>
      </c>
      <c r="GA12" s="167">
        <v>4.6020000000000003</v>
      </c>
      <c r="GB12" s="166"/>
      <c r="GC12" s="167">
        <v>45.39</v>
      </c>
      <c r="GD12" s="167">
        <v>-71.097800000000007</v>
      </c>
      <c r="GE12" s="167">
        <v>-65.078000000000003</v>
      </c>
      <c r="GF12" s="167">
        <v>15.14</v>
      </c>
      <c r="GG12" s="167">
        <v>88.884</v>
      </c>
      <c r="GH12" s="167">
        <v>32</v>
      </c>
      <c r="GI12" s="167">
        <v>-23.956099999999999</v>
      </c>
      <c r="GJ12" s="167">
        <v>-4.9939999999999998</v>
      </c>
      <c r="GK12" s="167">
        <v>-5.4946999999999999</v>
      </c>
      <c r="GL12" s="167">
        <v>1.4152</v>
      </c>
      <c r="GM12" s="166"/>
      <c r="GN12" s="166"/>
      <c r="GO12" s="167">
        <v>-15.2896</v>
      </c>
      <c r="GP12" s="167">
        <v>-32.0276</v>
      </c>
      <c r="GQ12" s="167">
        <v>18.812100000000001</v>
      </c>
      <c r="GR12" s="167">
        <v>33.826999999999998</v>
      </c>
      <c r="GS12" s="167">
        <v>57.919400000000003</v>
      </c>
      <c r="GT12" s="167">
        <v>58.742899999999999</v>
      </c>
      <c r="GU12" s="167">
        <v>-137.74590000000001</v>
      </c>
      <c r="GV12" s="167">
        <v>-20.621700000000001</v>
      </c>
      <c r="GW12" s="167">
        <v>34.393999999999998</v>
      </c>
      <c r="GX12" s="167">
        <v>-55.778399999999998</v>
      </c>
      <c r="GY12" s="167">
        <v>12.001899999999999</v>
      </c>
      <c r="GZ12" s="167">
        <v>8.6440999999999999</v>
      </c>
      <c r="HA12" s="167">
        <v>8.3969000000000005</v>
      </c>
      <c r="HB12" s="167">
        <v>13.388999999999999</v>
      </c>
      <c r="HC12" s="167">
        <v>211.411</v>
      </c>
      <c r="HD12" s="167">
        <v>211.17179999999999</v>
      </c>
      <c r="HE12" s="167">
        <v>82.6</v>
      </c>
      <c r="HF12" s="167">
        <v>-82.972200000000001</v>
      </c>
      <c r="HG12" s="167">
        <v>-283.53559999999999</v>
      </c>
      <c r="HH12" s="167">
        <v>286.30799999999999</v>
      </c>
      <c r="HI12" s="167">
        <v>491.77929999999998</v>
      </c>
      <c r="HJ12" s="167">
        <v>-200.02780000000001</v>
      </c>
      <c r="HK12" s="167">
        <v>-198.85990000000001</v>
      </c>
      <c r="HL12" s="167">
        <v>-17.5213</v>
      </c>
      <c r="HM12" s="167">
        <v>0</v>
      </c>
      <c r="HN12" s="167">
        <v>82.608699999999999</v>
      </c>
      <c r="HO12" s="167">
        <v>82.959199999999996</v>
      </c>
      <c r="HP12" s="166"/>
      <c r="HQ12" s="167">
        <v>-224.07040000000001</v>
      </c>
      <c r="HR12" s="167">
        <v>35.310600000000001</v>
      </c>
      <c r="HS12" s="167">
        <v>35.145899999999997</v>
      </c>
      <c r="HT12" s="167">
        <v>-80.289299999999997</v>
      </c>
      <c r="HU12" s="167">
        <v>-79.937700000000007</v>
      </c>
      <c r="HV12" s="167">
        <v>59.61</v>
      </c>
      <c r="HW12" s="167">
        <v>59.38</v>
      </c>
      <c r="HX12" s="167">
        <v>69.400000000000006</v>
      </c>
      <c r="HY12" s="167">
        <v>69.5</v>
      </c>
      <c r="HZ12" s="167">
        <v>20.079799999999999</v>
      </c>
      <c r="IA12" s="167">
        <v>36.72</v>
      </c>
      <c r="IB12" s="167">
        <v>-428.97289999999998</v>
      </c>
      <c r="IC12" s="167">
        <v>109.1344</v>
      </c>
      <c r="ID12" s="167">
        <v>108.8404</v>
      </c>
      <c r="IE12" s="167">
        <v>11.2</v>
      </c>
      <c r="IF12" s="167">
        <v>44.5</v>
      </c>
      <c r="IG12" s="167">
        <v>-34.4</v>
      </c>
      <c r="IH12" s="167">
        <v>-34.4</v>
      </c>
      <c r="II12" s="167">
        <v>1.4516</v>
      </c>
      <c r="IJ12" s="166"/>
      <c r="IK12" s="167">
        <v>-482.83210000000003</v>
      </c>
      <c r="IL12" s="167">
        <v>-462.03390000000002</v>
      </c>
      <c r="IM12" s="167">
        <v>513.23879999999997</v>
      </c>
      <c r="IN12" s="167">
        <v>354.5274</v>
      </c>
      <c r="IO12" s="167">
        <v>-31.481000000000002</v>
      </c>
      <c r="IP12" s="167">
        <v>-346.81290000000001</v>
      </c>
      <c r="IQ12" s="167">
        <v>349.7518</v>
      </c>
      <c r="IR12" s="167">
        <v>-222.16980000000001</v>
      </c>
      <c r="IS12" s="167">
        <v>-229.9975</v>
      </c>
      <c r="IT12" s="167">
        <v>-342.03710000000001</v>
      </c>
      <c r="IU12" s="167">
        <v>139.5076</v>
      </c>
      <c r="IV12" s="167">
        <v>142.14830000000001</v>
      </c>
      <c r="IW12" s="167">
        <v>224.2276</v>
      </c>
      <c r="IX12" s="167">
        <v>-500.19</v>
      </c>
      <c r="IY12" s="167">
        <v>237.6953</v>
      </c>
      <c r="IZ12" s="167">
        <v>-264.95920000000001</v>
      </c>
      <c r="JA12" s="167">
        <v>261.8766</v>
      </c>
      <c r="JB12" s="167">
        <v>-10.125400000000001</v>
      </c>
      <c r="JC12" s="167">
        <v>29.637</v>
      </c>
      <c r="JD12" s="167">
        <v>26.88</v>
      </c>
      <c r="JE12" s="167">
        <v>1.0780000000000001</v>
      </c>
      <c r="JF12" s="167">
        <v>1.081</v>
      </c>
      <c r="JG12" s="167">
        <v>-26.08</v>
      </c>
      <c r="JH12" s="167">
        <v>1.36</v>
      </c>
      <c r="JI12" s="166"/>
      <c r="JJ12" s="167">
        <v>-1.8723000000000001</v>
      </c>
      <c r="JK12" s="167">
        <v>-47.8416</v>
      </c>
      <c r="JL12" s="167">
        <v>3.2000000000000001E-2</v>
      </c>
      <c r="JM12" s="167">
        <v>21.1</v>
      </c>
      <c r="JN12" s="167">
        <v>54.618000000000002</v>
      </c>
      <c r="JO12" s="167">
        <v>53.646000000000001</v>
      </c>
      <c r="JP12" s="167">
        <v>3.8388</v>
      </c>
      <c r="JQ12" s="167">
        <v>4.4372999999999996</v>
      </c>
      <c r="JR12" s="167">
        <v>53.451300000000003</v>
      </c>
      <c r="JS12" s="167">
        <v>53.6158</v>
      </c>
      <c r="JT12" s="167">
        <v>53.858400000000003</v>
      </c>
      <c r="JU12" s="166"/>
      <c r="JV12" s="167">
        <v>-42.4</v>
      </c>
      <c r="JW12" s="167">
        <v>9.7464999999999993</v>
      </c>
      <c r="JX12" s="167">
        <v>5.61</v>
      </c>
      <c r="JY12" s="166"/>
      <c r="JZ12" s="167">
        <v>-7.1927000000000003</v>
      </c>
      <c r="KA12" s="167">
        <v>45.282899999999998</v>
      </c>
      <c r="KB12" s="167">
        <v>17.402000000000001</v>
      </c>
      <c r="KC12" s="167">
        <v>-8.19</v>
      </c>
      <c r="KD12" s="167">
        <v>-44.679000000000002</v>
      </c>
      <c r="KE12" s="167">
        <v>5.6108000000000002</v>
      </c>
      <c r="KF12" s="167">
        <v>38.7637</v>
      </c>
      <c r="KG12" s="167">
        <v>31</v>
      </c>
      <c r="KH12" s="167">
        <v>-30</v>
      </c>
      <c r="KI12" s="167">
        <v>203.23089999999999</v>
      </c>
      <c r="KJ12" s="167">
        <v>-126.0975</v>
      </c>
    </row>
    <row r="13" spans="1:296" ht="18" customHeight="1" x14ac:dyDescent="0.25">
      <c r="A13" s="163" t="s">
        <v>55</v>
      </c>
      <c r="B13" s="163" t="s">
        <v>910</v>
      </c>
      <c r="C13" s="166"/>
      <c r="D13" s="167">
        <v>0</v>
      </c>
      <c r="E13" s="167">
        <v>16.2332</v>
      </c>
      <c r="F13" s="167">
        <v>-22.625699999999998</v>
      </c>
      <c r="G13" s="167">
        <v>-32.920499999999997</v>
      </c>
      <c r="H13" s="167">
        <v>17.6767</v>
      </c>
      <c r="I13" s="166"/>
      <c r="J13" s="167">
        <v>40.450099999999999</v>
      </c>
      <c r="K13" s="167">
        <v>-96.453199999999995</v>
      </c>
      <c r="L13" s="167">
        <v>46.801000000000002</v>
      </c>
      <c r="M13" s="167">
        <v>23.825299999999999</v>
      </c>
      <c r="N13" s="167">
        <v>23.2912</v>
      </c>
      <c r="O13" s="167">
        <v>-28.86</v>
      </c>
      <c r="P13" s="167">
        <v>-37.198999999999998</v>
      </c>
      <c r="Q13" s="167">
        <v>33</v>
      </c>
      <c r="R13" s="167">
        <v>18.216000000000001</v>
      </c>
      <c r="S13" s="167">
        <v>-33</v>
      </c>
      <c r="T13" s="167">
        <v>14.0488</v>
      </c>
      <c r="U13" s="167">
        <v>49.021999999999998</v>
      </c>
      <c r="V13" s="167">
        <v>16.300999999999998</v>
      </c>
      <c r="W13" s="167">
        <v>16.6418</v>
      </c>
      <c r="X13" s="167">
        <v>27.9146</v>
      </c>
      <c r="Y13" s="167">
        <v>11.481999999999999</v>
      </c>
      <c r="Z13" s="167">
        <v>4.9081000000000001</v>
      </c>
      <c r="AA13" s="167">
        <v>8.1594999999999995</v>
      </c>
      <c r="AB13" s="166"/>
      <c r="AC13" s="166"/>
      <c r="AD13" s="167">
        <v>-57.1</v>
      </c>
      <c r="AE13" s="167">
        <v>-57.49</v>
      </c>
      <c r="AF13" s="166"/>
      <c r="AG13" s="167">
        <v>28.86</v>
      </c>
      <c r="AH13" s="167">
        <v>35.200000000000003</v>
      </c>
      <c r="AI13" s="167">
        <v>24.013000000000002</v>
      </c>
      <c r="AJ13" s="167">
        <v>0.29299999999999998</v>
      </c>
      <c r="AK13" s="167">
        <v>-61.07</v>
      </c>
      <c r="AL13" s="167">
        <v>-61.37</v>
      </c>
      <c r="AM13" s="167">
        <v>-46.05</v>
      </c>
      <c r="AN13" s="167">
        <v>62.21</v>
      </c>
      <c r="AO13" s="167">
        <v>61.98</v>
      </c>
      <c r="AP13" s="167">
        <v>16.915900000000001</v>
      </c>
      <c r="AQ13" s="167">
        <v>-3.1402999999999999</v>
      </c>
      <c r="AR13" s="167">
        <v>56.951700000000002</v>
      </c>
      <c r="AS13" s="167">
        <v>58.0062</v>
      </c>
      <c r="AT13" s="167">
        <v>59.110999999999997</v>
      </c>
      <c r="AU13" s="167">
        <v>-50.686599999999999</v>
      </c>
      <c r="AV13" s="167">
        <v>-51.272199999999998</v>
      </c>
      <c r="AW13" s="167">
        <v>30.314599999999999</v>
      </c>
      <c r="AX13" s="167">
        <v>31.494800000000001</v>
      </c>
      <c r="AY13" s="167">
        <v>74.942800000000005</v>
      </c>
      <c r="AZ13" s="167">
        <v>76.1708</v>
      </c>
      <c r="BA13" s="167">
        <v>45.330399999999997</v>
      </c>
      <c r="BB13" s="167">
        <v>49.991799999999998</v>
      </c>
      <c r="BC13" s="167">
        <v>-611.34630000000004</v>
      </c>
      <c r="BD13" s="167">
        <v>-1.7237</v>
      </c>
      <c r="BE13" s="167">
        <v>-11.7</v>
      </c>
      <c r="BF13" s="167">
        <v>-11.8</v>
      </c>
      <c r="BG13" s="167">
        <v>59.9709</v>
      </c>
      <c r="BH13" s="167">
        <v>56.949399999999997</v>
      </c>
      <c r="BI13" s="167">
        <v>-3.8207</v>
      </c>
      <c r="BJ13" s="166"/>
      <c r="BK13" s="167">
        <v>-88.684399999999997</v>
      </c>
      <c r="BL13" s="167">
        <v>6.4664999999999999</v>
      </c>
      <c r="BM13" s="167">
        <v>4.2725999999999997</v>
      </c>
      <c r="BN13" s="167">
        <v>4.2655000000000003</v>
      </c>
      <c r="BO13" s="167">
        <v>668.20259999999996</v>
      </c>
      <c r="BP13" s="167">
        <v>97.720200000000006</v>
      </c>
      <c r="BQ13" s="167">
        <v>97.933899999999994</v>
      </c>
      <c r="BR13" s="167">
        <v>-617.58579999999995</v>
      </c>
      <c r="BS13" s="167">
        <v>494.13200000000001</v>
      </c>
      <c r="BT13" s="166"/>
      <c r="BU13" s="167">
        <v>-57.468499999999999</v>
      </c>
      <c r="BV13" s="167">
        <v>59.463000000000001</v>
      </c>
      <c r="BW13" s="167">
        <v>70.8947</v>
      </c>
      <c r="BX13" s="167">
        <v>28.26</v>
      </c>
      <c r="BY13" s="167">
        <v>26.78</v>
      </c>
      <c r="BZ13" s="167">
        <v>49.81</v>
      </c>
      <c r="CA13" s="167">
        <v>76.739999999999995</v>
      </c>
      <c r="CB13" s="167">
        <v>27.197500000000002</v>
      </c>
      <c r="CC13" s="167">
        <v>27.465399999999999</v>
      </c>
      <c r="CD13" s="167">
        <v>26.3642</v>
      </c>
      <c r="CE13" s="167">
        <v>26.572600000000001</v>
      </c>
      <c r="CF13" s="167">
        <v>24.889600000000002</v>
      </c>
      <c r="CG13" s="167">
        <v>-140.50489999999999</v>
      </c>
      <c r="CH13" s="167">
        <v>-139.9631</v>
      </c>
      <c r="CI13" s="167">
        <v>4.3616000000000001</v>
      </c>
      <c r="CJ13" s="166"/>
      <c r="CK13" s="166"/>
      <c r="CL13" s="167">
        <v>27.838000000000001</v>
      </c>
      <c r="CM13" s="167">
        <v>112.5</v>
      </c>
      <c r="CN13" s="167">
        <v>101.5</v>
      </c>
      <c r="CO13" s="167">
        <v>-13.8</v>
      </c>
      <c r="CP13" s="167">
        <v>40.369300000000003</v>
      </c>
      <c r="CQ13" s="167">
        <v>38.562899999999999</v>
      </c>
      <c r="CR13" s="167">
        <v>39.719200000000001</v>
      </c>
      <c r="CS13" s="167">
        <v>-71.505200000000002</v>
      </c>
      <c r="CT13" s="167">
        <v>-69.958399999999997</v>
      </c>
      <c r="CU13" s="167">
        <v>99.9315</v>
      </c>
      <c r="CV13" s="167">
        <v>-71.412499999999994</v>
      </c>
      <c r="CW13" s="167">
        <v>113.2002</v>
      </c>
      <c r="CX13" s="167">
        <v>10.617800000000001</v>
      </c>
      <c r="CY13" s="167">
        <v>68.680000000000007</v>
      </c>
      <c r="CZ13" s="167">
        <v>34.46</v>
      </c>
      <c r="DA13" s="167">
        <v>34.226100000000002</v>
      </c>
      <c r="DB13" s="167">
        <v>32.524099999999997</v>
      </c>
      <c r="DC13" s="167">
        <v>-26.768000000000001</v>
      </c>
      <c r="DD13" s="166"/>
      <c r="DE13" s="166"/>
      <c r="DF13" s="166"/>
      <c r="DG13" s="167">
        <v>-75.355999999999995</v>
      </c>
      <c r="DH13" s="166"/>
      <c r="DI13" s="167">
        <v>-14.7807</v>
      </c>
      <c r="DJ13" s="167">
        <v>-53.5</v>
      </c>
      <c r="DK13" s="166"/>
      <c r="DL13" s="167">
        <v>16.4328</v>
      </c>
      <c r="DM13" s="167">
        <v>33</v>
      </c>
      <c r="DN13" s="167">
        <v>49.56</v>
      </c>
      <c r="DO13" s="167">
        <v>44.88</v>
      </c>
      <c r="DP13" s="167">
        <v>32.76</v>
      </c>
      <c r="DQ13" s="167">
        <v>-9.42</v>
      </c>
      <c r="DR13" s="167">
        <v>63.472499999999997</v>
      </c>
      <c r="DS13" s="167">
        <v>74.349199999999996</v>
      </c>
      <c r="DT13" s="167">
        <v>-29.61</v>
      </c>
      <c r="DU13" s="167">
        <v>-8.2100000000000009</v>
      </c>
      <c r="DV13" s="167">
        <v>75.08</v>
      </c>
      <c r="DW13" s="167">
        <v>49.2</v>
      </c>
      <c r="DX13" s="167">
        <v>75.599999999999994</v>
      </c>
      <c r="DY13" s="167">
        <v>74.690899999999999</v>
      </c>
      <c r="DZ13" s="167">
        <v>67.236400000000003</v>
      </c>
      <c r="EA13" s="167">
        <v>65.236400000000003</v>
      </c>
      <c r="EB13" s="167">
        <v>204.50319999999999</v>
      </c>
      <c r="EC13" s="167">
        <v>163.45269999999999</v>
      </c>
      <c r="ED13" s="167">
        <v>156.4888</v>
      </c>
      <c r="EE13" s="167">
        <v>159.4665</v>
      </c>
      <c r="EF13" s="167">
        <v>126.1503</v>
      </c>
      <c r="EG13" s="167">
        <v>110.425</v>
      </c>
      <c r="EH13" s="167">
        <v>-24.923999999999999</v>
      </c>
      <c r="EI13" s="167">
        <v>627.04610000000002</v>
      </c>
      <c r="EJ13" s="167">
        <v>505.85610000000003</v>
      </c>
      <c r="EK13" s="166"/>
      <c r="EL13" s="167">
        <v>-5.6679000000000004</v>
      </c>
      <c r="EM13" s="167">
        <v>-3.7050999999999998</v>
      </c>
      <c r="EN13" s="167">
        <v>-32.419199999999996</v>
      </c>
      <c r="EO13" s="166"/>
      <c r="EP13" s="167">
        <v>84.501199999999997</v>
      </c>
      <c r="EQ13" s="167">
        <v>144.44399999999999</v>
      </c>
      <c r="ER13" s="167">
        <v>-27.533000000000001</v>
      </c>
      <c r="ES13" s="167">
        <v>-28.689599999999999</v>
      </c>
      <c r="ET13" s="167">
        <v>-72.011799999999994</v>
      </c>
      <c r="EU13" s="167">
        <v>0</v>
      </c>
      <c r="EV13" s="167">
        <v>-23.86</v>
      </c>
      <c r="EW13" s="167">
        <v>92.6</v>
      </c>
      <c r="EX13" s="167">
        <v>10.8454</v>
      </c>
      <c r="EY13" s="167">
        <v>40.143500000000003</v>
      </c>
      <c r="EZ13" s="167">
        <v>-37.327199999999998</v>
      </c>
      <c r="FA13" s="167">
        <v>-36.644300000000001</v>
      </c>
      <c r="FB13" s="167">
        <v>8.1189</v>
      </c>
      <c r="FC13" s="167">
        <v>-108.5844</v>
      </c>
      <c r="FD13" s="167">
        <v>74.414100000000005</v>
      </c>
      <c r="FE13" s="167">
        <v>23.0901</v>
      </c>
      <c r="FF13" s="167">
        <v>22.4209</v>
      </c>
      <c r="FG13" s="166"/>
      <c r="FH13" s="167">
        <v>31.8735</v>
      </c>
      <c r="FI13" s="167">
        <v>32.341500000000003</v>
      </c>
      <c r="FJ13" s="167">
        <v>31.531500000000001</v>
      </c>
      <c r="FK13" s="167">
        <v>-28.3001</v>
      </c>
      <c r="FL13" s="167">
        <v>-28.1327</v>
      </c>
      <c r="FM13" s="167">
        <v>97.9619</v>
      </c>
      <c r="FN13" s="167">
        <v>-64.454599999999999</v>
      </c>
      <c r="FO13" s="167">
        <v>-64.700599999999994</v>
      </c>
      <c r="FP13" s="167">
        <v>63.784700000000001</v>
      </c>
      <c r="FQ13" s="167">
        <v>67.245099999999994</v>
      </c>
      <c r="FR13" s="167">
        <v>31.291399999999999</v>
      </c>
      <c r="FS13" s="167">
        <v>10.97</v>
      </c>
      <c r="FT13" s="167">
        <v>9.3537999999999997</v>
      </c>
      <c r="FU13" s="167">
        <v>0.79869999999999997</v>
      </c>
      <c r="FV13" s="167">
        <v>-5.39</v>
      </c>
      <c r="FW13" s="167">
        <v>14.59</v>
      </c>
      <c r="FX13" s="167">
        <v>30.5501</v>
      </c>
      <c r="FY13" s="166"/>
      <c r="FZ13" s="167">
        <v>-2.5550000000000002</v>
      </c>
      <c r="GA13" s="167">
        <v>4.5389999999999997</v>
      </c>
      <c r="GB13" s="166"/>
      <c r="GC13" s="167">
        <v>43.25</v>
      </c>
      <c r="GD13" s="167">
        <v>-67.718400000000003</v>
      </c>
      <c r="GE13" s="167">
        <v>-62.094299999999997</v>
      </c>
      <c r="GF13" s="167">
        <v>14.94</v>
      </c>
      <c r="GG13" s="167">
        <v>84.750799999999998</v>
      </c>
      <c r="GH13" s="167">
        <v>33</v>
      </c>
      <c r="GI13" s="167">
        <v>-24.274000000000001</v>
      </c>
      <c r="GJ13" s="167">
        <v>-4.6962999999999999</v>
      </c>
      <c r="GK13" s="167">
        <v>-5.1826999999999996</v>
      </c>
      <c r="GL13" s="167">
        <v>1.407</v>
      </c>
      <c r="GM13" s="166"/>
      <c r="GN13" s="166"/>
      <c r="GO13" s="167">
        <v>-14.977</v>
      </c>
      <c r="GP13" s="167">
        <v>-32.5152</v>
      </c>
      <c r="GQ13" s="167">
        <v>18.034300000000002</v>
      </c>
      <c r="GR13" s="167">
        <v>33.545099999999998</v>
      </c>
      <c r="GS13" s="167">
        <v>52.936700000000002</v>
      </c>
      <c r="GT13" s="167">
        <v>55.066400000000002</v>
      </c>
      <c r="GU13" s="167">
        <v>-135.71</v>
      </c>
      <c r="GV13" s="167">
        <v>-20.028199999999998</v>
      </c>
      <c r="GW13" s="167">
        <v>33.947800000000001</v>
      </c>
      <c r="GX13" s="167">
        <v>-53.005099999999999</v>
      </c>
      <c r="GY13" s="167">
        <v>12.574299999999999</v>
      </c>
      <c r="GZ13" s="167">
        <v>8.4390000000000001</v>
      </c>
      <c r="HA13" s="167">
        <v>8.2386999999999997</v>
      </c>
      <c r="HB13" s="167">
        <v>13.761699999999999</v>
      </c>
      <c r="HC13" s="167">
        <v>211.07990000000001</v>
      </c>
      <c r="HD13" s="167">
        <v>209.92859999999999</v>
      </c>
      <c r="HE13" s="167">
        <v>90.9</v>
      </c>
      <c r="HF13" s="167">
        <v>-90.459500000000006</v>
      </c>
      <c r="HG13" s="167">
        <v>-289.73989999999998</v>
      </c>
      <c r="HH13" s="167">
        <v>292.21879999999999</v>
      </c>
      <c r="HI13" s="167">
        <v>497.46370000000002</v>
      </c>
      <c r="HJ13" s="167">
        <v>-197.75290000000001</v>
      </c>
      <c r="HK13" s="167">
        <v>-199.0325</v>
      </c>
      <c r="HL13" s="167">
        <v>-18.93</v>
      </c>
      <c r="HM13" s="167">
        <v>-6.7037000000000004</v>
      </c>
      <c r="HN13" s="167">
        <v>81.507499999999993</v>
      </c>
      <c r="HO13" s="167">
        <v>81.798400000000001</v>
      </c>
      <c r="HP13" s="166"/>
      <c r="HQ13" s="166"/>
      <c r="HR13" s="167">
        <v>34.801299999999998</v>
      </c>
      <c r="HS13" s="167">
        <v>35.060299999999998</v>
      </c>
      <c r="HT13" s="167">
        <v>-78.504400000000004</v>
      </c>
      <c r="HU13" s="167">
        <v>-78.562200000000004</v>
      </c>
      <c r="HV13" s="167">
        <v>61.42</v>
      </c>
      <c r="HW13" s="167">
        <v>61.05</v>
      </c>
      <c r="HX13" s="167">
        <v>68.3</v>
      </c>
      <c r="HY13" s="167">
        <v>68.7</v>
      </c>
      <c r="HZ13" s="167">
        <v>20.1204</v>
      </c>
      <c r="IA13" s="167">
        <v>36.96</v>
      </c>
      <c r="IB13" s="167">
        <v>-426.01569999999998</v>
      </c>
      <c r="IC13" s="167">
        <v>110.66070000000001</v>
      </c>
      <c r="ID13" s="167">
        <v>110.2649</v>
      </c>
      <c r="IE13" s="167">
        <v>11.6</v>
      </c>
      <c r="IF13" s="167">
        <v>43.9</v>
      </c>
      <c r="IG13" s="167">
        <v>-33.6</v>
      </c>
      <c r="IH13" s="167">
        <v>-33.6</v>
      </c>
      <c r="II13" s="166"/>
      <c r="IJ13" s="167">
        <v>1.2447999999999999</v>
      </c>
      <c r="IK13" s="167">
        <v>-487.90379999999999</v>
      </c>
      <c r="IL13" s="167">
        <v>-468.51499999999999</v>
      </c>
      <c r="IM13" s="167">
        <v>507.84120000000001</v>
      </c>
      <c r="IN13" s="167">
        <v>351.18529999999998</v>
      </c>
      <c r="IO13" s="167">
        <v>-34.817399999999999</v>
      </c>
      <c r="IP13" s="167">
        <v>-349.82159999999999</v>
      </c>
      <c r="IQ13" s="167">
        <v>347.59289999999999</v>
      </c>
      <c r="IR13" s="167">
        <v>-220.98390000000001</v>
      </c>
      <c r="IS13" s="167">
        <v>-232.79990000000001</v>
      </c>
      <c r="IT13" s="167">
        <v>-339.0514</v>
      </c>
      <c r="IU13" s="167">
        <v>141.68469999999999</v>
      </c>
      <c r="IV13" s="167">
        <v>141.19059999999999</v>
      </c>
      <c r="IW13" s="167">
        <v>224.3279</v>
      </c>
      <c r="IX13" s="167">
        <v>-493.99939999999998</v>
      </c>
      <c r="IY13" s="167">
        <v>237.36779999999999</v>
      </c>
      <c r="IZ13" s="167">
        <v>-261.33010000000002</v>
      </c>
      <c r="JA13" s="167">
        <v>264.69229999999999</v>
      </c>
      <c r="JB13" s="167">
        <v>-10.1776</v>
      </c>
      <c r="JC13" s="167">
        <v>29.997</v>
      </c>
      <c r="JD13" s="167">
        <v>26.24</v>
      </c>
      <c r="JE13" s="167">
        <v>1.0960000000000001</v>
      </c>
      <c r="JF13" s="167">
        <v>1.0880000000000001</v>
      </c>
      <c r="JG13" s="167">
        <v>-25.84</v>
      </c>
      <c r="JH13" s="167">
        <v>1.1200000000000001</v>
      </c>
      <c r="JI13" s="166"/>
      <c r="JJ13" s="167">
        <v>-1.3473999999999999</v>
      </c>
      <c r="JK13" s="167">
        <v>-48.107100000000003</v>
      </c>
      <c r="JL13" s="167">
        <v>-0.46850000000000003</v>
      </c>
      <c r="JM13" s="167">
        <v>22.2</v>
      </c>
      <c r="JN13" s="167">
        <v>52.694000000000003</v>
      </c>
      <c r="JO13" s="167">
        <v>52.933999999999997</v>
      </c>
      <c r="JP13" s="167">
        <v>4.4044999999999996</v>
      </c>
      <c r="JQ13" s="167">
        <v>5.0301999999999998</v>
      </c>
      <c r="JR13" s="167">
        <v>53.828499999999998</v>
      </c>
      <c r="JS13" s="167">
        <v>52.250900000000001</v>
      </c>
      <c r="JT13" s="167">
        <v>52.9283</v>
      </c>
      <c r="JU13" s="166"/>
      <c r="JV13" s="167">
        <v>-41.3</v>
      </c>
      <c r="JW13" s="167">
        <v>10.088100000000001</v>
      </c>
      <c r="JX13" s="167">
        <v>5.54</v>
      </c>
      <c r="JY13" s="166"/>
      <c r="JZ13" s="167">
        <v>-8.4512</v>
      </c>
      <c r="KA13" s="167">
        <v>46.242100000000001</v>
      </c>
      <c r="KB13" s="167">
        <v>18.105899999999998</v>
      </c>
      <c r="KC13" s="167">
        <v>-8.7317999999999998</v>
      </c>
      <c r="KD13" s="167">
        <v>-46.189300000000003</v>
      </c>
      <c r="KE13" s="167">
        <v>5.7054</v>
      </c>
      <c r="KF13" s="167">
        <v>39.2624</v>
      </c>
      <c r="KG13" s="167">
        <v>28.7</v>
      </c>
      <c r="KH13" s="167">
        <v>-28.7</v>
      </c>
      <c r="KI13" s="167">
        <v>209.09690000000001</v>
      </c>
      <c r="KJ13" s="167">
        <v>-127.34269999999999</v>
      </c>
    </row>
    <row r="14" spans="1:296" ht="18" customHeight="1" x14ac:dyDescent="0.25">
      <c r="A14" s="163" t="s">
        <v>55</v>
      </c>
      <c r="B14" s="163" t="s">
        <v>911</v>
      </c>
      <c r="C14" s="166"/>
      <c r="D14" s="167">
        <v>0</v>
      </c>
      <c r="E14" s="167">
        <v>16.0474</v>
      </c>
      <c r="F14" s="166"/>
      <c r="G14" s="167">
        <v>-32.979100000000003</v>
      </c>
      <c r="H14" s="167">
        <v>18.2178</v>
      </c>
      <c r="I14" s="166"/>
      <c r="J14" s="167">
        <v>40.623399999999997</v>
      </c>
      <c r="K14" s="167">
        <v>-95.156499999999994</v>
      </c>
      <c r="L14" s="167">
        <v>47.696199999999997</v>
      </c>
      <c r="M14" s="167">
        <v>24.007300000000001</v>
      </c>
      <c r="N14" s="167">
        <v>23.4636</v>
      </c>
      <c r="O14" s="167">
        <v>-31.08</v>
      </c>
      <c r="P14" s="167">
        <v>-37.000999999999998</v>
      </c>
      <c r="Q14" s="167">
        <v>33</v>
      </c>
      <c r="R14" s="167">
        <v>18.216000000000001</v>
      </c>
      <c r="S14" s="166"/>
      <c r="T14" s="167">
        <v>14.0352</v>
      </c>
      <c r="U14" s="167">
        <v>48.649000000000001</v>
      </c>
      <c r="V14" s="167">
        <v>16.585699999999999</v>
      </c>
      <c r="W14" s="167">
        <v>16.7105</v>
      </c>
      <c r="X14" s="167">
        <v>27.679200000000002</v>
      </c>
      <c r="Y14" s="167">
        <v>11.6031</v>
      </c>
      <c r="Z14" s="167">
        <v>5.1802999999999999</v>
      </c>
      <c r="AA14" s="167">
        <v>7.8353000000000002</v>
      </c>
      <c r="AB14" s="166"/>
      <c r="AC14" s="166"/>
      <c r="AD14" s="167">
        <v>-58.44</v>
      </c>
      <c r="AE14" s="167">
        <v>-58.33</v>
      </c>
      <c r="AF14" s="166"/>
      <c r="AG14" s="167">
        <v>31.08</v>
      </c>
      <c r="AH14" s="167">
        <v>35.200000000000003</v>
      </c>
      <c r="AI14" s="167">
        <v>23.219000000000001</v>
      </c>
      <c r="AJ14" s="167">
        <v>0.28699999999999998</v>
      </c>
      <c r="AK14" s="167">
        <v>-56.69</v>
      </c>
      <c r="AL14" s="167">
        <v>-57.27</v>
      </c>
      <c r="AM14" s="167">
        <v>-54.05</v>
      </c>
      <c r="AN14" s="167">
        <v>56.88</v>
      </c>
      <c r="AO14" s="167">
        <v>57.47</v>
      </c>
      <c r="AP14" s="167">
        <v>16.9254</v>
      </c>
      <c r="AQ14" s="167">
        <v>-3.2121</v>
      </c>
      <c r="AR14" s="167">
        <v>56.088799999999999</v>
      </c>
      <c r="AS14" s="167">
        <v>57.3489</v>
      </c>
      <c r="AT14" s="167">
        <v>59.805100000000003</v>
      </c>
      <c r="AU14" s="167">
        <v>-46.6083</v>
      </c>
      <c r="AV14" s="167">
        <v>-47.470199999999998</v>
      </c>
      <c r="AW14" s="167">
        <v>9.6148000000000007</v>
      </c>
      <c r="AX14" s="167">
        <v>9.61</v>
      </c>
      <c r="AY14" s="167">
        <v>77.309600000000003</v>
      </c>
      <c r="AZ14" s="167">
        <v>78.405799999999999</v>
      </c>
      <c r="BA14" s="167">
        <v>29.130199999999999</v>
      </c>
      <c r="BB14" s="167">
        <v>30.016300000000001</v>
      </c>
      <c r="BC14" s="167">
        <v>-591.25300000000004</v>
      </c>
      <c r="BD14" s="167">
        <v>1.3628</v>
      </c>
      <c r="BE14" s="167">
        <v>-12.6</v>
      </c>
      <c r="BF14" s="167">
        <v>-12.7</v>
      </c>
      <c r="BG14" s="167">
        <v>55.1554</v>
      </c>
      <c r="BH14" s="167">
        <v>53.494500000000002</v>
      </c>
      <c r="BI14" s="167">
        <v>-3.7002999999999999</v>
      </c>
      <c r="BJ14" s="166"/>
      <c r="BK14" s="167">
        <v>-86.049899999999994</v>
      </c>
      <c r="BL14" s="167">
        <v>6.5856000000000003</v>
      </c>
      <c r="BM14" s="167">
        <v>4.2782999999999998</v>
      </c>
      <c r="BN14" s="167">
        <v>4.2070999999999996</v>
      </c>
      <c r="BO14" s="167">
        <v>645.92409999999995</v>
      </c>
      <c r="BP14" s="167">
        <v>96.713099999999997</v>
      </c>
      <c r="BQ14" s="167">
        <v>96.224800000000002</v>
      </c>
      <c r="BR14" s="167">
        <v>-614.14610000000005</v>
      </c>
      <c r="BS14" s="167">
        <v>470.27280000000002</v>
      </c>
      <c r="BT14" s="166"/>
      <c r="BU14" s="167">
        <v>-50.896000000000001</v>
      </c>
      <c r="BV14" s="167">
        <v>53.408200000000001</v>
      </c>
      <c r="BW14" s="167">
        <v>69.796999999999997</v>
      </c>
      <c r="BX14" s="167">
        <v>27.66</v>
      </c>
      <c r="BY14" s="167">
        <v>26.46</v>
      </c>
      <c r="BZ14" s="167">
        <v>49.26</v>
      </c>
      <c r="CA14" s="167">
        <v>75.97</v>
      </c>
      <c r="CB14" s="167">
        <v>27.465399999999999</v>
      </c>
      <c r="CC14" s="167">
        <v>28.403099999999998</v>
      </c>
      <c r="CD14" s="167">
        <v>24.941299999999998</v>
      </c>
      <c r="CE14" s="167">
        <v>25.023399999999999</v>
      </c>
      <c r="CF14" s="167">
        <v>25.4176</v>
      </c>
      <c r="CG14" s="167">
        <v>-133.87360000000001</v>
      </c>
      <c r="CH14" s="167">
        <v>-134.1352</v>
      </c>
      <c r="CI14" s="167">
        <v>5.0429000000000004</v>
      </c>
      <c r="CJ14" s="166"/>
      <c r="CK14" s="167">
        <v>20.906199999999998</v>
      </c>
      <c r="CL14" s="167">
        <v>27.716000000000001</v>
      </c>
      <c r="CM14" s="167">
        <v>110.4</v>
      </c>
      <c r="CN14" s="167">
        <v>98.5</v>
      </c>
      <c r="CO14" s="167">
        <v>-13.71</v>
      </c>
      <c r="CP14" s="167">
        <v>40.690899999999999</v>
      </c>
      <c r="CQ14" s="167">
        <v>39.601199999999999</v>
      </c>
      <c r="CR14" s="167">
        <v>40.130200000000002</v>
      </c>
      <c r="CS14" s="167">
        <v>-67.485100000000003</v>
      </c>
      <c r="CT14" s="167">
        <v>-67.433999999999997</v>
      </c>
      <c r="CU14" s="167">
        <v>95.011200000000002</v>
      </c>
      <c r="CV14" s="167">
        <v>-69.470699999999994</v>
      </c>
      <c r="CW14" s="167">
        <v>106.65779999999999</v>
      </c>
      <c r="CX14" s="167">
        <v>10.5465</v>
      </c>
      <c r="CY14" s="167">
        <v>66.94</v>
      </c>
      <c r="CZ14" s="167">
        <v>33.6</v>
      </c>
      <c r="DA14" s="167">
        <v>34.226100000000002</v>
      </c>
      <c r="DB14" s="167">
        <v>32.084699999999998</v>
      </c>
      <c r="DC14" s="167">
        <v>-26.9374</v>
      </c>
      <c r="DD14" s="166"/>
      <c r="DE14" s="166"/>
      <c r="DF14" s="166"/>
      <c r="DG14" s="167">
        <v>-74.212100000000007</v>
      </c>
      <c r="DH14" s="166"/>
      <c r="DI14" s="167">
        <v>-14.7979</v>
      </c>
      <c r="DJ14" s="167">
        <v>-53.6</v>
      </c>
      <c r="DK14" s="167">
        <v>-54.3</v>
      </c>
      <c r="DL14" s="167">
        <v>16.394300000000001</v>
      </c>
      <c r="DM14" s="167">
        <v>32.6</v>
      </c>
      <c r="DN14" s="167">
        <v>48.58</v>
      </c>
      <c r="DO14" s="167">
        <v>44.42</v>
      </c>
      <c r="DP14" s="167">
        <v>32.369999999999997</v>
      </c>
      <c r="DQ14" s="167">
        <v>-9.31</v>
      </c>
      <c r="DR14" s="167">
        <v>63.890999999999998</v>
      </c>
      <c r="DS14" s="167">
        <v>72.289100000000005</v>
      </c>
      <c r="DT14" s="167">
        <v>-31.06</v>
      </c>
      <c r="DU14" s="167">
        <v>-10.97</v>
      </c>
      <c r="DV14" s="167">
        <v>77.87</v>
      </c>
      <c r="DW14" s="167">
        <v>48.46</v>
      </c>
      <c r="DX14" s="167">
        <v>73.981800000000007</v>
      </c>
      <c r="DY14" s="167">
        <v>72.018199999999993</v>
      </c>
      <c r="DZ14" s="167">
        <v>66.548299999999998</v>
      </c>
      <c r="EA14" s="167">
        <v>64.936400000000006</v>
      </c>
      <c r="EB14" s="167">
        <v>203.0703</v>
      </c>
      <c r="EC14" s="167">
        <v>161.8623</v>
      </c>
      <c r="ED14" s="167">
        <v>155.87780000000001</v>
      </c>
      <c r="EE14" s="167">
        <v>157.08519999999999</v>
      </c>
      <c r="EF14" s="167">
        <v>124.1816</v>
      </c>
      <c r="EG14" s="167">
        <v>111.8946</v>
      </c>
      <c r="EH14" s="167">
        <v>-24.812999999999999</v>
      </c>
      <c r="EI14" s="167">
        <v>625.15260000000001</v>
      </c>
      <c r="EJ14" s="167">
        <v>513.27300000000002</v>
      </c>
      <c r="EK14" s="166"/>
      <c r="EL14" s="167">
        <v>-5.5926999999999998</v>
      </c>
      <c r="EM14" s="167">
        <v>-3.4201000000000001</v>
      </c>
      <c r="EN14" s="167">
        <v>-34.302</v>
      </c>
      <c r="EO14" s="166"/>
      <c r="EP14" s="167">
        <v>70.598200000000006</v>
      </c>
      <c r="EQ14" s="167">
        <v>159.804</v>
      </c>
      <c r="ER14" s="167">
        <v>-29.7469</v>
      </c>
      <c r="ES14" s="167">
        <v>-30.596</v>
      </c>
      <c r="ET14" s="167">
        <v>-77.034800000000004</v>
      </c>
      <c r="EU14" s="167">
        <v>0</v>
      </c>
      <c r="EV14" s="167">
        <v>-25.06</v>
      </c>
      <c r="EW14" s="167">
        <v>109</v>
      </c>
      <c r="EX14" s="167">
        <v>10.658099999999999</v>
      </c>
      <c r="EY14" s="167">
        <v>23.8401</v>
      </c>
      <c r="EZ14" s="167">
        <v>-39.750399999999999</v>
      </c>
      <c r="FA14" s="167">
        <v>-38.667900000000003</v>
      </c>
      <c r="FB14" s="167">
        <v>12.441700000000001</v>
      </c>
      <c r="FC14" s="167">
        <v>-113.0176</v>
      </c>
      <c r="FD14" s="167">
        <v>74.498900000000006</v>
      </c>
      <c r="FE14" s="167">
        <v>22.910299999999999</v>
      </c>
      <c r="FF14" s="167">
        <v>22.244</v>
      </c>
      <c r="FG14" s="166"/>
      <c r="FH14" s="167">
        <v>31.744</v>
      </c>
      <c r="FI14" s="167">
        <v>32.031799999999997</v>
      </c>
      <c r="FJ14" s="167">
        <v>30.537099999999999</v>
      </c>
      <c r="FK14" s="167">
        <v>-28.635000000000002</v>
      </c>
      <c r="FL14" s="167">
        <v>-29.3049</v>
      </c>
      <c r="FM14" s="167">
        <v>95.784999999999997</v>
      </c>
      <c r="FN14" s="167">
        <v>-63.744999999999997</v>
      </c>
      <c r="FO14" s="167">
        <v>-64.479799999999997</v>
      </c>
      <c r="FP14" s="167">
        <v>58.939700000000002</v>
      </c>
      <c r="FQ14" s="167">
        <v>61.6629</v>
      </c>
      <c r="FR14" s="167">
        <v>31.291399999999999</v>
      </c>
      <c r="FS14" s="167">
        <v>10.28</v>
      </c>
      <c r="FT14" s="167">
        <v>9.5784000000000002</v>
      </c>
      <c r="FU14" s="167">
        <v>0.79869999999999997</v>
      </c>
      <c r="FV14" s="167">
        <v>-5.39</v>
      </c>
      <c r="FW14" s="167">
        <v>15.06</v>
      </c>
      <c r="FX14" s="167">
        <v>30.483000000000001</v>
      </c>
      <c r="FY14" s="166"/>
      <c r="FZ14" s="167">
        <v>-2.5619999999999998</v>
      </c>
      <c r="GA14" s="167">
        <v>4.516</v>
      </c>
      <c r="GB14" s="166"/>
      <c r="GC14" s="167">
        <v>43.49</v>
      </c>
      <c r="GD14" s="167">
        <v>-62.5182</v>
      </c>
      <c r="GE14" s="167">
        <v>-58.883299999999998</v>
      </c>
      <c r="GF14" s="166"/>
      <c r="GG14" s="167">
        <v>84.6648</v>
      </c>
      <c r="GH14" s="167">
        <v>32.6</v>
      </c>
      <c r="GI14" s="167">
        <v>-23.374700000000001</v>
      </c>
      <c r="GJ14" s="167">
        <v>-4.7839999999999998</v>
      </c>
      <c r="GK14" s="167">
        <v>-5.1177000000000001</v>
      </c>
      <c r="GL14" s="167">
        <v>1.3626</v>
      </c>
      <c r="GM14" s="166"/>
      <c r="GN14" s="166"/>
      <c r="GO14" s="167">
        <v>-15.586499999999999</v>
      </c>
      <c r="GP14" s="167">
        <v>-31.223299999999998</v>
      </c>
      <c r="GQ14" s="167">
        <v>17.888400000000001</v>
      </c>
      <c r="GR14" s="167">
        <v>32.401699999999998</v>
      </c>
      <c r="GS14" s="167">
        <v>57.5824</v>
      </c>
      <c r="GT14" s="167">
        <v>59.476799999999997</v>
      </c>
      <c r="GU14" s="167">
        <v>-134.1919</v>
      </c>
      <c r="GV14" s="167">
        <v>-19.449000000000002</v>
      </c>
      <c r="GW14" s="167">
        <v>33.363599999999998</v>
      </c>
      <c r="GX14" s="167">
        <v>-52.155799999999999</v>
      </c>
      <c r="GY14" s="167">
        <v>12.1869</v>
      </c>
      <c r="GZ14" s="167">
        <v>8.3413000000000004</v>
      </c>
      <c r="HA14" s="167">
        <v>8.0488</v>
      </c>
      <c r="HB14" s="167">
        <v>13.6409</v>
      </c>
      <c r="HC14" s="167">
        <v>211.37459999999999</v>
      </c>
      <c r="HD14" s="167">
        <v>212.60489999999999</v>
      </c>
      <c r="HE14" s="167">
        <v>83.4</v>
      </c>
      <c r="HF14" s="167">
        <v>-84.739599999999996</v>
      </c>
      <c r="HG14" s="167">
        <v>-282.70679999999999</v>
      </c>
      <c r="HH14" s="167">
        <v>283.5453</v>
      </c>
      <c r="HI14" s="167">
        <v>500.48500000000001</v>
      </c>
      <c r="HJ14" s="167">
        <v>-201.18629999999999</v>
      </c>
      <c r="HK14" s="167">
        <v>-203.61680000000001</v>
      </c>
      <c r="HL14" s="167">
        <v>-18.2592</v>
      </c>
      <c r="HM14" s="167">
        <v>-5.8461999999999996</v>
      </c>
      <c r="HN14" s="167">
        <v>84.847800000000007</v>
      </c>
      <c r="HO14" s="167">
        <v>83.11</v>
      </c>
      <c r="HP14" s="166"/>
      <c r="HQ14" s="166"/>
      <c r="HR14" s="167">
        <v>35.036999999999999</v>
      </c>
      <c r="HS14" s="167">
        <v>36.401499999999999</v>
      </c>
      <c r="HT14" s="167">
        <v>-78.649500000000003</v>
      </c>
      <c r="HU14" s="167">
        <v>-79.323400000000007</v>
      </c>
      <c r="HV14" s="167">
        <v>61.95</v>
      </c>
      <c r="HW14" s="167">
        <v>61.29</v>
      </c>
      <c r="HX14" s="167">
        <v>66.599999999999994</v>
      </c>
      <c r="HY14" s="167">
        <v>68.099999999999994</v>
      </c>
      <c r="HZ14" s="167">
        <v>20.058399999999999</v>
      </c>
      <c r="IA14" s="167">
        <v>36.799999999999997</v>
      </c>
      <c r="IB14" s="167">
        <v>-427.42509999999999</v>
      </c>
      <c r="IC14" s="167">
        <v>110.11709999999999</v>
      </c>
      <c r="ID14" s="167">
        <v>109.7234</v>
      </c>
      <c r="IE14" s="166"/>
      <c r="IF14" s="167">
        <v>42.7</v>
      </c>
      <c r="IG14" s="167">
        <v>-34.4</v>
      </c>
      <c r="IH14" s="167">
        <v>-34.4</v>
      </c>
      <c r="II14" s="167">
        <v>1.5721000000000001</v>
      </c>
      <c r="IJ14" s="166"/>
      <c r="IK14" s="167">
        <v>-496.35879999999997</v>
      </c>
      <c r="IL14" s="167">
        <v>-484.82249999999999</v>
      </c>
      <c r="IM14" s="167">
        <v>510.51949999999999</v>
      </c>
      <c r="IN14" s="167">
        <v>352.81610000000001</v>
      </c>
      <c r="IO14" s="167">
        <v>-38.889299999999999</v>
      </c>
      <c r="IP14" s="167">
        <v>-346.00330000000002</v>
      </c>
      <c r="IQ14" s="167">
        <v>348.69760000000002</v>
      </c>
      <c r="IR14" s="167">
        <v>-219.47290000000001</v>
      </c>
      <c r="IS14" s="167">
        <v>-231.5505</v>
      </c>
      <c r="IT14" s="167">
        <v>-339.75889999999998</v>
      </c>
      <c r="IU14" s="167">
        <v>143.6087</v>
      </c>
      <c r="IV14" s="167">
        <v>143.68979999999999</v>
      </c>
      <c r="IW14" s="167">
        <v>221.35589999999999</v>
      </c>
      <c r="IX14" s="167">
        <v>-495.98579999999998</v>
      </c>
      <c r="IY14" s="167">
        <v>238.13939999999999</v>
      </c>
      <c r="IZ14" s="167">
        <v>-262.77190000000002</v>
      </c>
      <c r="JA14" s="167">
        <v>262.39550000000003</v>
      </c>
      <c r="JB14" s="167">
        <v>-10.125400000000001</v>
      </c>
      <c r="JC14" s="167">
        <v>29.245999999999999</v>
      </c>
      <c r="JD14" s="167">
        <v>25.68</v>
      </c>
      <c r="JE14" s="167">
        <v>1.175</v>
      </c>
      <c r="JF14" s="167">
        <v>1.1819999999999999</v>
      </c>
      <c r="JG14" s="167">
        <v>-24.96</v>
      </c>
      <c r="JH14" s="167">
        <v>1.28</v>
      </c>
      <c r="JI14" s="166"/>
      <c r="JJ14" s="167">
        <v>-1.2863</v>
      </c>
      <c r="JK14" s="167">
        <v>-47.814100000000003</v>
      </c>
      <c r="JL14" s="167">
        <v>-0.87739999999999996</v>
      </c>
      <c r="JM14" s="167">
        <v>21.3</v>
      </c>
      <c r="JN14" s="167">
        <v>52.075000000000003</v>
      </c>
      <c r="JO14" s="167">
        <v>50.837000000000003</v>
      </c>
      <c r="JP14" s="166"/>
      <c r="JQ14" s="166"/>
      <c r="JR14" s="167">
        <v>54.628</v>
      </c>
      <c r="JS14" s="167">
        <v>54.386000000000003</v>
      </c>
      <c r="JT14" s="167">
        <v>55.075299999999999</v>
      </c>
      <c r="JU14" s="166"/>
      <c r="JV14" s="167">
        <v>-40.5</v>
      </c>
      <c r="JW14" s="167">
        <v>12.8309</v>
      </c>
      <c r="JX14" s="167">
        <v>5.47</v>
      </c>
      <c r="JY14" s="166"/>
      <c r="JZ14" s="167">
        <v>-7.6367000000000003</v>
      </c>
      <c r="KA14" s="167">
        <v>45.566099999999999</v>
      </c>
      <c r="KB14" s="167">
        <v>17.534400000000002</v>
      </c>
      <c r="KC14" s="167">
        <v>-7.8491</v>
      </c>
      <c r="KD14" s="167">
        <v>-45.310699999999997</v>
      </c>
      <c r="KE14" s="167">
        <v>5.6352000000000002</v>
      </c>
      <c r="KF14" s="167">
        <v>39.119599999999998</v>
      </c>
      <c r="KG14" s="167">
        <v>28.7</v>
      </c>
      <c r="KH14" s="167">
        <v>-28.8</v>
      </c>
      <c r="KI14" s="167">
        <v>217.41749999999999</v>
      </c>
      <c r="KJ14" s="167">
        <v>-142.36869999999999</v>
      </c>
    </row>
    <row r="15" spans="1:296" ht="18" customHeight="1" x14ac:dyDescent="0.25">
      <c r="A15" s="163" t="s">
        <v>55</v>
      </c>
      <c r="B15" s="163" t="s">
        <v>912</v>
      </c>
      <c r="C15" s="166"/>
      <c r="D15" s="167">
        <v>0</v>
      </c>
      <c r="E15" s="167">
        <v>16.072399999999998</v>
      </c>
      <c r="F15" s="167">
        <v>-22.3904</v>
      </c>
      <c r="G15" s="167">
        <v>-32.768000000000001</v>
      </c>
      <c r="H15" s="167">
        <v>17.979800000000001</v>
      </c>
      <c r="I15" s="166"/>
      <c r="J15" s="167">
        <v>41.042000000000002</v>
      </c>
      <c r="K15" s="167">
        <v>-95.834100000000007</v>
      </c>
      <c r="L15" s="167">
        <v>45.592399999999998</v>
      </c>
      <c r="M15" s="167">
        <v>23.433299999999999</v>
      </c>
      <c r="N15" s="167">
        <v>22.9499</v>
      </c>
      <c r="O15" s="167">
        <v>-28.86</v>
      </c>
      <c r="P15" s="167">
        <v>-36.747999999999998</v>
      </c>
      <c r="Q15" s="166"/>
      <c r="R15" s="167">
        <v>17.388000000000002</v>
      </c>
      <c r="S15" s="166"/>
      <c r="T15" s="167">
        <v>14.035299999999999</v>
      </c>
      <c r="U15" s="167">
        <v>49.831800000000001</v>
      </c>
      <c r="V15" s="167">
        <v>16.318999999999999</v>
      </c>
      <c r="W15" s="167">
        <v>16.5412</v>
      </c>
      <c r="X15" s="167">
        <v>27.5093</v>
      </c>
      <c r="Y15" s="167">
        <v>11.237399999999999</v>
      </c>
      <c r="Z15" s="167">
        <v>5.0323000000000002</v>
      </c>
      <c r="AA15" s="167">
        <v>7.4665999999999997</v>
      </c>
      <c r="AB15" s="166"/>
      <c r="AC15" s="166"/>
      <c r="AD15" s="167">
        <v>-57.63</v>
      </c>
      <c r="AE15" s="167">
        <v>-57.74</v>
      </c>
      <c r="AF15" s="166"/>
      <c r="AG15" s="167">
        <v>28.86</v>
      </c>
      <c r="AH15" s="167">
        <v>35.200000000000003</v>
      </c>
      <c r="AI15" s="167">
        <v>24.018000000000001</v>
      </c>
      <c r="AJ15" s="167">
        <v>0.28999999999999998</v>
      </c>
      <c r="AK15" s="167">
        <v>-56.14</v>
      </c>
      <c r="AL15" s="167">
        <v>-56.87</v>
      </c>
      <c r="AM15" s="167">
        <v>-52.6</v>
      </c>
      <c r="AN15" s="167">
        <v>57.24</v>
      </c>
      <c r="AO15" s="167">
        <v>57.39</v>
      </c>
      <c r="AP15" s="167">
        <v>17.177600000000002</v>
      </c>
      <c r="AQ15" s="167">
        <v>-3.4931999999999999</v>
      </c>
      <c r="AR15" s="167">
        <v>56.073900000000002</v>
      </c>
      <c r="AS15" s="167">
        <v>57.699599999999997</v>
      </c>
      <c r="AT15" s="167">
        <v>54.978200000000001</v>
      </c>
      <c r="AU15" s="167">
        <v>-44.685600000000001</v>
      </c>
      <c r="AV15" s="167">
        <v>-45.716000000000001</v>
      </c>
      <c r="AW15" s="167">
        <v>10.8156</v>
      </c>
      <c r="AX15" s="167">
        <v>9.7443000000000008</v>
      </c>
      <c r="AY15" s="167">
        <v>75.378200000000007</v>
      </c>
      <c r="AZ15" s="167">
        <v>76.729200000000006</v>
      </c>
      <c r="BA15" s="167">
        <v>29.574100000000001</v>
      </c>
      <c r="BB15" s="167">
        <v>30.0336</v>
      </c>
      <c r="BC15" s="167">
        <v>-591.56500000000005</v>
      </c>
      <c r="BD15" s="167">
        <v>10.504</v>
      </c>
      <c r="BE15" s="167">
        <v>-13.7</v>
      </c>
      <c r="BF15" s="167">
        <v>-13.7</v>
      </c>
      <c r="BG15" s="167">
        <v>53.256900000000002</v>
      </c>
      <c r="BH15" s="167">
        <v>52.290300000000002</v>
      </c>
      <c r="BI15" s="167">
        <v>-3.8483999999999998</v>
      </c>
      <c r="BJ15" s="166"/>
      <c r="BK15" s="167">
        <v>-86.737300000000005</v>
      </c>
      <c r="BL15" s="167">
        <v>6.6532</v>
      </c>
      <c r="BM15" s="167">
        <v>4.2321999999999997</v>
      </c>
      <c r="BN15" s="167">
        <v>4.2152000000000003</v>
      </c>
      <c r="BO15" s="167">
        <v>639.2405</v>
      </c>
      <c r="BP15" s="167">
        <v>90.914599999999993</v>
      </c>
      <c r="BQ15" s="167">
        <v>90.762</v>
      </c>
      <c r="BR15" s="167">
        <v>-604.81020000000001</v>
      </c>
      <c r="BS15" s="167">
        <v>463.38420000000002</v>
      </c>
      <c r="BT15" s="166"/>
      <c r="BU15" s="167">
        <v>-45.273800000000001</v>
      </c>
      <c r="BV15" s="167">
        <v>46.7881</v>
      </c>
      <c r="BW15" s="167">
        <v>69.737099999999998</v>
      </c>
      <c r="BX15" s="167">
        <v>27.39</v>
      </c>
      <c r="BY15" s="167">
        <v>26.88</v>
      </c>
      <c r="BZ15" s="167">
        <v>48.72</v>
      </c>
      <c r="CA15" s="167">
        <v>75.19</v>
      </c>
      <c r="CB15" s="167">
        <v>25.991900000000001</v>
      </c>
      <c r="CC15" s="167">
        <v>26.393699999999999</v>
      </c>
      <c r="CD15" s="167">
        <v>24.399899999999999</v>
      </c>
      <c r="CE15" s="167">
        <v>24.637799999999999</v>
      </c>
      <c r="CF15" s="167">
        <v>25.514700000000001</v>
      </c>
      <c r="CG15" s="167">
        <v>-126.2153</v>
      </c>
      <c r="CH15" s="167">
        <v>-125.30289999999999</v>
      </c>
      <c r="CI15" s="167">
        <v>5.657</v>
      </c>
      <c r="CJ15" s="166"/>
      <c r="CK15" s="166"/>
      <c r="CL15" s="166"/>
      <c r="CM15" s="167">
        <v>109.4</v>
      </c>
      <c r="CN15" s="167">
        <v>98.7</v>
      </c>
      <c r="CO15" s="167">
        <v>-13.4</v>
      </c>
      <c r="CP15" s="167">
        <v>43.684800000000003</v>
      </c>
      <c r="CQ15" s="167">
        <v>42.014600000000002</v>
      </c>
      <c r="CR15" s="167">
        <v>42.269399999999997</v>
      </c>
      <c r="CS15" s="167">
        <v>-72.391999999999996</v>
      </c>
      <c r="CT15" s="167">
        <v>-72.168099999999995</v>
      </c>
      <c r="CU15" s="167">
        <v>95.915599999999998</v>
      </c>
      <c r="CV15" s="167">
        <v>-65.679199999999994</v>
      </c>
      <c r="CW15" s="167">
        <v>109.34699999999999</v>
      </c>
      <c r="CX15" s="167">
        <v>10.292299999999999</v>
      </c>
      <c r="CY15" s="167">
        <v>66.28</v>
      </c>
      <c r="CZ15" s="167">
        <v>33.25</v>
      </c>
      <c r="DA15" s="167">
        <v>33.757300000000001</v>
      </c>
      <c r="DB15" s="167">
        <v>31.645199999999999</v>
      </c>
      <c r="DC15" s="167">
        <v>-26.496400000000001</v>
      </c>
      <c r="DD15" s="166"/>
      <c r="DE15" s="166"/>
      <c r="DF15" s="166"/>
      <c r="DG15" s="167">
        <v>-71.076499999999996</v>
      </c>
      <c r="DH15" s="166"/>
      <c r="DI15" s="167">
        <v>-14.5357</v>
      </c>
      <c r="DJ15" s="167">
        <v>-51.3</v>
      </c>
      <c r="DK15" s="167">
        <v>-49.6</v>
      </c>
      <c r="DL15" s="167">
        <v>16.158100000000001</v>
      </c>
      <c r="DM15" s="167">
        <v>32.200000000000003</v>
      </c>
      <c r="DN15" s="167">
        <v>47.74</v>
      </c>
      <c r="DO15" s="167">
        <v>43.96</v>
      </c>
      <c r="DP15" s="167">
        <v>32.04</v>
      </c>
      <c r="DQ15" s="167">
        <v>-9.08</v>
      </c>
      <c r="DR15" s="167">
        <v>62.697499999999998</v>
      </c>
      <c r="DS15" s="167">
        <v>71.664100000000005</v>
      </c>
      <c r="DT15" s="167">
        <v>-30.87</v>
      </c>
      <c r="DU15" s="167">
        <v>-11.41</v>
      </c>
      <c r="DV15" s="167">
        <v>77.87</v>
      </c>
      <c r="DW15" s="167">
        <v>48.46</v>
      </c>
      <c r="DX15" s="167">
        <v>71.018199999999993</v>
      </c>
      <c r="DY15" s="167">
        <v>69.618200000000002</v>
      </c>
      <c r="DZ15" s="167">
        <v>65.086600000000004</v>
      </c>
      <c r="EA15" s="167">
        <v>62.945500000000003</v>
      </c>
      <c r="EB15" s="167">
        <v>201.36689999999999</v>
      </c>
      <c r="EC15" s="167">
        <v>159.28190000000001</v>
      </c>
      <c r="ED15" s="167">
        <v>152.791</v>
      </c>
      <c r="EE15" s="167">
        <v>156.23859999999999</v>
      </c>
      <c r="EF15" s="167">
        <v>127.7244</v>
      </c>
      <c r="EG15" s="167">
        <v>117.61920000000001</v>
      </c>
      <c r="EH15" s="167">
        <v>-25.067</v>
      </c>
      <c r="EI15" s="167">
        <v>615.65300000000002</v>
      </c>
      <c r="EJ15" s="167">
        <v>523.16880000000003</v>
      </c>
      <c r="EK15" s="166"/>
      <c r="EL15" s="167">
        <v>-4.6905000000000001</v>
      </c>
      <c r="EM15" s="167">
        <v>-3.2212000000000001</v>
      </c>
      <c r="EN15" s="167">
        <v>-35.730499999999999</v>
      </c>
      <c r="EO15" s="166"/>
      <c r="EP15" s="167">
        <v>77.865799999999993</v>
      </c>
      <c r="EQ15" s="167">
        <v>185.916</v>
      </c>
      <c r="ER15" s="167">
        <v>-32.902200000000001</v>
      </c>
      <c r="ES15" s="167">
        <v>-34.317300000000003</v>
      </c>
      <c r="ET15" s="167">
        <v>-79.1892</v>
      </c>
      <c r="EU15" s="167">
        <v>14.4</v>
      </c>
      <c r="EV15" s="167">
        <v>-22.66</v>
      </c>
      <c r="EW15" s="167">
        <v>109.3</v>
      </c>
      <c r="EX15" s="167">
        <v>10.6798</v>
      </c>
      <c r="EY15" s="167">
        <v>35.392200000000003</v>
      </c>
      <c r="EZ15" s="167">
        <v>-37.213099999999997</v>
      </c>
      <c r="FA15" s="167">
        <v>-36.512500000000003</v>
      </c>
      <c r="FB15" s="167">
        <v>6.0453000000000001</v>
      </c>
      <c r="FC15" s="167">
        <v>-115.17440000000001</v>
      </c>
      <c r="FD15" s="167">
        <v>79.843100000000007</v>
      </c>
      <c r="FE15" s="167">
        <v>22.975100000000001</v>
      </c>
      <c r="FF15" s="167">
        <v>22.950399999999998</v>
      </c>
      <c r="FG15" s="166"/>
      <c r="FH15" s="167">
        <v>32.445999999999998</v>
      </c>
      <c r="FI15" s="167">
        <v>32.981099999999998</v>
      </c>
      <c r="FJ15" s="167">
        <v>31.603300000000001</v>
      </c>
      <c r="FK15" s="167">
        <v>-26.625599999999999</v>
      </c>
      <c r="FL15" s="167">
        <v>-26.458100000000002</v>
      </c>
      <c r="FM15" s="167">
        <v>93.273200000000003</v>
      </c>
      <c r="FN15" s="167">
        <v>-62.693300000000001</v>
      </c>
      <c r="FO15" s="167">
        <v>-63.0214</v>
      </c>
      <c r="FP15" s="167">
        <v>57.878599999999999</v>
      </c>
      <c r="FQ15" s="167">
        <v>61.267800000000001</v>
      </c>
      <c r="FR15" s="167">
        <v>30.258600000000001</v>
      </c>
      <c r="FS15" s="167">
        <v>9.9600000000000009</v>
      </c>
      <c r="FT15" s="167">
        <v>9.4050999999999991</v>
      </c>
      <c r="FU15" s="167">
        <v>0.77790000000000004</v>
      </c>
      <c r="FV15" s="167">
        <v>-5.44</v>
      </c>
      <c r="FW15" s="167">
        <v>14.46</v>
      </c>
      <c r="FX15" s="167">
        <v>30.268799999999999</v>
      </c>
      <c r="FY15" s="166"/>
      <c r="FZ15" s="167">
        <v>-2.84</v>
      </c>
      <c r="GA15" s="167">
        <v>4.3959999999999999</v>
      </c>
      <c r="GB15" s="166"/>
      <c r="GC15" s="167">
        <v>43.27</v>
      </c>
      <c r="GD15" s="167">
        <v>-61.371699999999997</v>
      </c>
      <c r="GE15" s="167">
        <v>-58.3416</v>
      </c>
      <c r="GF15" s="166"/>
      <c r="GG15" s="167">
        <v>84.553100000000001</v>
      </c>
      <c r="GH15" s="167">
        <v>33.1</v>
      </c>
      <c r="GI15" s="167">
        <v>-23.376100000000001</v>
      </c>
      <c r="GJ15" s="167">
        <v>-4.8101000000000003</v>
      </c>
      <c r="GK15" s="167">
        <v>-4.7492000000000001</v>
      </c>
      <c r="GL15" s="167">
        <v>1.3387</v>
      </c>
      <c r="GM15" s="166"/>
      <c r="GN15" s="166"/>
      <c r="GO15" s="166"/>
      <c r="GP15" s="167">
        <v>-30.798300000000001</v>
      </c>
      <c r="GQ15" s="167">
        <v>17.2987</v>
      </c>
      <c r="GR15" s="167">
        <v>32.025500000000001</v>
      </c>
      <c r="GS15" s="167">
        <v>57.464399999999998</v>
      </c>
      <c r="GT15" s="167">
        <v>58.388399999999997</v>
      </c>
      <c r="GU15" s="167">
        <v>-130.9194</v>
      </c>
      <c r="GV15" s="167">
        <v>-19.3935</v>
      </c>
      <c r="GW15" s="167">
        <v>32.921999999999997</v>
      </c>
      <c r="GX15" s="167">
        <v>-52.472900000000003</v>
      </c>
      <c r="GY15" s="167">
        <v>11.629300000000001</v>
      </c>
      <c r="GZ15" s="167">
        <v>8.3217999999999996</v>
      </c>
      <c r="HA15" s="167">
        <v>8.0594000000000001</v>
      </c>
      <c r="HB15" s="167">
        <v>12.870100000000001</v>
      </c>
      <c r="HC15" s="167">
        <v>215.14510000000001</v>
      </c>
      <c r="HD15" s="167">
        <v>213.387</v>
      </c>
      <c r="HE15" s="167">
        <v>72.900000000000006</v>
      </c>
      <c r="HF15" s="167">
        <v>-73.412099999999995</v>
      </c>
      <c r="HG15" s="167">
        <v>-278.09629999999999</v>
      </c>
      <c r="HH15" s="167">
        <v>279.4427</v>
      </c>
      <c r="HI15" s="167">
        <v>511.44970000000001</v>
      </c>
      <c r="HJ15" s="167">
        <v>-203.35839999999999</v>
      </c>
      <c r="HK15" s="167">
        <v>-203.6465</v>
      </c>
      <c r="HL15" s="167">
        <v>-17.514900000000001</v>
      </c>
      <c r="HM15" s="167">
        <v>0</v>
      </c>
      <c r="HN15" s="167">
        <v>81.394999999999996</v>
      </c>
      <c r="HO15" s="167">
        <v>84.372399999999999</v>
      </c>
      <c r="HP15" s="166"/>
      <c r="HQ15" s="166"/>
      <c r="HR15" s="167">
        <v>34.313099999999999</v>
      </c>
      <c r="HS15" s="167">
        <v>34.731200000000001</v>
      </c>
      <c r="HT15" s="167">
        <v>-79.783299999999997</v>
      </c>
      <c r="HU15" s="167">
        <v>-79.354100000000003</v>
      </c>
      <c r="HV15" s="167">
        <v>62.7</v>
      </c>
      <c r="HW15" s="167">
        <v>62.17</v>
      </c>
      <c r="HX15" s="167">
        <v>70.2</v>
      </c>
      <c r="HY15" s="167">
        <v>69.400000000000006</v>
      </c>
      <c r="HZ15" s="167">
        <v>20.058399999999999</v>
      </c>
      <c r="IA15" s="167">
        <v>38.64</v>
      </c>
      <c r="IB15" s="167">
        <v>-421.72800000000001</v>
      </c>
      <c r="IC15" s="167">
        <v>108.9588</v>
      </c>
      <c r="ID15" s="167">
        <v>108.76600000000001</v>
      </c>
      <c r="IE15" s="166"/>
      <c r="IF15" s="167">
        <v>41.5</v>
      </c>
      <c r="IG15" s="167">
        <v>-34.4</v>
      </c>
      <c r="IH15" s="167">
        <v>-34.5</v>
      </c>
      <c r="II15" s="167">
        <v>1.4556</v>
      </c>
      <c r="IJ15" s="167">
        <v>1.1323000000000001</v>
      </c>
      <c r="IK15" s="167">
        <v>-500.39980000000003</v>
      </c>
      <c r="IL15" s="167">
        <v>-487.36509999999998</v>
      </c>
      <c r="IM15" s="167">
        <v>512.83420000000001</v>
      </c>
      <c r="IN15" s="167">
        <v>349.74079999999998</v>
      </c>
      <c r="IO15" s="167">
        <v>-46.868000000000002</v>
      </c>
      <c r="IP15" s="167">
        <v>-345.61790000000002</v>
      </c>
      <c r="IQ15" s="167">
        <v>345.96390000000002</v>
      </c>
      <c r="IR15" s="167">
        <v>-220.5789</v>
      </c>
      <c r="IS15" s="167">
        <v>-232.46539999999999</v>
      </c>
      <c r="IT15" s="167">
        <v>-344.02699999999999</v>
      </c>
      <c r="IU15" s="167">
        <v>142.1651</v>
      </c>
      <c r="IV15" s="167">
        <v>141.6593</v>
      </c>
      <c r="IW15" s="167">
        <v>223.2611</v>
      </c>
      <c r="IX15" s="167">
        <v>-495.65989999999999</v>
      </c>
      <c r="IY15" s="167">
        <v>239.2389</v>
      </c>
      <c r="IZ15" s="167">
        <v>-259.9547</v>
      </c>
      <c r="JA15" s="167">
        <v>262.21370000000002</v>
      </c>
      <c r="JB15" s="167">
        <v>-9.9138999999999999</v>
      </c>
      <c r="JC15" s="167">
        <v>29.137</v>
      </c>
      <c r="JD15" s="167">
        <v>25.84</v>
      </c>
      <c r="JE15" s="167">
        <v>1.2470000000000001</v>
      </c>
      <c r="JF15" s="167">
        <v>1.248</v>
      </c>
      <c r="JG15" s="167">
        <v>-26.32</v>
      </c>
      <c r="JH15" s="167">
        <v>1.28</v>
      </c>
      <c r="JI15" s="166"/>
      <c r="JJ15" s="167">
        <v>-2.2263000000000002</v>
      </c>
      <c r="JK15" s="167">
        <v>-47.960599999999999</v>
      </c>
      <c r="JL15" s="167">
        <v>-0.52639999999999998</v>
      </c>
      <c r="JM15" s="167">
        <v>21.7</v>
      </c>
      <c r="JN15" s="167">
        <v>54.61</v>
      </c>
      <c r="JO15" s="167">
        <v>52.680999999999997</v>
      </c>
      <c r="JP15" s="166"/>
      <c r="JQ15" s="166"/>
      <c r="JR15" s="167">
        <v>54.361899999999999</v>
      </c>
      <c r="JS15" s="167">
        <v>53.318100000000001</v>
      </c>
      <c r="JT15" s="167">
        <v>54.142699999999998</v>
      </c>
      <c r="JU15" s="166"/>
      <c r="JV15" s="167">
        <v>-41.3</v>
      </c>
      <c r="JW15" s="167">
        <v>12.6043</v>
      </c>
      <c r="JX15" s="167">
        <v>5.38</v>
      </c>
      <c r="JY15" s="166"/>
      <c r="JZ15" s="167">
        <v>-5.9951999999999996</v>
      </c>
      <c r="KA15" s="167">
        <v>46.049700000000001</v>
      </c>
      <c r="KB15" s="167">
        <v>17.115200000000002</v>
      </c>
      <c r="KC15" s="167">
        <v>-6.5071000000000003</v>
      </c>
      <c r="KD15" s="167">
        <v>-45.491300000000003</v>
      </c>
      <c r="KE15" s="167">
        <v>4.7523</v>
      </c>
      <c r="KF15" s="167">
        <v>39.665599999999998</v>
      </c>
      <c r="KG15" s="167">
        <v>29</v>
      </c>
      <c r="KH15" s="167">
        <v>-28.9</v>
      </c>
      <c r="KI15" s="167">
        <v>227.4554</v>
      </c>
      <c r="KJ15" s="167">
        <v>-148.5155</v>
      </c>
    </row>
    <row r="16" spans="1:296" ht="18" customHeight="1" x14ac:dyDescent="0.25">
      <c r="A16" s="163" t="s">
        <v>55</v>
      </c>
      <c r="B16" s="163" t="s">
        <v>913</v>
      </c>
      <c r="C16" s="168"/>
      <c r="D16" s="169">
        <v>0</v>
      </c>
      <c r="E16" s="168"/>
      <c r="F16" s="168"/>
      <c r="G16" s="169">
        <v>-32.614100000000001</v>
      </c>
      <c r="H16" s="169">
        <v>16.7746</v>
      </c>
      <c r="I16" s="168"/>
      <c r="J16" s="169">
        <v>40.756500000000003</v>
      </c>
      <c r="K16" s="169">
        <v>-94.771900000000002</v>
      </c>
      <c r="L16" s="169">
        <v>46.055300000000003</v>
      </c>
      <c r="M16" s="169">
        <v>23.587299999999999</v>
      </c>
      <c r="N16" s="169">
        <v>23.109500000000001</v>
      </c>
      <c r="O16" s="169">
        <v>-33.299999999999997</v>
      </c>
      <c r="P16" s="169">
        <v>-35.905999999999999</v>
      </c>
      <c r="Q16" s="168"/>
      <c r="R16" s="169">
        <v>17.388000000000002</v>
      </c>
      <c r="S16" s="169">
        <v>-33</v>
      </c>
      <c r="T16" s="169">
        <v>13.866300000000001</v>
      </c>
      <c r="U16" s="169">
        <v>49.075400000000002</v>
      </c>
      <c r="V16" s="169">
        <v>16.260100000000001</v>
      </c>
      <c r="W16" s="169">
        <v>16.434000000000001</v>
      </c>
      <c r="X16" s="169">
        <v>27.361699999999999</v>
      </c>
      <c r="Y16" s="169">
        <v>11.2163</v>
      </c>
      <c r="Z16" s="169">
        <v>5.3947000000000003</v>
      </c>
      <c r="AA16" s="169">
        <v>7.7004000000000001</v>
      </c>
      <c r="AB16" s="168"/>
      <c r="AC16" s="168"/>
      <c r="AD16" s="169">
        <v>-58.55</v>
      </c>
      <c r="AE16" s="169">
        <v>-58.67</v>
      </c>
      <c r="AF16" s="168"/>
      <c r="AG16" s="169">
        <v>33.299999999999997</v>
      </c>
      <c r="AH16" s="169">
        <v>35.200000000000003</v>
      </c>
      <c r="AI16" s="169">
        <v>22.335999999999999</v>
      </c>
      <c r="AJ16" s="169">
        <v>0.28199999999999997</v>
      </c>
      <c r="AK16" s="169">
        <v>-60.16</v>
      </c>
      <c r="AL16" s="169">
        <v>-60.3</v>
      </c>
      <c r="AM16" s="169">
        <v>-48.81</v>
      </c>
      <c r="AN16" s="169">
        <v>59.43</v>
      </c>
      <c r="AO16" s="169">
        <v>60.38</v>
      </c>
      <c r="AP16" s="169">
        <v>16.599499999999999</v>
      </c>
      <c r="AQ16" s="169">
        <v>-2.4937999999999998</v>
      </c>
      <c r="AR16" s="169">
        <v>56.0456</v>
      </c>
      <c r="AS16" s="169">
        <v>58.073500000000003</v>
      </c>
      <c r="AT16" s="169">
        <v>54.706899999999997</v>
      </c>
      <c r="AU16" s="169">
        <v>-47.195500000000003</v>
      </c>
      <c r="AV16" s="169">
        <v>-50.031199999999998</v>
      </c>
      <c r="AW16" s="169">
        <v>30.712399999999999</v>
      </c>
      <c r="AX16" s="169">
        <v>20.889600000000002</v>
      </c>
      <c r="AY16" s="169">
        <v>72.6267</v>
      </c>
      <c r="AZ16" s="169">
        <v>76.323800000000006</v>
      </c>
      <c r="BA16" s="169">
        <v>45.923999999999999</v>
      </c>
      <c r="BB16" s="169">
        <v>32.5687</v>
      </c>
      <c r="BC16" s="169">
        <v>-599.01790000000005</v>
      </c>
      <c r="BD16" s="169">
        <v>4.2366000000000001</v>
      </c>
      <c r="BE16" s="169">
        <v>-14</v>
      </c>
      <c r="BF16" s="169">
        <v>-14</v>
      </c>
      <c r="BG16" s="169">
        <v>57.005099999999999</v>
      </c>
      <c r="BH16" s="169">
        <v>55.344000000000001</v>
      </c>
      <c r="BI16" s="169">
        <v>-3.6808999999999998</v>
      </c>
      <c r="BJ16" s="168"/>
      <c r="BK16" s="169">
        <v>-87.880200000000002</v>
      </c>
      <c r="BL16" s="169">
        <v>4.5804</v>
      </c>
      <c r="BM16" s="169">
        <v>6.5724</v>
      </c>
      <c r="BN16" s="169">
        <v>4.4050000000000002</v>
      </c>
      <c r="BO16" s="169">
        <v>654.59130000000005</v>
      </c>
      <c r="BP16" s="169">
        <v>90.609399999999994</v>
      </c>
      <c r="BQ16" s="169">
        <v>89.358199999999997</v>
      </c>
      <c r="BR16" s="169">
        <v>-617.79909999999995</v>
      </c>
      <c r="BS16" s="169">
        <v>467.08640000000003</v>
      </c>
      <c r="BT16" s="168"/>
      <c r="BU16" s="169">
        <v>-34.359699999999997</v>
      </c>
      <c r="BV16" s="169">
        <v>35.612400000000001</v>
      </c>
      <c r="BW16" s="169">
        <v>70.246099999999998</v>
      </c>
      <c r="BX16" s="169">
        <v>28.64</v>
      </c>
      <c r="BY16" s="169">
        <v>27.78</v>
      </c>
      <c r="BZ16" s="169">
        <v>49.24</v>
      </c>
      <c r="CA16" s="169">
        <v>75.349999999999994</v>
      </c>
      <c r="CB16" s="169">
        <v>22.642900000000001</v>
      </c>
      <c r="CC16" s="169">
        <v>22.642900000000001</v>
      </c>
      <c r="CD16" s="169">
        <v>25.358000000000001</v>
      </c>
      <c r="CE16" s="169">
        <v>25.955400000000001</v>
      </c>
      <c r="CF16" s="169">
        <v>26.343900000000001</v>
      </c>
      <c r="CG16" s="169">
        <v>-126.1383</v>
      </c>
      <c r="CH16" s="169">
        <v>-127.1931</v>
      </c>
      <c r="CI16" s="169">
        <v>4.4223999999999997</v>
      </c>
      <c r="CJ16" s="168"/>
      <c r="CK16" s="168"/>
      <c r="CL16" s="168"/>
      <c r="CM16" s="169">
        <v>108.3</v>
      </c>
      <c r="CN16" s="169">
        <v>97.1</v>
      </c>
      <c r="CO16" s="169">
        <v>-13.64</v>
      </c>
      <c r="CP16" s="169">
        <v>43.783000000000001</v>
      </c>
      <c r="CQ16" s="169">
        <v>42.5657</v>
      </c>
      <c r="CR16" s="169">
        <v>43.105499999999999</v>
      </c>
      <c r="CS16" s="169">
        <v>-73.332300000000004</v>
      </c>
      <c r="CT16" s="169">
        <v>-72.066400000000002</v>
      </c>
      <c r="CU16" s="169">
        <v>96.365499999999997</v>
      </c>
      <c r="CV16" s="169">
        <v>-66.182199999999995</v>
      </c>
      <c r="CW16" s="169">
        <v>106.8629</v>
      </c>
      <c r="CX16" s="169">
        <v>10.8558</v>
      </c>
      <c r="CY16" s="169">
        <v>66.150000000000006</v>
      </c>
      <c r="CZ16" s="169">
        <v>33.19</v>
      </c>
      <c r="DA16" s="169">
        <v>32.819800000000001</v>
      </c>
      <c r="DB16" s="169">
        <v>31.2057</v>
      </c>
      <c r="DC16" s="169">
        <v>-25.971699999999998</v>
      </c>
      <c r="DD16" s="168"/>
      <c r="DE16" s="168"/>
      <c r="DF16" s="168"/>
      <c r="DG16" s="169">
        <v>-82.887600000000006</v>
      </c>
      <c r="DH16" s="168"/>
      <c r="DI16" s="169">
        <v>-14.39</v>
      </c>
      <c r="DJ16" s="168"/>
      <c r="DK16" s="169">
        <v>-51.8</v>
      </c>
      <c r="DL16" s="169">
        <v>16.174600000000002</v>
      </c>
      <c r="DM16" s="168"/>
      <c r="DN16" s="169">
        <v>48.4</v>
      </c>
      <c r="DO16" s="168"/>
      <c r="DP16" s="168"/>
      <c r="DQ16" s="169">
        <v>-9.1999999999999993</v>
      </c>
      <c r="DR16" s="169">
        <v>62.666499999999999</v>
      </c>
      <c r="DS16" s="169">
        <v>80.997100000000003</v>
      </c>
      <c r="DT16" s="169">
        <v>-28.07</v>
      </c>
      <c r="DU16" s="169">
        <v>-11.72</v>
      </c>
      <c r="DV16" s="169">
        <v>74.319999999999993</v>
      </c>
      <c r="DW16" s="169">
        <v>47.39</v>
      </c>
      <c r="DX16" s="169">
        <v>83.9636</v>
      </c>
      <c r="DY16" s="169">
        <v>81.163600000000002</v>
      </c>
      <c r="DZ16" s="169">
        <v>67.428299999999993</v>
      </c>
      <c r="EA16" s="169">
        <v>65.736400000000003</v>
      </c>
      <c r="EB16" s="169">
        <v>207.35890000000001</v>
      </c>
      <c r="EC16" s="169">
        <v>164.23320000000001</v>
      </c>
      <c r="ED16" s="169">
        <v>158.73339999999999</v>
      </c>
      <c r="EE16" s="169">
        <v>161.65870000000001</v>
      </c>
      <c r="EF16" s="169">
        <v>119.7841</v>
      </c>
      <c r="EG16" s="169">
        <v>108.10899999999999</v>
      </c>
      <c r="EH16" s="169">
        <v>-24.905000000000001</v>
      </c>
      <c r="EI16" s="169">
        <v>625.24109999999996</v>
      </c>
      <c r="EJ16" s="169">
        <v>527.86440000000005</v>
      </c>
      <c r="EK16" s="168"/>
      <c r="EL16" s="169">
        <v>-4.8800999999999997</v>
      </c>
      <c r="EM16" s="169">
        <v>-3.8109000000000002</v>
      </c>
      <c r="EN16" s="169">
        <v>-29.095700000000001</v>
      </c>
      <c r="EO16" s="168"/>
      <c r="EP16" s="169">
        <v>95.425600000000003</v>
      </c>
      <c r="EQ16" s="169">
        <v>98.352000000000004</v>
      </c>
      <c r="ER16" s="169">
        <v>-23.4407</v>
      </c>
      <c r="ES16" s="169">
        <v>-24.116599999999998</v>
      </c>
      <c r="ET16" s="169">
        <v>-67.629199999999997</v>
      </c>
      <c r="EU16" s="169">
        <v>0</v>
      </c>
      <c r="EV16" s="169">
        <v>-19.45</v>
      </c>
      <c r="EW16" s="169">
        <v>64.8</v>
      </c>
      <c r="EX16" s="169">
        <v>10.619300000000001</v>
      </c>
      <c r="EY16" s="169">
        <v>50.648899999999998</v>
      </c>
      <c r="EZ16" s="169">
        <v>-35.964799999999997</v>
      </c>
      <c r="FA16" s="169">
        <v>-35.126899999999999</v>
      </c>
      <c r="FB16" s="169">
        <v>4.8421000000000003</v>
      </c>
      <c r="FC16" s="169">
        <v>-102.5163</v>
      </c>
      <c r="FD16" s="169">
        <v>67.148099999999999</v>
      </c>
      <c r="FE16" s="169">
        <v>22.5884</v>
      </c>
      <c r="FF16" s="169">
        <v>22.8</v>
      </c>
      <c r="FG16" s="168"/>
      <c r="FH16" s="169">
        <v>32.462299999999999</v>
      </c>
      <c r="FI16" s="169">
        <v>32.234000000000002</v>
      </c>
      <c r="FJ16" s="169">
        <v>32.078000000000003</v>
      </c>
      <c r="FK16" s="169">
        <v>-23.7788</v>
      </c>
      <c r="FL16" s="169">
        <v>-22.104199999999999</v>
      </c>
      <c r="FM16" s="169">
        <v>92.2684</v>
      </c>
      <c r="FN16" s="169">
        <v>-65.392300000000006</v>
      </c>
      <c r="FO16" s="169">
        <v>-64.774299999999997</v>
      </c>
      <c r="FP16" s="169">
        <v>56.879899999999999</v>
      </c>
      <c r="FQ16" s="169">
        <v>59.408900000000003</v>
      </c>
      <c r="FR16" s="169">
        <v>25.637</v>
      </c>
      <c r="FS16" s="169">
        <v>10.17</v>
      </c>
      <c r="FT16" s="169">
        <v>9.7786000000000008</v>
      </c>
      <c r="FU16" s="169">
        <v>0.79869999999999997</v>
      </c>
      <c r="FV16" s="169">
        <v>-5.78</v>
      </c>
      <c r="FW16" s="169">
        <v>13.01</v>
      </c>
      <c r="FX16" s="169">
        <v>26.209099999999999</v>
      </c>
      <c r="FY16" s="168"/>
      <c r="FZ16" s="169">
        <v>-3.129</v>
      </c>
      <c r="GA16" s="169">
        <v>4.3170000000000002</v>
      </c>
      <c r="GB16" s="168"/>
      <c r="GC16" s="169">
        <v>42.15</v>
      </c>
      <c r="GD16" s="169">
        <v>-61.019500000000001</v>
      </c>
      <c r="GE16" s="169">
        <v>-56.636099999999999</v>
      </c>
      <c r="GF16" s="169">
        <v>15.09</v>
      </c>
      <c r="GG16" s="169">
        <v>84.334199999999996</v>
      </c>
      <c r="GH16" s="169">
        <v>32.4</v>
      </c>
      <c r="GI16" s="169">
        <v>-23.5441</v>
      </c>
      <c r="GJ16" s="169">
        <v>-4.6211000000000002</v>
      </c>
      <c r="GK16" s="169">
        <v>-4.8753000000000002</v>
      </c>
      <c r="GL16" s="169">
        <v>1.3251999999999999</v>
      </c>
      <c r="GM16" s="168"/>
      <c r="GN16" s="168"/>
      <c r="GO16" s="169">
        <v>-16.217199999999998</v>
      </c>
      <c r="GP16" s="169">
        <v>-30.6432</v>
      </c>
      <c r="GQ16" s="169">
        <v>17.004300000000001</v>
      </c>
      <c r="GR16" s="169">
        <v>32.337800000000001</v>
      </c>
      <c r="GS16" s="169">
        <v>52.5717</v>
      </c>
      <c r="GT16" s="169">
        <v>53.521700000000003</v>
      </c>
      <c r="GU16" s="169">
        <v>-134.34809999999999</v>
      </c>
      <c r="GV16" s="169">
        <v>-19.206</v>
      </c>
      <c r="GW16" s="169">
        <v>32.863900000000001</v>
      </c>
      <c r="GX16" s="169">
        <v>-50.8904</v>
      </c>
      <c r="GY16" s="169">
        <v>11.8019</v>
      </c>
      <c r="GZ16" s="169">
        <v>8.3803999999999998</v>
      </c>
      <c r="HA16" s="169">
        <v>8.0594000000000001</v>
      </c>
      <c r="HB16" s="169">
        <v>13.295400000000001</v>
      </c>
      <c r="HC16" s="169">
        <v>217.0316</v>
      </c>
      <c r="HD16" s="169">
        <v>213.8004</v>
      </c>
      <c r="HE16" s="169">
        <v>45.7</v>
      </c>
      <c r="HF16" s="169">
        <v>-45.213000000000001</v>
      </c>
      <c r="HG16" s="169">
        <v>-258.85860000000002</v>
      </c>
      <c r="HH16" s="169">
        <v>261.42939999999999</v>
      </c>
      <c r="HI16" s="169">
        <v>503.7208</v>
      </c>
      <c r="HJ16" s="169">
        <v>-204.26009999999999</v>
      </c>
      <c r="HK16" s="169">
        <v>-205.19739999999999</v>
      </c>
      <c r="HL16" s="169">
        <v>-19.302299999999999</v>
      </c>
      <c r="HM16" s="169">
        <v>-7.7920999999999996</v>
      </c>
      <c r="HN16" s="169">
        <v>80.870099999999994</v>
      </c>
      <c r="HO16" s="169">
        <v>81.416200000000003</v>
      </c>
      <c r="HP16" s="168"/>
      <c r="HQ16" s="169">
        <v>-231.7294</v>
      </c>
      <c r="HR16" s="169">
        <v>36.578699999999998</v>
      </c>
      <c r="HS16" s="169">
        <v>37.092500000000001</v>
      </c>
      <c r="HT16" s="169">
        <v>-79.140199999999993</v>
      </c>
      <c r="HU16" s="169">
        <v>-79.552199999999999</v>
      </c>
      <c r="HV16" s="169">
        <v>63.45</v>
      </c>
      <c r="HW16" s="169">
        <v>63.5</v>
      </c>
      <c r="HX16" s="169">
        <v>66</v>
      </c>
      <c r="HY16" s="169">
        <v>65.400000000000006</v>
      </c>
      <c r="HZ16" s="169">
        <v>19.853400000000001</v>
      </c>
      <c r="IA16" s="169">
        <v>38.08</v>
      </c>
      <c r="IB16" s="169">
        <v>-427.89760000000001</v>
      </c>
      <c r="IC16" s="169">
        <v>112.2204</v>
      </c>
      <c r="ID16" s="169">
        <v>111.7127</v>
      </c>
      <c r="IE16" s="169">
        <v>12.2</v>
      </c>
      <c r="IF16" s="169">
        <v>38.299999999999997</v>
      </c>
      <c r="IG16" s="169">
        <v>-36.1</v>
      </c>
      <c r="IH16" s="169">
        <v>-36.1</v>
      </c>
      <c r="II16" s="168"/>
      <c r="IJ16" s="168"/>
      <c r="IK16" s="169">
        <v>-494.21890000000002</v>
      </c>
      <c r="IL16" s="169">
        <v>-491.80329999999998</v>
      </c>
      <c r="IM16" s="169">
        <v>510.32400000000001</v>
      </c>
      <c r="IN16" s="169">
        <v>347.77480000000003</v>
      </c>
      <c r="IO16" s="169">
        <v>-45.729900000000001</v>
      </c>
      <c r="IP16" s="169">
        <v>-340.94529999999997</v>
      </c>
      <c r="IQ16" s="169">
        <v>342.12459999999999</v>
      </c>
      <c r="IR16" s="169">
        <v>-222.67599999999999</v>
      </c>
      <c r="IS16" s="169">
        <v>-234.0591</v>
      </c>
      <c r="IT16" s="169">
        <v>-337.26479999999998</v>
      </c>
      <c r="IU16" s="169">
        <v>141.91720000000001</v>
      </c>
      <c r="IV16" s="169">
        <v>140.45660000000001</v>
      </c>
      <c r="IW16" s="169">
        <v>225.4041</v>
      </c>
      <c r="IX16" s="169">
        <v>-499.18389999999999</v>
      </c>
      <c r="IY16" s="169">
        <v>241.5701</v>
      </c>
      <c r="IZ16" s="169">
        <v>-260.55829999999997</v>
      </c>
      <c r="JA16" s="169">
        <v>262.96449999999999</v>
      </c>
      <c r="JB16" s="169">
        <v>-10.0183</v>
      </c>
      <c r="JC16" s="169">
        <v>29.815999999999999</v>
      </c>
      <c r="JD16" s="169">
        <v>25.6</v>
      </c>
      <c r="JE16" s="169">
        <v>1.212</v>
      </c>
      <c r="JF16" s="169">
        <v>1.2110000000000001</v>
      </c>
      <c r="JG16" s="169">
        <v>-25.12</v>
      </c>
      <c r="JH16" s="169">
        <v>1.28</v>
      </c>
      <c r="JI16" s="168"/>
      <c r="JJ16" s="169">
        <v>-0.81940000000000002</v>
      </c>
      <c r="JK16" s="169">
        <v>-48.604599999999998</v>
      </c>
      <c r="JL16" s="169">
        <v>-1.4054</v>
      </c>
      <c r="JM16" s="169">
        <v>22</v>
      </c>
      <c r="JN16" s="169">
        <v>51.250999999999998</v>
      </c>
      <c r="JO16" s="169">
        <v>51.05</v>
      </c>
      <c r="JP16" s="169">
        <v>5.3452000000000002</v>
      </c>
      <c r="JQ16" s="169">
        <v>6.5953999999999997</v>
      </c>
      <c r="JR16" s="169">
        <v>53.582999999999998</v>
      </c>
      <c r="JS16" s="169">
        <v>54.317399999999999</v>
      </c>
      <c r="JT16" s="169">
        <v>53.191099999999999</v>
      </c>
      <c r="JU16" s="168"/>
      <c r="JV16" s="169">
        <v>-38</v>
      </c>
      <c r="JW16" s="169">
        <v>13.2014</v>
      </c>
      <c r="JX16" s="169">
        <v>5.51</v>
      </c>
      <c r="JY16" s="168"/>
      <c r="JZ16" s="169">
        <v>-7.2706</v>
      </c>
      <c r="KA16" s="169">
        <v>47.270600000000002</v>
      </c>
      <c r="KB16" s="169">
        <v>19.730599999999999</v>
      </c>
      <c r="KC16" s="169">
        <v>-8.3355999999999995</v>
      </c>
      <c r="KD16" s="169">
        <v>-47.1126</v>
      </c>
      <c r="KE16" s="169">
        <v>7.1479999999999997</v>
      </c>
      <c r="KF16" s="169">
        <v>38.849400000000003</v>
      </c>
      <c r="KG16" s="169">
        <v>24.5</v>
      </c>
      <c r="KH16" s="169">
        <v>-24.4</v>
      </c>
      <c r="KI16" s="169">
        <v>244.08699999999999</v>
      </c>
      <c r="KJ16" s="169">
        <v>-158.63999999999999</v>
      </c>
    </row>
    <row r="17" spans="1:296" ht="18" customHeight="1" x14ac:dyDescent="0.25">
      <c r="A17" s="163" t="s">
        <v>55</v>
      </c>
      <c r="B17" s="163" t="s">
        <v>914</v>
      </c>
      <c r="C17" s="164"/>
      <c r="D17" s="165">
        <v>0</v>
      </c>
      <c r="E17" s="165">
        <v>15.882899999999999</v>
      </c>
      <c r="F17" s="164"/>
      <c r="G17" s="165">
        <v>-32.635100000000001</v>
      </c>
      <c r="H17" s="165">
        <v>19.611899999999999</v>
      </c>
      <c r="I17" s="164"/>
      <c r="J17" s="165">
        <v>41.709099999999999</v>
      </c>
      <c r="K17" s="165">
        <v>-96.449299999999994</v>
      </c>
      <c r="L17" s="165">
        <v>46.686</v>
      </c>
      <c r="M17" s="165">
        <v>23.7973</v>
      </c>
      <c r="N17" s="165">
        <v>23.339200000000002</v>
      </c>
      <c r="O17" s="165">
        <v>-31.08</v>
      </c>
      <c r="P17" s="165">
        <v>-36.963999999999999</v>
      </c>
      <c r="Q17" s="165">
        <v>33</v>
      </c>
      <c r="R17" s="165">
        <v>17.388000000000002</v>
      </c>
      <c r="S17" s="165">
        <v>-33</v>
      </c>
      <c r="T17" s="165">
        <v>13.906000000000001</v>
      </c>
      <c r="U17" s="165">
        <v>51.389800000000001</v>
      </c>
      <c r="V17" s="165">
        <v>16.920400000000001</v>
      </c>
      <c r="W17" s="165">
        <v>17.228000000000002</v>
      </c>
      <c r="X17" s="165">
        <v>28.586099999999998</v>
      </c>
      <c r="Y17" s="165">
        <v>12.175599999999999</v>
      </c>
      <c r="Z17" s="165">
        <v>5.2404999999999999</v>
      </c>
      <c r="AA17" s="165">
        <v>7.8525999999999998</v>
      </c>
      <c r="AB17" s="164"/>
      <c r="AC17" s="164"/>
      <c r="AD17" s="165">
        <v>-58.51</v>
      </c>
      <c r="AE17" s="165">
        <v>-58.33</v>
      </c>
      <c r="AF17" s="164"/>
      <c r="AG17" s="165">
        <v>31.08</v>
      </c>
      <c r="AH17" s="165">
        <v>35.200000000000003</v>
      </c>
      <c r="AI17" s="165">
        <v>22.001000000000001</v>
      </c>
      <c r="AJ17" s="165">
        <v>0.28599999999999998</v>
      </c>
      <c r="AK17" s="165">
        <v>-60.18</v>
      </c>
      <c r="AL17" s="165">
        <v>-59.62</v>
      </c>
      <c r="AM17" s="165">
        <v>-47.82</v>
      </c>
      <c r="AN17" s="165">
        <v>60.34</v>
      </c>
      <c r="AO17" s="165">
        <v>59.99</v>
      </c>
      <c r="AP17" s="165">
        <v>17.288900000000002</v>
      </c>
      <c r="AQ17" s="165">
        <v>-2.9230999999999998</v>
      </c>
      <c r="AR17" s="165">
        <v>57.091700000000003</v>
      </c>
      <c r="AS17" s="165">
        <v>58.993499999999997</v>
      </c>
      <c r="AT17" s="165">
        <v>51.561</v>
      </c>
      <c r="AU17" s="165">
        <v>-47.3613</v>
      </c>
      <c r="AV17" s="165">
        <v>-48.8949</v>
      </c>
      <c r="AW17" s="165">
        <v>31.9268</v>
      </c>
      <c r="AX17" s="165">
        <v>18.293700000000001</v>
      </c>
      <c r="AY17" s="165">
        <v>73.858599999999996</v>
      </c>
      <c r="AZ17" s="165">
        <v>75.268000000000001</v>
      </c>
      <c r="BA17" s="165">
        <v>36.532899999999998</v>
      </c>
      <c r="BB17" s="165">
        <v>34.948599999999999</v>
      </c>
      <c r="BC17" s="165">
        <v>-593.46519999999998</v>
      </c>
      <c r="BD17" s="165">
        <v>3.6818</v>
      </c>
      <c r="BE17" s="165">
        <v>-13.1</v>
      </c>
      <c r="BF17" s="165">
        <v>-13.1</v>
      </c>
      <c r="BG17" s="165">
        <v>58.139000000000003</v>
      </c>
      <c r="BH17" s="165">
        <v>55.845199999999998</v>
      </c>
      <c r="BI17" s="165">
        <v>-3.7119</v>
      </c>
      <c r="BJ17" s="164"/>
      <c r="BK17" s="165">
        <v>-87.332599999999999</v>
      </c>
      <c r="BL17" s="165">
        <v>4.7610000000000001</v>
      </c>
      <c r="BM17" s="165">
        <v>6.6121999999999996</v>
      </c>
      <c r="BN17" s="165">
        <v>4.4981999999999998</v>
      </c>
      <c r="BO17" s="165">
        <v>648.70119999999997</v>
      </c>
      <c r="BP17" s="165">
        <v>92.226900000000001</v>
      </c>
      <c r="BQ17" s="165">
        <v>91.952200000000005</v>
      </c>
      <c r="BR17" s="165">
        <v>-611.11410000000001</v>
      </c>
      <c r="BS17" s="165">
        <v>471.26350000000002</v>
      </c>
      <c r="BT17" s="164"/>
      <c r="BU17" s="165">
        <v>-44.8536</v>
      </c>
      <c r="BV17" s="165">
        <v>46.661499999999997</v>
      </c>
      <c r="BW17" s="165">
        <v>72.281899999999993</v>
      </c>
      <c r="BX17" s="165">
        <v>29.09</v>
      </c>
      <c r="BY17" s="165">
        <v>28.16</v>
      </c>
      <c r="BZ17" s="165">
        <v>50.32</v>
      </c>
      <c r="CA17" s="165">
        <v>77.010000000000005</v>
      </c>
      <c r="CB17" s="165">
        <v>22.910900000000002</v>
      </c>
      <c r="CC17" s="165">
        <v>23.848600000000001</v>
      </c>
      <c r="CD17" s="165">
        <v>26.4116</v>
      </c>
      <c r="CE17" s="165">
        <v>27.412199999999999</v>
      </c>
      <c r="CF17" s="165">
        <v>24.839400000000001</v>
      </c>
      <c r="CG17" s="165">
        <v>-130.37690000000001</v>
      </c>
      <c r="CH17" s="165">
        <v>-130.64250000000001</v>
      </c>
      <c r="CI17" s="165">
        <v>4.9633000000000003</v>
      </c>
      <c r="CJ17" s="164"/>
      <c r="CK17" s="165">
        <v>20.526499999999999</v>
      </c>
      <c r="CL17" s="165">
        <v>26.794</v>
      </c>
      <c r="CM17" s="165">
        <v>109.5</v>
      </c>
      <c r="CN17" s="165">
        <v>99.7</v>
      </c>
      <c r="CO17" s="165">
        <v>-13.41</v>
      </c>
      <c r="CP17" s="165">
        <v>43.473100000000002</v>
      </c>
      <c r="CQ17" s="165">
        <v>41.712000000000003</v>
      </c>
      <c r="CR17" s="165">
        <v>42.447000000000003</v>
      </c>
      <c r="CS17" s="165">
        <v>-71.201999999999998</v>
      </c>
      <c r="CT17" s="165">
        <v>-71.8339</v>
      </c>
      <c r="CU17" s="165">
        <v>97.708399999999997</v>
      </c>
      <c r="CV17" s="165">
        <v>-66.692999999999998</v>
      </c>
      <c r="CW17" s="165">
        <v>108.2081</v>
      </c>
      <c r="CX17" s="165">
        <v>11.4084</v>
      </c>
      <c r="CY17" s="165">
        <v>66.790000000000006</v>
      </c>
      <c r="CZ17" s="165">
        <v>33.56</v>
      </c>
      <c r="DA17" s="165">
        <v>33.288600000000002</v>
      </c>
      <c r="DB17" s="165">
        <v>31.645199999999999</v>
      </c>
      <c r="DC17" s="165">
        <v>-26.108499999999999</v>
      </c>
      <c r="DD17" s="164"/>
      <c r="DE17" s="164"/>
      <c r="DF17" s="164"/>
      <c r="DG17" s="165">
        <v>-73.707599999999999</v>
      </c>
      <c r="DH17" s="164"/>
      <c r="DI17" s="165">
        <v>-14.3125</v>
      </c>
      <c r="DJ17" s="165">
        <v>-53.6</v>
      </c>
      <c r="DK17" s="164"/>
      <c r="DL17" s="165">
        <v>16.1966</v>
      </c>
      <c r="DM17" s="165">
        <v>32.6</v>
      </c>
      <c r="DN17" s="165">
        <v>48.6</v>
      </c>
      <c r="DO17" s="165">
        <v>44.4</v>
      </c>
      <c r="DP17" s="165">
        <v>32.380000000000003</v>
      </c>
      <c r="DQ17" s="165">
        <v>-9.31</v>
      </c>
      <c r="DR17" s="165">
        <v>64.340500000000006</v>
      </c>
      <c r="DS17" s="165">
        <v>73.466700000000003</v>
      </c>
      <c r="DT17" s="165">
        <v>-28.47</v>
      </c>
      <c r="DU17" s="165">
        <v>-11.93</v>
      </c>
      <c r="DV17" s="165">
        <v>76.040000000000006</v>
      </c>
      <c r="DW17" s="165">
        <v>48.81</v>
      </c>
      <c r="DX17" s="165">
        <v>74.545500000000004</v>
      </c>
      <c r="DY17" s="165">
        <v>73.454499999999996</v>
      </c>
      <c r="DZ17" s="165">
        <v>64.338399999999993</v>
      </c>
      <c r="EA17" s="165">
        <v>62.2273</v>
      </c>
      <c r="EB17" s="165">
        <v>204.74639999999999</v>
      </c>
      <c r="EC17" s="165">
        <v>160.9314</v>
      </c>
      <c r="ED17" s="165">
        <v>155.4409</v>
      </c>
      <c r="EE17" s="165">
        <v>156.42230000000001</v>
      </c>
      <c r="EF17" s="165">
        <v>126.0146</v>
      </c>
      <c r="EG17" s="165">
        <v>112.3186</v>
      </c>
      <c r="EH17" s="165">
        <v>-25.306000000000001</v>
      </c>
      <c r="EI17" s="165">
        <v>622.98119999999994</v>
      </c>
      <c r="EJ17" s="165">
        <v>522.89290000000005</v>
      </c>
      <c r="EK17" s="164"/>
      <c r="EL17" s="165">
        <v>-6.4446000000000003</v>
      </c>
      <c r="EM17" s="165">
        <v>-3.8241999999999998</v>
      </c>
      <c r="EN17" s="165">
        <v>-35.784300000000002</v>
      </c>
      <c r="EO17" s="164"/>
      <c r="EP17" s="165">
        <v>93.004499999999993</v>
      </c>
      <c r="EQ17" s="165">
        <v>152.124</v>
      </c>
      <c r="ER17" s="165">
        <v>-30.593299999999999</v>
      </c>
      <c r="ES17" s="165">
        <v>-31.592700000000001</v>
      </c>
      <c r="ET17" s="165">
        <v>-73.510900000000007</v>
      </c>
      <c r="EU17" s="165">
        <v>0</v>
      </c>
      <c r="EV17" s="165">
        <v>-27.25</v>
      </c>
      <c r="EW17" s="165">
        <v>97</v>
      </c>
      <c r="EX17" s="165">
        <v>10.7822</v>
      </c>
      <c r="EY17" s="165">
        <v>45.902500000000003</v>
      </c>
      <c r="EZ17" s="165">
        <v>-37.216200000000001</v>
      </c>
      <c r="FA17" s="165">
        <v>-36.518799999999999</v>
      </c>
      <c r="FB17" s="165">
        <v>7.4196</v>
      </c>
      <c r="FC17" s="165">
        <v>-109.6939</v>
      </c>
      <c r="FD17" s="165">
        <v>74.124600000000001</v>
      </c>
      <c r="FE17" s="165">
        <v>22.985900000000001</v>
      </c>
      <c r="FF17" s="165">
        <v>22.620699999999999</v>
      </c>
      <c r="FG17" s="164"/>
      <c r="FH17" s="165">
        <v>32.087699999999998</v>
      </c>
      <c r="FI17" s="165">
        <v>32.623699999999999</v>
      </c>
      <c r="FJ17" s="165">
        <v>31.574000000000002</v>
      </c>
      <c r="FK17" s="165">
        <v>-24.616099999999999</v>
      </c>
      <c r="FL17" s="165">
        <v>-25.118400000000001</v>
      </c>
      <c r="FM17" s="165">
        <v>87.412199999999999</v>
      </c>
      <c r="FN17" s="165">
        <v>-61.8279</v>
      </c>
      <c r="FO17" s="165">
        <v>-61.7896</v>
      </c>
      <c r="FP17" s="165">
        <v>57.519199999999998</v>
      </c>
      <c r="FQ17" s="165">
        <v>63.012900000000002</v>
      </c>
      <c r="FR17" s="165">
        <v>25.761500000000002</v>
      </c>
      <c r="FS17" s="165">
        <v>10.98</v>
      </c>
      <c r="FT17" s="165">
        <v>9.7786000000000008</v>
      </c>
      <c r="FU17" s="165">
        <v>0.77549999999999997</v>
      </c>
      <c r="FV17" s="165">
        <v>-5.68</v>
      </c>
      <c r="FW17" s="165">
        <v>13.72</v>
      </c>
      <c r="FX17" s="165">
        <v>26.240400000000001</v>
      </c>
      <c r="FY17" s="164"/>
      <c r="FZ17" s="165">
        <v>-3.1469999999999998</v>
      </c>
      <c r="GA17" s="165">
        <v>4.2320000000000002</v>
      </c>
      <c r="GB17" s="164"/>
      <c r="GC17" s="165">
        <v>42.71</v>
      </c>
      <c r="GD17" s="165">
        <v>-63.648699999999998</v>
      </c>
      <c r="GE17" s="165">
        <v>-57.639699999999998</v>
      </c>
      <c r="GF17" s="164"/>
      <c r="GG17" s="165">
        <v>85.607299999999995</v>
      </c>
      <c r="GH17" s="165">
        <v>32.4</v>
      </c>
      <c r="GI17" s="165">
        <v>-23.1327</v>
      </c>
      <c r="GJ17" s="165">
        <v>-5.0911</v>
      </c>
      <c r="GK17" s="165">
        <v>-5.2449000000000003</v>
      </c>
      <c r="GL17" s="165">
        <v>1.3796999999999999</v>
      </c>
      <c r="GM17" s="164"/>
      <c r="GN17" s="164"/>
      <c r="GO17" s="165">
        <v>-14.906499999999999</v>
      </c>
      <c r="GP17" s="165">
        <v>-31.041499999999999</v>
      </c>
      <c r="GQ17" s="165">
        <v>16.766500000000001</v>
      </c>
      <c r="GR17" s="165">
        <v>32.313099999999999</v>
      </c>
      <c r="GS17" s="165">
        <v>55.412100000000002</v>
      </c>
      <c r="GT17" s="165">
        <v>56.529000000000003</v>
      </c>
      <c r="GU17" s="165">
        <v>-133.47110000000001</v>
      </c>
      <c r="GV17" s="165">
        <v>-19.127400000000002</v>
      </c>
      <c r="GW17" s="165">
        <v>33.7562</v>
      </c>
      <c r="GX17" s="165">
        <v>-52.453099999999999</v>
      </c>
      <c r="GY17" s="165">
        <v>12.353</v>
      </c>
      <c r="GZ17" s="165">
        <v>8.4976000000000003</v>
      </c>
      <c r="HA17" s="165">
        <v>8.2070000000000007</v>
      </c>
      <c r="HB17" s="165">
        <v>13.916399999999999</v>
      </c>
      <c r="HC17" s="165">
        <v>213.0592</v>
      </c>
      <c r="HD17" s="165">
        <v>211.48660000000001</v>
      </c>
      <c r="HE17" s="165">
        <v>65</v>
      </c>
      <c r="HF17" s="165">
        <v>-65.096100000000007</v>
      </c>
      <c r="HG17" s="165">
        <v>-277.35399999999998</v>
      </c>
      <c r="HH17" s="165">
        <v>277.81349999999998</v>
      </c>
      <c r="HI17" s="165">
        <v>512.21849999999995</v>
      </c>
      <c r="HJ17" s="165">
        <v>-203.10310000000001</v>
      </c>
      <c r="HK17" s="165">
        <v>-203.45099999999999</v>
      </c>
      <c r="HL17" s="165">
        <v>-19.773599999999998</v>
      </c>
      <c r="HM17" s="165">
        <v>-7.7394999999999996</v>
      </c>
      <c r="HN17" s="165">
        <v>80.023799999999994</v>
      </c>
      <c r="HO17" s="165">
        <v>80.013800000000003</v>
      </c>
      <c r="HP17" s="164"/>
      <c r="HQ17" s="164"/>
      <c r="HR17" s="165">
        <v>36.750599999999999</v>
      </c>
      <c r="HS17" s="165">
        <v>37.265700000000002</v>
      </c>
      <c r="HT17" s="165">
        <v>-81.238200000000006</v>
      </c>
      <c r="HU17" s="165">
        <v>-80.245500000000007</v>
      </c>
      <c r="HV17" s="165">
        <v>62.35</v>
      </c>
      <c r="HW17" s="165">
        <v>61.97</v>
      </c>
      <c r="HX17" s="165">
        <v>67.400000000000006</v>
      </c>
      <c r="HY17" s="165">
        <v>66.900000000000006</v>
      </c>
      <c r="HZ17" s="165">
        <v>19.648299999999999</v>
      </c>
      <c r="IA17" s="165">
        <v>39.520000000000003</v>
      </c>
      <c r="IB17" s="165">
        <v>-431.68259999999998</v>
      </c>
      <c r="IC17" s="165">
        <v>111.6905</v>
      </c>
      <c r="ID17" s="165">
        <v>112.0197</v>
      </c>
      <c r="IE17" s="164"/>
      <c r="IF17" s="165">
        <v>40</v>
      </c>
      <c r="IG17" s="165">
        <v>-36.799999999999997</v>
      </c>
      <c r="IH17" s="165">
        <v>-36.799999999999997</v>
      </c>
      <c r="II17" s="165">
        <v>1.3854</v>
      </c>
      <c r="IJ17" s="165">
        <v>1.0458000000000001</v>
      </c>
      <c r="IK17" s="165">
        <v>-503.09059999999999</v>
      </c>
      <c r="IL17" s="165">
        <v>-495.83120000000002</v>
      </c>
      <c r="IM17" s="165">
        <v>507.51569999999998</v>
      </c>
      <c r="IN17" s="165">
        <v>355.95</v>
      </c>
      <c r="IO17" s="165">
        <v>-49.596699999999998</v>
      </c>
      <c r="IP17" s="165">
        <v>-344.5915</v>
      </c>
      <c r="IQ17" s="165">
        <v>343.00409999999999</v>
      </c>
      <c r="IR17" s="165">
        <v>-224.7741</v>
      </c>
      <c r="IS17" s="165">
        <v>-235.26580000000001</v>
      </c>
      <c r="IT17" s="165">
        <v>-334.32670000000002</v>
      </c>
      <c r="IU17" s="165">
        <v>142.03960000000001</v>
      </c>
      <c r="IV17" s="165">
        <v>141.79159999999999</v>
      </c>
      <c r="IW17" s="165">
        <v>226.96250000000001</v>
      </c>
      <c r="IX17" s="165">
        <v>-491.25040000000001</v>
      </c>
      <c r="IY17" s="165">
        <v>239.71889999999999</v>
      </c>
      <c r="IZ17" s="165">
        <v>-257.32029999999997</v>
      </c>
      <c r="JA17" s="165">
        <v>259.16829999999999</v>
      </c>
      <c r="JB17" s="165">
        <v>-10.8093</v>
      </c>
      <c r="JC17" s="165">
        <v>29.474</v>
      </c>
      <c r="JD17" s="165">
        <v>25.2</v>
      </c>
      <c r="JE17" s="165">
        <v>1.101</v>
      </c>
      <c r="JF17" s="165">
        <v>1.099</v>
      </c>
      <c r="JG17" s="165">
        <v>-25.6</v>
      </c>
      <c r="JH17" s="165">
        <v>1.36</v>
      </c>
      <c r="JI17" s="164"/>
      <c r="JJ17" s="165">
        <v>-0.99339999999999995</v>
      </c>
      <c r="JK17" s="165">
        <v>-48.927999999999997</v>
      </c>
      <c r="JL17" s="165">
        <v>-0.64239999999999997</v>
      </c>
      <c r="JM17" s="165">
        <v>21.4</v>
      </c>
      <c r="JN17" s="165">
        <v>51.637999999999998</v>
      </c>
      <c r="JO17" s="165">
        <v>51.694000000000003</v>
      </c>
      <c r="JP17" s="165">
        <v>4.3758999999999997</v>
      </c>
      <c r="JQ17" s="165">
        <v>5.2687999999999997</v>
      </c>
      <c r="JR17" s="165">
        <v>52.434800000000003</v>
      </c>
      <c r="JS17" s="165">
        <v>51.854199999999999</v>
      </c>
      <c r="JT17" s="165">
        <v>52.775700000000001</v>
      </c>
      <c r="JU17" s="164"/>
      <c r="JV17" s="165">
        <v>-40.5</v>
      </c>
      <c r="JW17" s="165">
        <v>13.0044</v>
      </c>
      <c r="JX17" s="165">
        <v>5.54</v>
      </c>
      <c r="JY17" s="164"/>
      <c r="JZ17" s="165">
        <v>-7.8358999999999996</v>
      </c>
      <c r="KA17" s="165">
        <v>46.792299999999997</v>
      </c>
      <c r="KB17" s="165">
        <v>19.760999999999999</v>
      </c>
      <c r="KC17" s="165">
        <v>-7.8467000000000002</v>
      </c>
      <c r="KD17" s="165">
        <v>-46.770400000000002</v>
      </c>
      <c r="KE17" s="165">
        <v>7.0045000000000002</v>
      </c>
      <c r="KF17" s="165">
        <v>38.6295</v>
      </c>
      <c r="KG17" s="165">
        <v>27.1</v>
      </c>
      <c r="KH17" s="165">
        <v>-27.3</v>
      </c>
      <c r="KI17" s="165">
        <v>229.5489</v>
      </c>
      <c r="KJ17" s="165">
        <v>-143.6309</v>
      </c>
    </row>
    <row r="18" spans="1:296" ht="18" customHeight="1" x14ac:dyDescent="0.25">
      <c r="A18" s="163" t="s">
        <v>55</v>
      </c>
      <c r="B18" s="163" t="s">
        <v>915</v>
      </c>
      <c r="C18" s="166"/>
      <c r="D18" s="167">
        <v>0</v>
      </c>
      <c r="E18" s="167">
        <v>16.249600000000001</v>
      </c>
      <c r="F18" s="167">
        <v>-22.662099999999999</v>
      </c>
      <c r="G18" s="167">
        <v>-32.542400000000001</v>
      </c>
      <c r="H18" s="167">
        <v>19.760400000000001</v>
      </c>
      <c r="I18" s="166"/>
      <c r="J18" s="167">
        <v>42.144399999999997</v>
      </c>
      <c r="K18" s="167">
        <v>-97.399500000000003</v>
      </c>
      <c r="L18" s="167">
        <v>47.540199999999999</v>
      </c>
      <c r="M18" s="167">
        <v>24.087299999999999</v>
      </c>
      <c r="N18" s="167">
        <v>23.947099999999999</v>
      </c>
      <c r="O18" s="167">
        <v>-28.86</v>
      </c>
      <c r="P18" s="167">
        <v>-38.064</v>
      </c>
      <c r="Q18" s="167">
        <v>33</v>
      </c>
      <c r="R18" s="167">
        <v>18.216000000000001</v>
      </c>
      <c r="S18" s="167">
        <v>-33</v>
      </c>
      <c r="T18" s="167">
        <v>14.373900000000001</v>
      </c>
      <c r="U18" s="167">
        <v>51.065399999999997</v>
      </c>
      <c r="V18" s="167">
        <v>17.703600000000002</v>
      </c>
      <c r="W18" s="167">
        <v>17.282</v>
      </c>
      <c r="X18" s="167">
        <v>29.2453</v>
      </c>
      <c r="Y18" s="167">
        <v>12.0967</v>
      </c>
      <c r="Z18" s="167">
        <v>5.0082000000000004</v>
      </c>
      <c r="AA18" s="167">
        <v>7.7354000000000003</v>
      </c>
      <c r="AB18" s="166"/>
      <c r="AC18" s="166"/>
      <c r="AD18" s="167">
        <v>-57.29</v>
      </c>
      <c r="AE18" s="167">
        <v>-57.71</v>
      </c>
      <c r="AF18" s="166"/>
      <c r="AG18" s="167">
        <v>28.86</v>
      </c>
      <c r="AH18" s="167">
        <v>37.4</v>
      </c>
      <c r="AI18" s="167">
        <v>24.76</v>
      </c>
      <c r="AJ18" s="167">
        <v>0.30099999999999999</v>
      </c>
      <c r="AK18" s="167">
        <v>-60.75</v>
      </c>
      <c r="AL18" s="167">
        <v>-61.12</v>
      </c>
      <c r="AM18" s="167">
        <v>-44.05</v>
      </c>
      <c r="AN18" s="167">
        <v>61.54</v>
      </c>
      <c r="AO18" s="167">
        <v>61.62</v>
      </c>
      <c r="AP18" s="167">
        <v>17.3261</v>
      </c>
      <c r="AQ18" s="167">
        <v>-3.2197</v>
      </c>
      <c r="AR18" s="167">
        <v>57.098100000000002</v>
      </c>
      <c r="AS18" s="167">
        <v>59.388500000000001</v>
      </c>
      <c r="AT18" s="167">
        <v>51.6905</v>
      </c>
      <c r="AU18" s="167">
        <v>-48.096499999999999</v>
      </c>
      <c r="AV18" s="167">
        <v>-48.935699999999997</v>
      </c>
      <c r="AW18" s="167">
        <v>24.076499999999999</v>
      </c>
      <c r="AX18" s="167">
        <v>24.297000000000001</v>
      </c>
      <c r="AY18" s="167">
        <v>74.482299999999995</v>
      </c>
      <c r="AZ18" s="167">
        <v>74.370800000000003</v>
      </c>
      <c r="BA18" s="167">
        <v>42.472999999999999</v>
      </c>
      <c r="BB18" s="167">
        <v>44.375300000000003</v>
      </c>
      <c r="BC18" s="167">
        <v>-608.13890000000004</v>
      </c>
      <c r="BD18" s="167">
        <v>5.4532999999999996</v>
      </c>
      <c r="BE18" s="167">
        <v>-14.1</v>
      </c>
      <c r="BF18" s="167">
        <v>-14.1</v>
      </c>
      <c r="BG18" s="167">
        <v>57.508400000000002</v>
      </c>
      <c r="BH18" s="167">
        <v>55.192799999999998</v>
      </c>
      <c r="BI18" s="167">
        <v>-3.9481999999999999</v>
      </c>
      <c r="BJ18" s="166"/>
      <c r="BK18" s="167">
        <v>-90.474100000000007</v>
      </c>
      <c r="BL18" s="167">
        <v>4.8956</v>
      </c>
      <c r="BM18" s="167">
        <v>7.0568</v>
      </c>
      <c r="BN18" s="167">
        <v>4.8956</v>
      </c>
      <c r="BO18" s="167">
        <v>664.87599999999998</v>
      </c>
      <c r="BP18" s="167">
        <v>96.224800000000002</v>
      </c>
      <c r="BQ18" s="167">
        <v>96.072199999999995</v>
      </c>
      <c r="BR18" s="167">
        <v>-616.79899999999998</v>
      </c>
      <c r="BS18" s="167">
        <v>488.6472</v>
      </c>
      <c r="BT18" s="166"/>
      <c r="BU18" s="167">
        <v>-39.909599999999998</v>
      </c>
      <c r="BV18" s="167">
        <v>42.584099999999999</v>
      </c>
      <c r="BW18" s="167">
        <v>73.369699999999995</v>
      </c>
      <c r="BX18" s="167">
        <v>29.37</v>
      </c>
      <c r="BY18" s="167">
        <v>28.89</v>
      </c>
      <c r="BZ18" s="167">
        <v>50.83</v>
      </c>
      <c r="CA18" s="167">
        <v>77.81</v>
      </c>
      <c r="CB18" s="167">
        <v>22.107099999999999</v>
      </c>
      <c r="CC18" s="167">
        <v>21.973199999999999</v>
      </c>
      <c r="CD18" s="167">
        <v>25.6998</v>
      </c>
      <c r="CE18" s="167">
        <v>26.159300000000002</v>
      </c>
      <c r="CF18" s="167">
        <v>24.3413</v>
      </c>
      <c r="CG18" s="167">
        <v>-134.18680000000001</v>
      </c>
      <c r="CH18" s="167">
        <v>-133.18119999999999</v>
      </c>
      <c r="CI18" s="167">
        <v>5.6585999999999999</v>
      </c>
      <c r="CJ18" s="166"/>
      <c r="CK18" s="167">
        <v>20.906199999999998</v>
      </c>
      <c r="CL18" s="167">
        <v>27.782</v>
      </c>
      <c r="CM18" s="167">
        <v>111.8</v>
      </c>
      <c r="CN18" s="167">
        <v>100.7</v>
      </c>
      <c r="CO18" s="167">
        <v>-13.66</v>
      </c>
      <c r="CP18" s="167">
        <v>42.6126</v>
      </c>
      <c r="CQ18" s="167">
        <v>40.619799999999998</v>
      </c>
      <c r="CR18" s="167">
        <v>41.565399999999997</v>
      </c>
      <c r="CS18" s="167">
        <v>-72.8934</v>
      </c>
      <c r="CT18" s="167">
        <v>-72.512799999999999</v>
      </c>
      <c r="CU18" s="167">
        <v>99.7928</v>
      </c>
      <c r="CV18" s="167">
        <v>-69.602800000000002</v>
      </c>
      <c r="CW18" s="167">
        <v>112.9436</v>
      </c>
      <c r="CX18" s="167">
        <v>11.323</v>
      </c>
      <c r="CY18" s="167">
        <v>67.760000000000005</v>
      </c>
      <c r="CZ18" s="167">
        <v>34.07</v>
      </c>
      <c r="DA18" s="167">
        <v>34.226100000000002</v>
      </c>
      <c r="DB18" s="167">
        <v>32.084699999999998</v>
      </c>
      <c r="DC18" s="167">
        <v>-26.895600000000002</v>
      </c>
      <c r="DD18" s="166"/>
      <c r="DE18" s="166"/>
      <c r="DF18" s="166"/>
      <c r="DG18" s="167">
        <v>-85.5535</v>
      </c>
      <c r="DH18" s="166"/>
      <c r="DI18" s="167">
        <v>-14.841100000000001</v>
      </c>
      <c r="DJ18" s="167">
        <v>-53.5</v>
      </c>
      <c r="DK18" s="167">
        <v>-54.1</v>
      </c>
      <c r="DL18" s="167">
        <v>16.262499999999999</v>
      </c>
      <c r="DM18" s="167">
        <v>33.4</v>
      </c>
      <c r="DN18" s="167">
        <v>51.3</v>
      </c>
      <c r="DO18" s="167">
        <v>45.36</v>
      </c>
      <c r="DP18" s="167">
        <v>33.4</v>
      </c>
      <c r="DQ18" s="167">
        <v>-10.25</v>
      </c>
      <c r="DR18" s="167">
        <v>63.131500000000003</v>
      </c>
      <c r="DS18" s="167">
        <v>85.022300000000001</v>
      </c>
      <c r="DT18" s="167">
        <v>-31.15</v>
      </c>
      <c r="DU18" s="167">
        <v>-12.89</v>
      </c>
      <c r="DV18" s="167">
        <v>81.75</v>
      </c>
      <c r="DW18" s="167">
        <v>49.61</v>
      </c>
      <c r="DX18" s="167">
        <v>86.418199999999999</v>
      </c>
      <c r="DY18" s="167">
        <v>83.8</v>
      </c>
      <c r="DZ18" s="167">
        <v>67.453699999999998</v>
      </c>
      <c r="EA18" s="167">
        <v>66.190899999999999</v>
      </c>
      <c r="EB18" s="167">
        <v>214.9787</v>
      </c>
      <c r="EC18" s="167">
        <v>171.34440000000001</v>
      </c>
      <c r="ED18" s="167">
        <v>165.25110000000001</v>
      </c>
      <c r="EE18" s="167">
        <v>166.97800000000001</v>
      </c>
      <c r="EF18" s="167">
        <v>108.55629999999999</v>
      </c>
      <c r="EG18" s="167">
        <v>91.991799999999998</v>
      </c>
      <c r="EH18" s="167">
        <v>-25.925999999999998</v>
      </c>
      <c r="EI18" s="167">
        <v>632.04330000000004</v>
      </c>
      <c r="EJ18" s="167">
        <v>520.4769</v>
      </c>
      <c r="EK18" s="166"/>
      <c r="EL18" s="167">
        <v>-6.0814000000000004</v>
      </c>
      <c r="EM18" s="167">
        <v>-3.6501999999999999</v>
      </c>
      <c r="EN18" s="167">
        <v>-16.4849</v>
      </c>
      <c r="EO18" s="166"/>
      <c r="EP18" s="167">
        <v>102.6712</v>
      </c>
      <c r="EQ18" s="167">
        <v>55.344000000000001</v>
      </c>
      <c r="ER18" s="167">
        <v>-15.678800000000001</v>
      </c>
      <c r="ES18" s="167">
        <v>-16.6174</v>
      </c>
      <c r="ET18" s="167">
        <v>-53.513399999999997</v>
      </c>
      <c r="EU18" s="167">
        <v>0</v>
      </c>
      <c r="EV18" s="167">
        <v>-24.8</v>
      </c>
      <c r="EW18" s="167">
        <v>1</v>
      </c>
      <c r="EX18" s="167">
        <v>11.0259</v>
      </c>
      <c r="EY18" s="167">
        <v>55.660400000000003</v>
      </c>
      <c r="EZ18" s="167">
        <v>-36.68</v>
      </c>
      <c r="FA18" s="167">
        <v>-35.441899999999997</v>
      </c>
      <c r="FB18" s="167">
        <v>6.5277000000000003</v>
      </c>
      <c r="FC18" s="167">
        <v>-89.375200000000007</v>
      </c>
      <c r="FD18" s="167">
        <v>57.708100000000002</v>
      </c>
      <c r="FE18" s="167">
        <v>22.465900000000001</v>
      </c>
      <c r="FF18" s="167">
        <v>22.4285</v>
      </c>
      <c r="FG18" s="166"/>
      <c r="FH18" s="167">
        <v>31.881</v>
      </c>
      <c r="FI18" s="167">
        <v>32.368000000000002</v>
      </c>
      <c r="FJ18" s="167">
        <v>31.303799999999999</v>
      </c>
      <c r="FK18" s="167">
        <v>-23.946300000000001</v>
      </c>
      <c r="FL18" s="167">
        <v>-22.774100000000001</v>
      </c>
      <c r="FM18" s="167">
        <v>95.952500000000001</v>
      </c>
      <c r="FN18" s="167">
        <v>-65.1143</v>
      </c>
      <c r="FO18" s="167">
        <v>-64.495800000000003</v>
      </c>
      <c r="FP18" s="167">
        <v>63.146700000000003</v>
      </c>
      <c r="FQ18" s="167">
        <v>69.161500000000004</v>
      </c>
      <c r="FR18" s="167">
        <v>26.823499999999999</v>
      </c>
      <c r="FS18" s="167">
        <v>11.62</v>
      </c>
      <c r="FT18" s="167">
        <v>9.3537999999999997</v>
      </c>
      <c r="FU18" s="167">
        <v>0.79869999999999997</v>
      </c>
      <c r="FV18" s="167">
        <v>-5.39</v>
      </c>
      <c r="FW18" s="167">
        <v>12.47</v>
      </c>
      <c r="FX18" s="167">
        <v>26.824999999999999</v>
      </c>
      <c r="FY18" s="166"/>
      <c r="FZ18" s="167">
        <v>-3.024</v>
      </c>
      <c r="GA18" s="167">
        <v>4.2830000000000004</v>
      </c>
      <c r="GB18" s="167">
        <v>12.030099999999999</v>
      </c>
      <c r="GC18" s="167">
        <v>41.76</v>
      </c>
      <c r="GD18" s="167">
        <v>-68.479200000000006</v>
      </c>
      <c r="GE18" s="167">
        <v>-64.995099999999994</v>
      </c>
      <c r="GF18" s="167">
        <v>15.38</v>
      </c>
      <c r="GG18" s="167">
        <v>83.786600000000007</v>
      </c>
      <c r="GH18" s="167">
        <v>32.1</v>
      </c>
      <c r="GI18" s="167">
        <v>-24.186</v>
      </c>
      <c r="GJ18" s="167">
        <v>-4.6589999999999998</v>
      </c>
      <c r="GK18" s="167">
        <v>-5.085</v>
      </c>
      <c r="GL18" s="167">
        <v>1.4094</v>
      </c>
      <c r="GM18" s="166"/>
      <c r="GN18" s="166"/>
      <c r="GO18" s="167">
        <v>-16.682200000000002</v>
      </c>
      <c r="GP18" s="167">
        <v>-33.211100000000002</v>
      </c>
      <c r="GQ18" s="167">
        <v>17.041699999999999</v>
      </c>
      <c r="GR18" s="167">
        <v>34.240499999999997</v>
      </c>
      <c r="GS18" s="167">
        <v>59.676000000000002</v>
      </c>
      <c r="GT18" s="167">
        <v>61.022500000000001</v>
      </c>
      <c r="GU18" s="167">
        <v>-137.8527</v>
      </c>
      <c r="GV18" s="167">
        <v>-19.313199999999998</v>
      </c>
      <c r="GW18" s="167">
        <v>34.2042</v>
      </c>
      <c r="GX18" s="167">
        <v>-51.991799999999998</v>
      </c>
      <c r="GY18" s="167">
        <v>13.1426</v>
      </c>
      <c r="GZ18" s="167">
        <v>9.0541999999999998</v>
      </c>
      <c r="HA18" s="167">
        <v>8.6816999999999993</v>
      </c>
      <c r="HB18" s="167">
        <v>14.810499999999999</v>
      </c>
      <c r="HC18" s="167">
        <v>221.02070000000001</v>
      </c>
      <c r="HD18" s="167">
        <v>219.51089999999999</v>
      </c>
      <c r="HE18" s="167">
        <v>75.400000000000006</v>
      </c>
      <c r="HF18" s="167">
        <v>-72.078599999999994</v>
      </c>
      <c r="HG18" s="167">
        <v>-295.43819999999999</v>
      </c>
      <c r="HH18" s="167">
        <v>295.22820000000002</v>
      </c>
      <c r="HI18" s="167">
        <v>516.0992</v>
      </c>
      <c r="HJ18" s="167">
        <v>-206.7878</v>
      </c>
      <c r="HK18" s="167">
        <v>-209.4511</v>
      </c>
      <c r="HL18" s="167">
        <v>-15.950699999999999</v>
      </c>
      <c r="HM18" s="167">
        <v>0</v>
      </c>
      <c r="HN18" s="167">
        <v>80.506500000000003</v>
      </c>
      <c r="HO18" s="167">
        <v>81.281000000000006</v>
      </c>
      <c r="HP18" s="166"/>
      <c r="HQ18" s="166"/>
      <c r="HR18" s="167">
        <v>34.609900000000003</v>
      </c>
      <c r="HS18" s="167">
        <v>35.324100000000001</v>
      </c>
      <c r="HT18" s="167">
        <v>-83.313000000000002</v>
      </c>
      <c r="HU18" s="167">
        <v>-83.163799999999995</v>
      </c>
      <c r="HV18" s="167">
        <v>63.71</v>
      </c>
      <c r="HW18" s="167">
        <v>63.18</v>
      </c>
      <c r="HX18" s="167">
        <v>70.2</v>
      </c>
      <c r="HY18" s="167">
        <v>68.7</v>
      </c>
      <c r="HZ18" s="167">
        <v>19.812799999999999</v>
      </c>
      <c r="IA18" s="167">
        <v>40.799999999999997</v>
      </c>
      <c r="IB18" s="167">
        <v>-434.25380000000001</v>
      </c>
      <c r="IC18" s="167">
        <v>115.5213</v>
      </c>
      <c r="ID18" s="167">
        <v>114.32</v>
      </c>
      <c r="IE18" s="167">
        <v>12.8</v>
      </c>
      <c r="IF18" s="167">
        <v>46.2</v>
      </c>
      <c r="IG18" s="167">
        <v>-35.299999999999997</v>
      </c>
      <c r="IH18" s="167">
        <v>-35.299999999999997</v>
      </c>
      <c r="II18" s="166"/>
      <c r="IJ18" s="166"/>
      <c r="IK18" s="167">
        <v>-507.80759999999998</v>
      </c>
      <c r="IL18" s="167">
        <v>-491.08370000000002</v>
      </c>
      <c r="IM18" s="167">
        <v>521.62509999999997</v>
      </c>
      <c r="IN18" s="167">
        <v>364.71690000000001</v>
      </c>
      <c r="IO18" s="167">
        <v>-39.8065</v>
      </c>
      <c r="IP18" s="167">
        <v>-353.56779999999998</v>
      </c>
      <c r="IQ18" s="167">
        <v>352.06569999999999</v>
      </c>
      <c r="IR18" s="167">
        <v>-224.62719999999999</v>
      </c>
      <c r="IS18" s="167">
        <v>-238.3683</v>
      </c>
      <c r="IT18" s="167">
        <v>-352.57749999999999</v>
      </c>
      <c r="IU18" s="167">
        <v>142.89179999999999</v>
      </c>
      <c r="IV18" s="167">
        <v>142.88589999999999</v>
      </c>
      <c r="IW18" s="167">
        <v>225.00720000000001</v>
      </c>
      <c r="IX18" s="167">
        <v>-507.26940000000002</v>
      </c>
      <c r="IY18" s="167">
        <v>246.25049999999999</v>
      </c>
      <c r="IZ18" s="167">
        <v>-264.67809999999997</v>
      </c>
      <c r="JA18" s="167">
        <v>269.5093</v>
      </c>
      <c r="JB18" s="167">
        <v>-10.0458</v>
      </c>
      <c r="JC18" s="167">
        <v>29.021000000000001</v>
      </c>
      <c r="JD18" s="167">
        <v>25.92</v>
      </c>
      <c r="JE18" s="167">
        <v>1.02</v>
      </c>
      <c r="JF18" s="167">
        <v>1.0189999999999999</v>
      </c>
      <c r="JG18" s="167">
        <v>-25.28</v>
      </c>
      <c r="JH18" s="167">
        <v>1.76</v>
      </c>
      <c r="JI18" s="166"/>
      <c r="JJ18" s="167">
        <v>-2.2538</v>
      </c>
      <c r="JK18" s="167">
        <v>-49.0745</v>
      </c>
      <c r="JL18" s="167">
        <v>0.441</v>
      </c>
      <c r="JM18" s="167">
        <v>20.9</v>
      </c>
      <c r="JN18" s="167">
        <v>50.569000000000003</v>
      </c>
      <c r="JO18" s="167">
        <v>50.720999999999997</v>
      </c>
      <c r="JP18" s="166"/>
      <c r="JQ18" s="166"/>
      <c r="JR18" s="167">
        <v>53.367400000000004</v>
      </c>
      <c r="JS18" s="167">
        <v>53.205100000000002</v>
      </c>
      <c r="JT18" s="167">
        <v>52.817900000000002</v>
      </c>
      <c r="JU18" s="166"/>
      <c r="JV18" s="167">
        <v>-43.7</v>
      </c>
      <c r="JW18" s="167">
        <v>11.849500000000001</v>
      </c>
      <c r="JX18" s="167">
        <v>5.79</v>
      </c>
      <c r="JY18" s="166"/>
      <c r="JZ18" s="167">
        <v>-3.9479000000000002</v>
      </c>
      <c r="KA18" s="167">
        <v>45.509700000000002</v>
      </c>
      <c r="KB18" s="167">
        <v>15.740600000000001</v>
      </c>
      <c r="KC18" s="167">
        <v>-4.4218000000000002</v>
      </c>
      <c r="KD18" s="167">
        <v>-44.496099999999998</v>
      </c>
      <c r="KE18" s="167">
        <v>2.63</v>
      </c>
      <c r="KF18" s="167">
        <v>40.236899999999999</v>
      </c>
      <c r="KG18" s="167">
        <v>29.7</v>
      </c>
      <c r="KH18" s="167">
        <v>-30.5</v>
      </c>
      <c r="KI18" s="167">
        <v>218.2637</v>
      </c>
      <c r="KJ18" s="167">
        <v>-138.13650000000001</v>
      </c>
    </row>
    <row r="19" spans="1:296" ht="18" customHeight="1" x14ac:dyDescent="0.25">
      <c r="A19" s="163" t="s">
        <v>55</v>
      </c>
      <c r="B19" s="163" t="s">
        <v>916</v>
      </c>
      <c r="C19" s="166"/>
      <c r="D19" s="167">
        <v>0</v>
      </c>
      <c r="E19" s="167">
        <v>16.621600000000001</v>
      </c>
      <c r="F19" s="167">
        <v>-23.0947</v>
      </c>
      <c r="G19" s="167">
        <v>-32.465400000000002</v>
      </c>
      <c r="H19" s="167">
        <v>20.693999999999999</v>
      </c>
      <c r="I19" s="166"/>
      <c r="J19" s="167">
        <v>44.160800000000002</v>
      </c>
      <c r="K19" s="167">
        <v>-101.4457</v>
      </c>
      <c r="L19" s="167">
        <v>48.447400000000002</v>
      </c>
      <c r="M19" s="167">
        <v>24.8292</v>
      </c>
      <c r="N19" s="167">
        <v>24.332699999999999</v>
      </c>
      <c r="O19" s="167">
        <v>-37.74</v>
      </c>
      <c r="P19" s="167">
        <v>-37.505000000000003</v>
      </c>
      <c r="Q19" s="167">
        <v>35.200000000000003</v>
      </c>
      <c r="R19" s="167">
        <v>18.216000000000001</v>
      </c>
      <c r="S19" s="167">
        <v>-35.200000000000003</v>
      </c>
      <c r="T19" s="167">
        <v>14.632300000000001</v>
      </c>
      <c r="U19" s="167">
        <v>53.072400000000002</v>
      </c>
      <c r="V19" s="167">
        <v>18.0642</v>
      </c>
      <c r="W19" s="167">
        <v>18.099399999999999</v>
      </c>
      <c r="X19" s="167">
        <v>30.180499999999999</v>
      </c>
      <c r="Y19" s="167">
        <v>12.1526</v>
      </c>
      <c r="Z19" s="167">
        <v>5.0751999999999997</v>
      </c>
      <c r="AA19" s="167">
        <v>7.3959000000000001</v>
      </c>
      <c r="AB19" s="166"/>
      <c r="AC19" s="166"/>
      <c r="AD19" s="167">
        <v>-61.98</v>
      </c>
      <c r="AE19" s="167">
        <v>-61.9</v>
      </c>
      <c r="AF19" s="166"/>
      <c r="AG19" s="167">
        <v>35.520000000000003</v>
      </c>
      <c r="AH19" s="167">
        <v>37.4</v>
      </c>
      <c r="AI19" s="167">
        <v>26.074000000000002</v>
      </c>
      <c r="AJ19" s="167">
        <v>0.308</v>
      </c>
      <c r="AK19" s="167">
        <v>-62.43</v>
      </c>
      <c r="AL19" s="167">
        <v>-62.52</v>
      </c>
      <c r="AM19" s="167">
        <v>-52.77</v>
      </c>
      <c r="AN19" s="167">
        <v>63.6</v>
      </c>
      <c r="AO19" s="167">
        <v>63.42</v>
      </c>
      <c r="AP19" s="167">
        <v>16.5229</v>
      </c>
      <c r="AQ19" s="167">
        <v>-3.2351000000000001</v>
      </c>
      <c r="AR19" s="167">
        <v>60.4724</v>
      </c>
      <c r="AS19" s="167">
        <v>61.831600000000002</v>
      </c>
      <c r="AT19" s="167">
        <v>59.866399999999999</v>
      </c>
      <c r="AU19" s="167">
        <v>-49.540999999999997</v>
      </c>
      <c r="AV19" s="167">
        <v>-50.554699999999997</v>
      </c>
      <c r="AW19" s="167">
        <v>9.0548000000000002</v>
      </c>
      <c r="AX19" s="167">
        <v>8.8725000000000005</v>
      </c>
      <c r="AY19" s="167">
        <v>81.637600000000006</v>
      </c>
      <c r="AZ19" s="167">
        <v>83.234899999999996</v>
      </c>
      <c r="BA19" s="167">
        <v>30.021799999999999</v>
      </c>
      <c r="BB19" s="167">
        <v>29.0412</v>
      </c>
      <c r="BC19" s="167">
        <v>-619.35350000000005</v>
      </c>
      <c r="BD19" s="167">
        <v>2.742</v>
      </c>
      <c r="BE19" s="167">
        <v>-14.3</v>
      </c>
      <c r="BF19" s="167">
        <v>-14</v>
      </c>
      <c r="BG19" s="167">
        <v>58.673299999999998</v>
      </c>
      <c r="BH19" s="167">
        <v>56.874400000000001</v>
      </c>
      <c r="BI19" s="167">
        <v>-3.9508000000000001</v>
      </c>
      <c r="BJ19" s="166"/>
      <c r="BK19" s="167">
        <v>-87.844700000000003</v>
      </c>
      <c r="BL19" s="167">
        <v>5.6996000000000002</v>
      </c>
      <c r="BM19" s="167">
        <v>7.6543000000000001</v>
      </c>
      <c r="BN19" s="167">
        <v>5.2389000000000001</v>
      </c>
      <c r="BO19" s="167">
        <v>677.17499999999995</v>
      </c>
      <c r="BP19" s="167">
        <v>97.0488</v>
      </c>
      <c r="BQ19" s="167">
        <v>96.194299999999998</v>
      </c>
      <c r="BR19" s="167">
        <v>-610.09829999999999</v>
      </c>
      <c r="BS19" s="167">
        <v>504.5865</v>
      </c>
      <c r="BT19" s="166"/>
      <c r="BU19" s="167">
        <v>-59.648499999999999</v>
      </c>
      <c r="BV19" s="167">
        <v>61.679400000000001</v>
      </c>
      <c r="BW19" s="167">
        <v>76.792699999999996</v>
      </c>
      <c r="BX19" s="167">
        <v>30.3</v>
      </c>
      <c r="BY19" s="167">
        <v>30.2</v>
      </c>
      <c r="BZ19" s="167">
        <v>53.5</v>
      </c>
      <c r="CA19" s="167">
        <v>79.569999999999993</v>
      </c>
      <c r="CB19" s="167">
        <v>21.571300000000001</v>
      </c>
      <c r="CC19" s="167">
        <v>22.241099999999999</v>
      </c>
      <c r="CD19" s="167">
        <v>33.858899999999998</v>
      </c>
      <c r="CE19" s="167">
        <v>34.367100000000001</v>
      </c>
      <c r="CF19" s="167">
        <v>23.843499999999999</v>
      </c>
      <c r="CG19" s="167">
        <v>-141.84710000000001</v>
      </c>
      <c r="CH19" s="167">
        <v>-141.4666</v>
      </c>
      <c r="CI19" s="167">
        <v>6.7901999999999996</v>
      </c>
      <c r="CJ19" s="166"/>
      <c r="CK19" s="166"/>
      <c r="CL19" s="167">
        <v>27.129000000000001</v>
      </c>
      <c r="CM19" s="167">
        <v>116.2</v>
      </c>
      <c r="CN19" s="167">
        <v>105</v>
      </c>
      <c r="CO19" s="167">
        <v>-14.23</v>
      </c>
      <c r="CP19" s="167">
        <v>43.069099999999999</v>
      </c>
      <c r="CQ19" s="167">
        <v>41.442500000000003</v>
      </c>
      <c r="CR19" s="167">
        <v>42.163899999999998</v>
      </c>
      <c r="CS19" s="167">
        <v>-68.435299999999998</v>
      </c>
      <c r="CT19" s="167">
        <v>-68.070700000000002</v>
      </c>
      <c r="CU19" s="167">
        <v>99.261200000000002</v>
      </c>
      <c r="CV19" s="167">
        <v>-75.978099999999998</v>
      </c>
      <c r="CW19" s="167">
        <v>110.9239</v>
      </c>
      <c r="CX19" s="167">
        <v>12.0665</v>
      </c>
      <c r="CY19" s="167">
        <v>70.099999999999994</v>
      </c>
      <c r="CZ19" s="167">
        <v>35.07</v>
      </c>
      <c r="DA19" s="167">
        <v>35.632300000000001</v>
      </c>
      <c r="DB19" s="167">
        <v>33.842500000000001</v>
      </c>
      <c r="DC19" s="167">
        <v>-28.045300000000001</v>
      </c>
      <c r="DD19" s="166"/>
      <c r="DE19" s="166"/>
      <c r="DF19" s="166"/>
      <c r="DG19" s="167">
        <v>-70.622</v>
      </c>
      <c r="DH19" s="166"/>
      <c r="DI19" s="167">
        <v>-15.408899999999999</v>
      </c>
      <c r="DJ19" s="167">
        <v>-58.2</v>
      </c>
      <c r="DK19" s="167">
        <v>-56.6</v>
      </c>
      <c r="DL19" s="167">
        <v>17.245799999999999</v>
      </c>
      <c r="DM19" s="167">
        <v>35.9</v>
      </c>
      <c r="DN19" s="167">
        <v>53.66</v>
      </c>
      <c r="DO19" s="167">
        <v>48.56</v>
      </c>
      <c r="DP19" s="167">
        <v>35.58</v>
      </c>
      <c r="DQ19" s="167">
        <v>-9.93</v>
      </c>
      <c r="DR19" s="167">
        <v>66.03</v>
      </c>
      <c r="DS19" s="167">
        <v>69.2864</v>
      </c>
      <c r="DT19" s="167">
        <v>-31.47</v>
      </c>
      <c r="DU19" s="167">
        <v>-12.67</v>
      </c>
      <c r="DV19" s="167">
        <v>87.28</v>
      </c>
      <c r="DW19" s="167">
        <v>53.52</v>
      </c>
      <c r="DX19" s="167">
        <v>72.018199999999993</v>
      </c>
      <c r="DY19" s="167">
        <v>69.436400000000006</v>
      </c>
      <c r="DZ19" s="167">
        <v>58.431100000000001</v>
      </c>
      <c r="EA19" s="167">
        <v>57.809100000000001</v>
      </c>
      <c r="EB19" s="167">
        <v>209.70439999999999</v>
      </c>
      <c r="EC19" s="167">
        <v>165.83949999999999</v>
      </c>
      <c r="ED19" s="167">
        <v>158.38489999999999</v>
      </c>
      <c r="EE19" s="167">
        <v>160.43279999999999</v>
      </c>
      <c r="EF19" s="167">
        <v>133.43620000000001</v>
      </c>
      <c r="EG19" s="167">
        <v>117.0485</v>
      </c>
      <c r="EH19" s="167">
        <v>-24.861000000000001</v>
      </c>
      <c r="EI19" s="167">
        <v>618.07370000000003</v>
      </c>
      <c r="EJ19" s="167">
        <v>506.72129999999999</v>
      </c>
      <c r="EK19" s="166"/>
      <c r="EL19" s="167">
        <v>-6.1346999999999996</v>
      </c>
      <c r="EM19" s="167">
        <v>-3.4843999999999999</v>
      </c>
      <c r="EN19" s="167">
        <v>-37.771500000000003</v>
      </c>
      <c r="EO19" s="166"/>
      <c r="EP19" s="167">
        <v>90.339699999999993</v>
      </c>
      <c r="EQ19" s="167">
        <v>169.02</v>
      </c>
      <c r="ER19" s="167">
        <v>-36.352200000000003</v>
      </c>
      <c r="ES19" s="167">
        <v>-37.683500000000002</v>
      </c>
      <c r="ET19" s="167">
        <v>-75.603099999999998</v>
      </c>
      <c r="EU19" s="167">
        <v>0</v>
      </c>
      <c r="EV19" s="167">
        <v>-25.57</v>
      </c>
      <c r="EW19" s="167">
        <v>130.5</v>
      </c>
      <c r="EX19" s="167">
        <v>11.416499999999999</v>
      </c>
      <c r="EY19" s="167">
        <v>41.431600000000003</v>
      </c>
      <c r="EZ19" s="167">
        <v>-40.204000000000001</v>
      </c>
      <c r="FA19" s="167">
        <v>-39.2136</v>
      </c>
      <c r="FB19" s="167">
        <v>13.7021</v>
      </c>
      <c r="FC19" s="167">
        <v>-113.62949999999999</v>
      </c>
      <c r="FD19" s="167">
        <v>83.928100000000001</v>
      </c>
      <c r="FE19" s="167">
        <v>22.266500000000001</v>
      </c>
      <c r="FF19" s="167">
        <v>21.5444</v>
      </c>
      <c r="FG19" s="166"/>
      <c r="FH19" s="167">
        <v>31.712299999999999</v>
      </c>
      <c r="FI19" s="167">
        <v>32.708100000000002</v>
      </c>
      <c r="FJ19" s="167">
        <v>31.061499999999999</v>
      </c>
      <c r="FK19" s="167">
        <v>-22.6066</v>
      </c>
      <c r="FL19" s="167">
        <v>-21.601900000000001</v>
      </c>
      <c r="FM19" s="167">
        <v>92.603300000000004</v>
      </c>
      <c r="FN19" s="167">
        <v>-57.366799999999998</v>
      </c>
      <c r="FO19" s="167">
        <v>-56.581600000000002</v>
      </c>
      <c r="FP19" s="167">
        <v>62.643000000000001</v>
      </c>
      <c r="FQ19" s="167">
        <v>68.720200000000006</v>
      </c>
      <c r="FR19" s="167">
        <v>17.814599999999999</v>
      </c>
      <c r="FS19" s="167">
        <v>12.97</v>
      </c>
      <c r="FT19" s="167">
        <v>11.665800000000001</v>
      </c>
      <c r="FU19" s="167">
        <v>0.82189999999999996</v>
      </c>
      <c r="FV19" s="167">
        <v>-6.96</v>
      </c>
      <c r="FW19" s="167">
        <v>10.8</v>
      </c>
      <c r="FX19" s="167">
        <v>18.2119</v>
      </c>
      <c r="FY19" s="166"/>
      <c r="FZ19" s="167">
        <v>-2.8570000000000002</v>
      </c>
      <c r="GA19" s="167">
        <v>4.3520000000000003</v>
      </c>
      <c r="GB19" s="166"/>
      <c r="GC19" s="167">
        <v>39.97</v>
      </c>
      <c r="GD19" s="167">
        <v>-69.007000000000005</v>
      </c>
      <c r="GE19" s="167">
        <v>-61.607900000000001</v>
      </c>
      <c r="GF19" s="167">
        <v>15.18</v>
      </c>
      <c r="GG19" s="167">
        <v>83.667900000000003</v>
      </c>
      <c r="GH19" s="167">
        <v>31.3</v>
      </c>
      <c r="GI19" s="167">
        <v>-25.4725</v>
      </c>
      <c r="GJ19" s="167">
        <v>-5.4032999999999998</v>
      </c>
      <c r="GK19" s="167">
        <v>-5.2930999999999999</v>
      </c>
      <c r="GL19" s="167">
        <v>1.5377000000000001</v>
      </c>
      <c r="GM19" s="166"/>
      <c r="GN19" s="166"/>
      <c r="GO19" s="167">
        <v>-16.0761</v>
      </c>
      <c r="GP19" s="167">
        <v>-34.719499999999996</v>
      </c>
      <c r="GQ19" s="167">
        <v>17.7942</v>
      </c>
      <c r="GR19" s="167">
        <v>36.268999999999998</v>
      </c>
      <c r="GS19" s="167">
        <v>58.352699999999999</v>
      </c>
      <c r="GT19" s="167">
        <v>59.2879</v>
      </c>
      <c r="GU19" s="167">
        <v>-138.2937</v>
      </c>
      <c r="GV19" s="167">
        <v>-19.884499999999999</v>
      </c>
      <c r="GW19" s="167">
        <v>35.119900000000001</v>
      </c>
      <c r="GX19" s="167">
        <v>-54.225499999999997</v>
      </c>
      <c r="GY19" s="167">
        <v>12.5701</v>
      </c>
      <c r="GZ19" s="167">
        <v>9.6303999999999998</v>
      </c>
      <c r="HA19" s="167">
        <v>9.2934000000000001</v>
      </c>
      <c r="HB19" s="167">
        <v>14.4863</v>
      </c>
      <c r="HC19" s="167">
        <v>218.19120000000001</v>
      </c>
      <c r="HD19" s="167">
        <v>215.13679999999999</v>
      </c>
      <c r="HE19" s="167">
        <v>99.7</v>
      </c>
      <c r="HF19" s="167">
        <v>-99.319000000000003</v>
      </c>
      <c r="HG19" s="167">
        <v>-314.18819999999999</v>
      </c>
      <c r="HH19" s="167">
        <v>317.05619999999999</v>
      </c>
      <c r="HI19" s="167">
        <v>523.11009999999999</v>
      </c>
      <c r="HJ19" s="167">
        <v>-203.94390000000001</v>
      </c>
      <c r="HK19" s="167">
        <v>-204.9624</v>
      </c>
      <c r="HL19" s="167">
        <v>-16.997399999999999</v>
      </c>
      <c r="HM19" s="167">
        <v>0</v>
      </c>
      <c r="HN19" s="167">
        <v>83.131900000000002</v>
      </c>
      <c r="HO19" s="167">
        <v>82.035899999999998</v>
      </c>
      <c r="HP19" s="166"/>
      <c r="HQ19" s="166"/>
      <c r="HR19" s="167">
        <v>38.308999999999997</v>
      </c>
      <c r="HS19" s="167">
        <v>37.5381</v>
      </c>
      <c r="HT19" s="167">
        <v>-73.194400000000002</v>
      </c>
      <c r="HU19" s="167">
        <v>-73.570599999999999</v>
      </c>
      <c r="HV19" s="167">
        <v>64.22</v>
      </c>
      <c r="HW19" s="167">
        <v>63.65</v>
      </c>
      <c r="HX19" s="167">
        <v>69.3</v>
      </c>
      <c r="HY19" s="167">
        <v>69.7</v>
      </c>
      <c r="HZ19" s="167">
        <v>19.812799999999999</v>
      </c>
      <c r="IA19" s="167">
        <v>41.92</v>
      </c>
      <c r="IB19" s="167">
        <v>-429.90320000000003</v>
      </c>
      <c r="IC19" s="167">
        <v>110.92789999999999</v>
      </c>
      <c r="ID19" s="167">
        <v>113.35420000000001</v>
      </c>
      <c r="IE19" s="167">
        <v>13.2</v>
      </c>
      <c r="IF19" s="167">
        <v>43.3</v>
      </c>
      <c r="IG19" s="167">
        <v>-37.799999999999997</v>
      </c>
      <c r="IH19" s="167">
        <v>-37.799999999999997</v>
      </c>
      <c r="II19" s="167">
        <v>1.4834000000000001</v>
      </c>
      <c r="IJ19" s="167">
        <v>1.1428</v>
      </c>
      <c r="IK19" s="167">
        <v>-509.5847</v>
      </c>
      <c r="IL19" s="167">
        <v>-482.81330000000003</v>
      </c>
      <c r="IM19" s="167">
        <v>506.55509999999998</v>
      </c>
      <c r="IN19" s="167">
        <v>350.26280000000003</v>
      </c>
      <c r="IO19" s="167">
        <v>-43.802900000000001</v>
      </c>
      <c r="IP19" s="167">
        <v>-341.5394</v>
      </c>
      <c r="IQ19" s="167">
        <v>344.66849999999999</v>
      </c>
      <c r="IR19" s="167">
        <v>-224.40440000000001</v>
      </c>
      <c r="IS19" s="167">
        <v>-233.9443</v>
      </c>
      <c r="IT19" s="167">
        <v>-340.16320000000002</v>
      </c>
      <c r="IU19" s="167">
        <v>141.95429999999999</v>
      </c>
      <c r="IV19" s="167">
        <v>141.16669999999999</v>
      </c>
      <c r="IW19" s="167">
        <v>225.93459999999999</v>
      </c>
      <c r="IX19" s="167">
        <v>-498.3691</v>
      </c>
      <c r="IY19" s="167">
        <v>242.1739</v>
      </c>
      <c r="IZ19" s="167">
        <v>-259.18</v>
      </c>
      <c r="JA19" s="167">
        <v>258.84190000000001</v>
      </c>
      <c r="JB19" s="167">
        <v>-9.9661000000000008</v>
      </c>
      <c r="JC19" s="167">
        <v>30.055</v>
      </c>
      <c r="JD19" s="167">
        <v>28.4</v>
      </c>
      <c r="JE19" s="167">
        <v>0.89500000000000002</v>
      </c>
      <c r="JF19" s="167">
        <v>0.89700000000000002</v>
      </c>
      <c r="JG19" s="167">
        <v>-27.6</v>
      </c>
      <c r="JH19" s="167">
        <v>4.4800000000000004</v>
      </c>
      <c r="JI19" s="166"/>
      <c r="JJ19" s="167">
        <v>-5.1254999999999997</v>
      </c>
      <c r="JK19" s="167">
        <v>-47.432699999999997</v>
      </c>
      <c r="JL19" s="167">
        <v>0.55700000000000005</v>
      </c>
      <c r="JM19" s="167">
        <v>24.2</v>
      </c>
      <c r="JN19" s="167">
        <v>52.158000000000001</v>
      </c>
      <c r="JO19" s="167">
        <v>53.384</v>
      </c>
      <c r="JP19" s="167">
        <v>4.0541</v>
      </c>
      <c r="JQ19" s="167">
        <v>4.8868999999999998</v>
      </c>
      <c r="JR19" s="167">
        <v>53.536200000000001</v>
      </c>
      <c r="JS19" s="167">
        <v>53.116300000000003</v>
      </c>
      <c r="JT19" s="167">
        <v>52.987000000000002</v>
      </c>
      <c r="JU19" s="166"/>
      <c r="JV19" s="167">
        <v>-43.7</v>
      </c>
      <c r="JW19" s="167">
        <v>12.2376</v>
      </c>
      <c r="JX19" s="167">
        <v>6.25</v>
      </c>
      <c r="JY19" s="166"/>
      <c r="JZ19" s="167">
        <v>-5.0187999999999997</v>
      </c>
      <c r="KA19" s="167">
        <v>46.218299999999999</v>
      </c>
      <c r="KB19" s="167">
        <v>17.153600000000001</v>
      </c>
      <c r="KC19" s="167">
        <v>-5.4077999999999999</v>
      </c>
      <c r="KD19" s="167">
        <v>-45.549900000000001</v>
      </c>
      <c r="KE19" s="167">
        <v>4.1020000000000003</v>
      </c>
      <c r="KF19" s="167">
        <v>39.9069</v>
      </c>
      <c r="KG19" s="167">
        <v>30.3</v>
      </c>
      <c r="KH19" s="167">
        <v>-31</v>
      </c>
      <c r="KI19" s="167">
        <v>206.04179999999999</v>
      </c>
      <c r="KJ19" s="167">
        <v>-109.8561</v>
      </c>
    </row>
    <row r="20" spans="1:296" ht="18" customHeight="1" x14ac:dyDescent="0.25">
      <c r="A20" s="163" t="s">
        <v>55</v>
      </c>
      <c r="B20" s="163" t="s">
        <v>917</v>
      </c>
      <c r="C20" s="166"/>
      <c r="D20" s="167">
        <v>0</v>
      </c>
      <c r="E20" s="167">
        <v>17.078499999999998</v>
      </c>
      <c r="F20" s="167">
        <v>-23.983899999999998</v>
      </c>
      <c r="G20" s="167">
        <v>-32.465899999999998</v>
      </c>
      <c r="H20" s="167">
        <v>21.089500000000001</v>
      </c>
      <c r="I20" s="166"/>
      <c r="J20" s="167">
        <v>46.384500000000003</v>
      </c>
      <c r="K20" s="167">
        <v>-107.2109</v>
      </c>
      <c r="L20" s="167">
        <v>51.666499999999999</v>
      </c>
      <c r="M20" s="167">
        <v>26.029199999999999</v>
      </c>
      <c r="N20" s="167">
        <v>25.408000000000001</v>
      </c>
      <c r="O20" s="167">
        <v>-37.74</v>
      </c>
      <c r="P20" s="167">
        <v>-37.353000000000002</v>
      </c>
      <c r="Q20" s="167">
        <v>35.200000000000003</v>
      </c>
      <c r="R20" s="167">
        <v>18.216000000000001</v>
      </c>
      <c r="S20" s="167">
        <v>-33</v>
      </c>
      <c r="T20" s="167">
        <v>14.2235</v>
      </c>
      <c r="U20" s="167">
        <v>56.4816</v>
      </c>
      <c r="V20" s="167">
        <v>18.6084</v>
      </c>
      <c r="W20" s="167">
        <v>18.695799999999998</v>
      </c>
      <c r="X20" s="167">
        <v>31.370899999999999</v>
      </c>
      <c r="Y20" s="167">
        <v>12.1965</v>
      </c>
      <c r="Z20" s="167">
        <v>5.5298999999999996</v>
      </c>
      <c r="AA20" s="167">
        <v>7.9477000000000002</v>
      </c>
      <c r="AB20" s="166"/>
      <c r="AC20" s="166"/>
      <c r="AD20" s="167">
        <v>-63.04</v>
      </c>
      <c r="AE20" s="167">
        <v>-63.01</v>
      </c>
      <c r="AF20" s="166"/>
      <c r="AG20" s="167">
        <v>37.74</v>
      </c>
      <c r="AH20" s="167">
        <v>37.4</v>
      </c>
      <c r="AI20" s="167">
        <v>27.347999999999999</v>
      </c>
      <c r="AJ20" s="167">
        <v>0.316</v>
      </c>
      <c r="AK20" s="167">
        <v>-68.11</v>
      </c>
      <c r="AL20" s="167">
        <v>-67.72</v>
      </c>
      <c r="AM20" s="167">
        <v>-43.21</v>
      </c>
      <c r="AN20" s="167">
        <v>68.33</v>
      </c>
      <c r="AO20" s="167">
        <v>69.17</v>
      </c>
      <c r="AP20" s="167">
        <v>17.0334</v>
      </c>
      <c r="AQ20" s="167">
        <v>-4.1291000000000002</v>
      </c>
      <c r="AR20" s="167">
        <v>63.043900000000001</v>
      </c>
      <c r="AS20" s="167">
        <v>64.422499999999999</v>
      </c>
      <c r="AT20" s="167">
        <v>55.8003</v>
      </c>
      <c r="AU20" s="167">
        <v>-53.302599999999998</v>
      </c>
      <c r="AV20" s="167">
        <v>-53.529800000000002</v>
      </c>
      <c r="AW20" s="167">
        <v>28.3032</v>
      </c>
      <c r="AX20" s="167">
        <v>26.8505</v>
      </c>
      <c r="AY20" s="167">
        <v>80.381299999999996</v>
      </c>
      <c r="AZ20" s="167">
        <v>81.141599999999997</v>
      </c>
      <c r="BA20" s="167">
        <v>43.195799999999998</v>
      </c>
      <c r="BB20" s="167">
        <v>47.276800000000001</v>
      </c>
      <c r="BC20" s="167">
        <v>-649.26030000000003</v>
      </c>
      <c r="BD20" s="167">
        <v>1.0421</v>
      </c>
      <c r="BE20" s="167">
        <v>-13.3</v>
      </c>
      <c r="BF20" s="167">
        <v>-13.3</v>
      </c>
      <c r="BG20" s="167">
        <v>62.481299999999997</v>
      </c>
      <c r="BH20" s="167">
        <v>61.567999999999998</v>
      </c>
      <c r="BI20" s="167">
        <v>-4.0582000000000003</v>
      </c>
      <c r="BJ20" s="166"/>
      <c r="BK20" s="167">
        <v>-91.154799999999994</v>
      </c>
      <c r="BL20" s="167">
        <v>5.8741000000000003</v>
      </c>
      <c r="BM20" s="167">
        <v>7.8396999999999997</v>
      </c>
      <c r="BN20" s="167">
        <v>5.4043999999999999</v>
      </c>
      <c r="BO20" s="167">
        <v>701.28459999999995</v>
      </c>
      <c r="BP20" s="167">
        <v>101.8402</v>
      </c>
      <c r="BQ20" s="167">
        <v>102.23699999999999</v>
      </c>
      <c r="BR20" s="167">
        <v>-606.94320000000005</v>
      </c>
      <c r="BS20" s="167">
        <v>541.60770000000002</v>
      </c>
      <c r="BT20" s="166"/>
      <c r="BU20" s="167">
        <v>-71.3322</v>
      </c>
      <c r="BV20" s="167">
        <v>72.852900000000005</v>
      </c>
      <c r="BW20" s="167">
        <v>78.918300000000002</v>
      </c>
      <c r="BX20" s="167">
        <v>30.54</v>
      </c>
      <c r="BY20" s="167">
        <v>30.85</v>
      </c>
      <c r="BZ20" s="167">
        <v>55.21</v>
      </c>
      <c r="CA20" s="167">
        <v>80.39</v>
      </c>
      <c r="CB20" s="167">
        <v>17.9544</v>
      </c>
      <c r="CC20" s="167">
        <v>18.2224</v>
      </c>
      <c r="CD20" s="167">
        <v>35.506399999999999</v>
      </c>
      <c r="CE20" s="167">
        <v>36.0471</v>
      </c>
      <c r="CF20" s="167">
        <v>21.793500000000002</v>
      </c>
      <c r="CG20" s="167">
        <v>-149.59520000000001</v>
      </c>
      <c r="CH20" s="167">
        <v>-149.7552</v>
      </c>
      <c r="CI20" s="167">
        <v>7.3417000000000003</v>
      </c>
      <c r="CJ20" s="166"/>
      <c r="CK20" s="167">
        <v>20.906199999999998</v>
      </c>
      <c r="CL20" s="167">
        <v>27.087</v>
      </c>
      <c r="CM20" s="167">
        <v>120.4</v>
      </c>
      <c r="CN20" s="167">
        <v>109.2</v>
      </c>
      <c r="CO20" s="167">
        <v>-14.66</v>
      </c>
      <c r="CP20" s="167">
        <v>43.104999999999997</v>
      </c>
      <c r="CQ20" s="167">
        <v>41.265000000000001</v>
      </c>
      <c r="CR20" s="167">
        <v>41.5045</v>
      </c>
      <c r="CS20" s="167">
        <v>-69.885599999999997</v>
      </c>
      <c r="CT20" s="167">
        <v>-69.156800000000004</v>
      </c>
      <c r="CU20" s="167">
        <v>102.11320000000001</v>
      </c>
      <c r="CV20" s="167">
        <v>-81.200500000000005</v>
      </c>
      <c r="CW20" s="167">
        <v>114.7041</v>
      </c>
      <c r="CX20" s="167">
        <v>12.466900000000001</v>
      </c>
      <c r="CY20" s="167">
        <v>73.22</v>
      </c>
      <c r="CZ20" s="167">
        <v>36.28</v>
      </c>
      <c r="DA20" s="167">
        <v>37.507300000000001</v>
      </c>
      <c r="DB20" s="167">
        <v>35.600299999999997</v>
      </c>
      <c r="DC20" s="167">
        <v>-28.291799999999999</v>
      </c>
      <c r="DD20" s="166"/>
      <c r="DE20" s="166"/>
      <c r="DF20" s="166"/>
      <c r="DG20" s="167">
        <v>-67.736400000000003</v>
      </c>
      <c r="DH20" s="166"/>
      <c r="DI20" s="167">
        <v>-15.6037</v>
      </c>
      <c r="DJ20" s="167">
        <v>-60.5</v>
      </c>
      <c r="DK20" s="167">
        <v>-62.1</v>
      </c>
      <c r="DL20" s="167">
        <v>17.5259</v>
      </c>
      <c r="DM20" s="167">
        <v>39.799999999999997</v>
      </c>
      <c r="DN20" s="167">
        <v>57.94</v>
      </c>
      <c r="DO20" s="167">
        <v>54.3</v>
      </c>
      <c r="DP20" s="167">
        <v>39.53</v>
      </c>
      <c r="DQ20" s="167">
        <v>-10.41</v>
      </c>
      <c r="DR20" s="167">
        <v>62.868000000000002</v>
      </c>
      <c r="DS20" s="167">
        <v>67.021299999999997</v>
      </c>
      <c r="DT20" s="167">
        <v>-31.36</v>
      </c>
      <c r="DU20" s="167">
        <v>-11.83</v>
      </c>
      <c r="DV20" s="167">
        <v>87.61</v>
      </c>
      <c r="DW20" s="167">
        <v>54.41</v>
      </c>
      <c r="DX20" s="167">
        <v>68.436400000000006</v>
      </c>
      <c r="DY20" s="167">
        <v>66.545500000000004</v>
      </c>
      <c r="DZ20" s="167">
        <v>55.081099999999999</v>
      </c>
      <c r="EA20" s="167">
        <v>53.809100000000001</v>
      </c>
      <c r="EB20" s="167">
        <v>210.62</v>
      </c>
      <c r="EC20" s="167">
        <v>165.40170000000001</v>
      </c>
      <c r="ED20" s="167">
        <v>159.72989999999999</v>
      </c>
      <c r="EE20" s="167">
        <v>163.40809999999999</v>
      </c>
      <c r="EF20" s="167">
        <v>128.66759999999999</v>
      </c>
      <c r="EG20" s="167">
        <v>110.8047</v>
      </c>
      <c r="EH20" s="167">
        <v>-24.707000000000001</v>
      </c>
      <c r="EI20" s="167">
        <v>620.7296</v>
      </c>
      <c r="EJ20" s="167">
        <v>483.7509</v>
      </c>
      <c r="EK20" s="166"/>
      <c r="EL20" s="167">
        <v>-7.5271999999999997</v>
      </c>
      <c r="EM20" s="167">
        <v>-4.7622999999999998</v>
      </c>
      <c r="EN20" s="167">
        <v>-47.408000000000001</v>
      </c>
      <c r="EO20" s="166"/>
      <c r="EP20" s="167">
        <v>89.186800000000005</v>
      </c>
      <c r="EQ20" s="167">
        <v>162.876</v>
      </c>
      <c r="ER20" s="167">
        <v>-40.0548</v>
      </c>
      <c r="ES20" s="167">
        <v>-41.195900000000002</v>
      </c>
      <c r="ET20" s="167">
        <v>-73.789699999999996</v>
      </c>
      <c r="EU20" s="167">
        <v>0</v>
      </c>
      <c r="EV20" s="167">
        <v>-26.19</v>
      </c>
      <c r="EW20" s="167">
        <v>133.30000000000001</v>
      </c>
      <c r="EX20" s="167">
        <v>12.102</v>
      </c>
      <c r="EY20" s="167">
        <v>38.974899999999998</v>
      </c>
      <c r="EZ20" s="167">
        <v>-39.258400000000002</v>
      </c>
      <c r="FA20" s="167">
        <v>-38.314300000000003</v>
      </c>
      <c r="FB20" s="167">
        <v>13.455399999999999</v>
      </c>
      <c r="FC20" s="167">
        <v>-107.5556</v>
      </c>
      <c r="FD20" s="167">
        <v>77.915400000000005</v>
      </c>
      <c r="FE20" s="167">
        <v>22.490300000000001</v>
      </c>
      <c r="FF20" s="167">
        <v>22.0395</v>
      </c>
      <c r="FG20" s="166"/>
      <c r="FH20" s="167">
        <v>31.653199999999998</v>
      </c>
      <c r="FI20" s="167">
        <v>32.064999999999998</v>
      </c>
      <c r="FJ20" s="167">
        <v>30.781500000000001</v>
      </c>
      <c r="FK20" s="167">
        <v>-18.420200000000001</v>
      </c>
      <c r="FL20" s="167">
        <v>-18.252700000000001</v>
      </c>
      <c r="FM20" s="167">
        <v>90.593900000000005</v>
      </c>
      <c r="FN20" s="167">
        <v>-51.409799999999997</v>
      </c>
      <c r="FO20" s="167">
        <v>-51.905799999999999</v>
      </c>
      <c r="FP20" s="167">
        <v>62.909300000000002</v>
      </c>
      <c r="FQ20" s="167">
        <v>72.843199999999996</v>
      </c>
      <c r="FR20" s="167">
        <v>18.371300000000002</v>
      </c>
      <c r="FS20" s="167">
        <v>10.65</v>
      </c>
      <c r="FT20" s="167">
        <v>10.0594</v>
      </c>
      <c r="FU20" s="167">
        <v>0.89270000000000005</v>
      </c>
      <c r="FV20" s="167">
        <v>-5.86</v>
      </c>
      <c r="FW20" s="167">
        <v>10.130000000000001</v>
      </c>
      <c r="FX20" s="167">
        <v>17.714300000000001</v>
      </c>
      <c r="FY20" s="166"/>
      <c r="FZ20" s="167">
        <v>-2.8639999999999999</v>
      </c>
      <c r="GA20" s="167">
        <v>4.375</v>
      </c>
      <c r="GB20" s="166"/>
      <c r="GC20" s="167">
        <v>38.25</v>
      </c>
      <c r="GD20" s="167">
        <v>-73.703900000000004</v>
      </c>
      <c r="GE20" s="167">
        <v>-63.436300000000003</v>
      </c>
      <c r="GF20" s="167">
        <v>15.55</v>
      </c>
      <c r="GG20" s="167">
        <v>82.422700000000006</v>
      </c>
      <c r="GH20" s="167">
        <v>29.3</v>
      </c>
      <c r="GI20" s="167">
        <v>-26.633600000000001</v>
      </c>
      <c r="GJ20" s="167">
        <v>-5.4226999999999999</v>
      </c>
      <c r="GK20" s="167">
        <v>-5.7191999999999998</v>
      </c>
      <c r="GL20" s="167">
        <v>1.6235999999999999</v>
      </c>
      <c r="GM20" s="166"/>
      <c r="GN20" s="166"/>
      <c r="GO20" s="167">
        <v>-14.9634</v>
      </c>
      <c r="GP20" s="167">
        <v>-37.577199999999998</v>
      </c>
      <c r="GQ20" s="167">
        <v>16.575099999999999</v>
      </c>
      <c r="GR20" s="167">
        <v>39.443199999999997</v>
      </c>
      <c r="GS20" s="167">
        <v>56.7819</v>
      </c>
      <c r="GT20" s="167">
        <v>57.9328</v>
      </c>
      <c r="GU20" s="167">
        <v>-144.86179999999999</v>
      </c>
      <c r="GV20" s="167">
        <v>-20.236499999999999</v>
      </c>
      <c r="GW20" s="167">
        <v>36.713700000000003</v>
      </c>
      <c r="GX20" s="167">
        <v>-55.886499999999998</v>
      </c>
      <c r="GY20" s="167">
        <v>12.7966</v>
      </c>
      <c r="GZ20" s="167">
        <v>10.5594</v>
      </c>
      <c r="HA20" s="167">
        <v>10.1899</v>
      </c>
      <c r="HB20" s="167">
        <v>14.424300000000001</v>
      </c>
      <c r="HC20" s="167">
        <v>218.42439999999999</v>
      </c>
      <c r="HD20" s="167">
        <v>216.6848</v>
      </c>
      <c r="HE20" s="167">
        <v>138.30000000000001</v>
      </c>
      <c r="HF20" s="167">
        <v>-139.13229999999999</v>
      </c>
      <c r="HG20" s="167">
        <v>-363.3322</v>
      </c>
      <c r="HH20" s="167">
        <v>364.0684</v>
      </c>
      <c r="HI20" s="167">
        <v>526.50070000000005</v>
      </c>
      <c r="HJ20" s="167">
        <v>-206.94980000000001</v>
      </c>
      <c r="HK20" s="167">
        <v>-206.85059999999999</v>
      </c>
      <c r="HL20" s="167">
        <v>-14.5</v>
      </c>
      <c r="HM20" s="167">
        <v>0</v>
      </c>
      <c r="HN20" s="167">
        <v>82.672200000000004</v>
      </c>
      <c r="HO20" s="167">
        <v>82.328500000000005</v>
      </c>
      <c r="HP20" s="166"/>
      <c r="HQ20" s="166"/>
      <c r="HR20" s="167">
        <v>37.2196</v>
      </c>
      <c r="HS20" s="167">
        <v>37.618000000000002</v>
      </c>
      <c r="HT20" s="167">
        <v>-76.382099999999994</v>
      </c>
      <c r="HU20" s="167">
        <v>-76.098799999999997</v>
      </c>
      <c r="HV20" s="167">
        <v>65.27</v>
      </c>
      <c r="HW20" s="167">
        <v>64.91</v>
      </c>
      <c r="HX20" s="167">
        <v>65.400000000000006</v>
      </c>
      <c r="HY20" s="167">
        <v>66.400000000000006</v>
      </c>
      <c r="HZ20" s="167">
        <v>19.9773</v>
      </c>
      <c r="IA20" s="167">
        <v>41.52</v>
      </c>
      <c r="IB20" s="167">
        <v>-435.12540000000001</v>
      </c>
      <c r="IC20" s="167">
        <v>117.4329</v>
      </c>
      <c r="ID20" s="167">
        <v>117.04819999999999</v>
      </c>
      <c r="IE20" s="167">
        <v>13.9</v>
      </c>
      <c r="IF20" s="167">
        <v>39.4</v>
      </c>
      <c r="IG20" s="167">
        <v>-37.799999999999997</v>
      </c>
      <c r="IH20" s="167">
        <v>-37.799999999999997</v>
      </c>
      <c r="II20" s="166"/>
      <c r="IJ20" s="166"/>
      <c r="IK20" s="167">
        <v>-516.03530000000001</v>
      </c>
      <c r="IL20" s="167">
        <v>-452.80799999999999</v>
      </c>
      <c r="IM20" s="167">
        <v>515.08799999999997</v>
      </c>
      <c r="IN20" s="167">
        <v>353.82799999999997</v>
      </c>
      <c r="IO20" s="167">
        <v>-34.341700000000003</v>
      </c>
      <c r="IP20" s="167">
        <v>-345.56509999999997</v>
      </c>
      <c r="IQ20" s="167">
        <v>348.40609999999998</v>
      </c>
      <c r="IR20" s="167">
        <v>-226.0795</v>
      </c>
      <c r="IS20" s="167">
        <v>-236.4539</v>
      </c>
      <c r="IT20" s="167">
        <v>-343.21929999999998</v>
      </c>
      <c r="IU20" s="167">
        <v>142.3613</v>
      </c>
      <c r="IV20" s="167">
        <v>142.32900000000001</v>
      </c>
      <c r="IW20" s="167">
        <v>226.5779</v>
      </c>
      <c r="IX20" s="167">
        <v>-497.91180000000003</v>
      </c>
      <c r="IY20" s="167">
        <v>244.1918</v>
      </c>
      <c r="IZ20" s="167">
        <v>-262.40350000000001</v>
      </c>
      <c r="JA20" s="167">
        <v>258.947</v>
      </c>
      <c r="JB20" s="167">
        <v>-10.257300000000001</v>
      </c>
      <c r="JC20" s="167">
        <v>29.673999999999999</v>
      </c>
      <c r="JD20" s="167">
        <v>25.76</v>
      </c>
      <c r="JE20" s="167">
        <v>0.57699999999999996</v>
      </c>
      <c r="JF20" s="167">
        <v>0.57299999999999995</v>
      </c>
      <c r="JG20" s="167">
        <v>-24.8</v>
      </c>
      <c r="JH20" s="167">
        <v>3.12</v>
      </c>
      <c r="JI20" s="166"/>
      <c r="JJ20" s="167">
        <v>-3.6606000000000001</v>
      </c>
      <c r="JK20" s="167">
        <v>-45.030900000000003</v>
      </c>
      <c r="JL20" s="167">
        <v>-2.7511999999999999</v>
      </c>
      <c r="JM20" s="167">
        <v>23.2</v>
      </c>
      <c r="JN20" s="167">
        <v>53.305</v>
      </c>
      <c r="JO20" s="167">
        <v>53.045000000000002</v>
      </c>
      <c r="JP20" s="167">
        <v>4.0529999999999999</v>
      </c>
      <c r="JQ20" s="166"/>
      <c r="JR20" s="167">
        <v>53.5548</v>
      </c>
      <c r="JS20" s="167">
        <v>52.731099999999998</v>
      </c>
      <c r="JT20" s="167">
        <v>53.989100000000001</v>
      </c>
      <c r="JU20" s="166"/>
      <c r="JV20" s="167">
        <v>-37.700000000000003</v>
      </c>
      <c r="JW20" s="167">
        <v>19.634499999999999</v>
      </c>
      <c r="JX20" s="167">
        <v>6.69</v>
      </c>
      <c r="JY20" s="166"/>
      <c r="JZ20" s="167">
        <v>0</v>
      </c>
      <c r="KA20" s="167">
        <v>43.897199999999998</v>
      </c>
      <c r="KB20" s="167">
        <v>13.7979</v>
      </c>
      <c r="KC20" s="167">
        <v>-2.1271</v>
      </c>
      <c r="KD20" s="167">
        <v>-44.2789</v>
      </c>
      <c r="KE20" s="167">
        <v>0</v>
      </c>
      <c r="KF20" s="167">
        <v>41.837499999999999</v>
      </c>
      <c r="KG20" s="167">
        <v>25.3</v>
      </c>
      <c r="KH20" s="167">
        <v>-24.3</v>
      </c>
      <c r="KI20" s="167">
        <v>163.03700000000001</v>
      </c>
      <c r="KJ20" s="167">
        <v>-72.580100000000002</v>
      </c>
    </row>
    <row r="21" spans="1:296" ht="18" customHeight="1" x14ac:dyDescent="0.25">
      <c r="A21" s="163" t="s">
        <v>55</v>
      </c>
      <c r="B21" s="163" t="s">
        <v>918</v>
      </c>
      <c r="C21" s="166"/>
      <c r="D21" s="167">
        <v>0</v>
      </c>
      <c r="E21" s="167">
        <v>17.9679</v>
      </c>
      <c r="F21" s="167">
        <v>-24.875499999999999</v>
      </c>
      <c r="G21" s="167">
        <v>-31.1953</v>
      </c>
      <c r="H21" s="167">
        <v>22.348700000000001</v>
      </c>
      <c r="I21" s="166"/>
      <c r="J21" s="167">
        <v>48.807299999999998</v>
      </c>
      <c r="K21" s="167">
        <v>-111.0222</v>
      </c>
      <c r="L21" s="167">
        <v>56.540100000000002</v>
      </c>
      <c r="M21" s="167">
        <v>28.7851</v>
      </c>
      <c r="N21" s="167">
        <v>28.180099999999999</v>
      </c>
      <c r="O21" s="167">
        <v>-39.96</v>
      </c>
      <c r="P21" s="167">
        <v>-42.701999999999998</v>
      </c>
      <c r="Q21" s="167">
        <v>37.4</v>
      </c>
      <c r="R21" s="167">
        <v>20.7</v>
      </c>
      <c r="S21" s="167">
        <v>-37.4</v>
      </c>
      <c r="T21" s="167">
        <v>14.1538</v>
      </c>
      <c r="U21" s="167">
        <v>58.074800000000003</v>
      </c>
      <c r="V21" s="167">
        <v>20.504899999999999</v>
      </c>
      <c r="W21" s="167">
        <v>20.7026</v>
      </c>
      <c r="X21" s="167">
        <v>34.518700000000003</v>
      </c>
      <c r="Y21" s="167">
        <v>13.297599999999999</v>
      </c>
      <c r="Z21" s="167">
        <v>5.2159000000000004</v>
      </c>
      <c r="AA21" s="167">
        <v>8.3086000000000002</v>
      </c>
      <c r="AB21" s="166"/>
      <c r="AC21" s="166"/>
      <c r="AD21" s="167">
        <v>-68.27</v>
      </c>
      <c r="AE21" s="167">
        <v>-68.28</v>
      </c>
      <c r="AF21" s="166"/>
      <c r="AG21" s="167">
        <v>39.96</v>
      </c>
      <c r="AH21" s="167">
        <v>41.8</v>
      </c>
      <c r="AI21" s="167">
        <v>28.100999999999999</v>
      </c>
      <c r="AJ21" s="167">
        <v>0.32100000000000001</v>
      </c>
      <c r="AK21" s="167">
        <v>-67.59</v>
      </c>
      <c r="AL21" s="167">
        <v>-68.069999999999993</v>
      </c>
      <c r="AM21" s="167">
        <v>-51.74</v>
      </c>
      <c r="AN21" s="167">
        <v>68.64</v>
      </c>
      <c r="AO21" s="167">
        <v>69.25</v>
      </c>
      <c r="AP21" s="167">
        <v>17.4557</v>
      </c>
      <c r="AQ21" s="167">
        <v>-4.4733999999999998</v>
      </c>
      <c r="AR21" s="167">
        <v>66.064599999999999</v>
      </c>
      <c r="AS21" s="167">
        <v>68.135499999999993</v>
      </c>
      <c r="AT21" s="167">
        <v>59.0916</v>
      </c>
      <c r="AU21" s="167">
        <v>-53.4101</v>
      </c>
      <c r="AV21" s="167">
        <v>-53.7637</v>
      </c>
      <c r="AW21" s="167">
        <v>10.693</v>
      </c>
      <c r="AX21" s="167">
        <v>10.528499999999999</v>
      </c>
      <c r="AY21" s="167">
        <v>86.054299999999998</v>
      </c>
      <c r="AZ21" s="167">
        <v>87.660799999999995</v>
      </c>
      <c r="BA21" s="167">
        <v>31.5928</v>
      </c>
      <c r="BB21" s="167">
        <v>30.677099999999999</v>
      </c>
      <c r="BC21" s="167">
        <v>-657.07650000000001</v>
      </c>
      <c r="BD21" s="167">
        <v>7.0270999999999999</v>
      </c>
      <c r="BE21" s="167">
        <v>-12.6</v>
      </c>
      <c r="BF21" s="167">
        <v>-12.5</v>
      </c>
      <c r="BG21" s="167">
        <v>61.942300000000003</v>
      </c>
      <c r="BH21" s="167">
        <v>60.648899999999998</v>
      </c>
      <c r="BI21" s="167">
        <v>-4.0563000000000002</v>
      </c>
      <c r="BJ21" s="166"/>
      <c r="BK21" s="167">
        <v>-92.812899999999999</v>
      </c>
      <c r="BL21" s="167">
        <v>6.0309999999999997</v>
      </c>
      <c r="BM21" s="167">
        <v>8.4193999999999996</v>
      </c>
      <c r="BN21" s="167">
        <v>5.7728999999999999</v>
      </c>
      <c r="BO21" s="167">
        <v>708.94479999999999</v>
      </c>
      <c r="BP21" s="167">
        <v>109.77500000000001</v>
      </c>
      <c r="BQ21" s="167">
        <v>108.7069</v>
      </c>
      <c r="BR21" s="167">
        <v>-612.84259999999995</v>
      </c>
      <c r="BS21" s="167">
        <v>568.02419999999995</v>
      </c>
      <c r="BT21" s="166"/>
      <c r="BU21" s="167">
        <v>-59.888599999999997</v>
      </c>
      <c r="BV21" s="167">
        <v>61.927</v>
      </c>
      <c r="BW21" s="167">
        <v>79.926199999999994</v>
      </c>
      <c r="BX21" s="167">
        <v>29.25</v>
      </c>
      <c r="BY21" s="167">
        <v>29.48</v>
      </c>
      <c r="BZ21" s="167">
        <v>56.51</v>
      </c>
      <c r="CA21" s="167">
        <v>80.680000000000007</v>
      </c>
      <c r="CB21" s="167">
        <v>11.256600000000001</v>
      </c>
      <c r="CC21" s="167">
        <v>11.5245</v>
      </c>
      <c r="CD21" s="167">
        <v>41.323900000000002</v>
      </c>
      <c r="CE21" s="167">
        <v>42.439599999999999</v>
      </c>
      <c r="CF21" s="167">
        <v>19.839500000000001</v>
      </c>
      <c r="CG21" s="167">
        <v>-155.0857</v>
      </c>
      <c r="CH21" s="167">
        <v>-152.6318</v>
      </c>
      <c r="CI21" s="167">
        <v>7.6279000000000003</v>
      </c>
      <c r="CJ21" s="166"/>
      <c r="CK21" s="167">
        <v>20.906199999999998</v>
      </c>
      <c r="CL21" s="167">
        <v>27.103999999999999</v>
      </c>
      <c r="CM21" s="167">
        <v>125.1</v>
      </c>
      <c r="CN21" s="167">
        <v>112.8</v>
      </c>
      <c r="CO21" s="167">
        <v>-14.9</v>
      </c>
      <c r="CP21" s="167">
        <v>44.568100000000001</v>
      </c>
      <c r="CQ21" s="167">
        <v>43.072499999999998</v>
      </c>
      <c r="CR21" s="167">
        <v>43.5623</v>
      </c>
      <c r="CS21" s="167">
        <v>-65.101600000000005</v>
      </c>
      <c r="CT21" s="167">
        <v>-64.291399999999996</v>
      </c>
      <c r="CU21" s="167">
        <v>101.05889999999999</v>
      </c>
      <c r="CV21" s="167">
        <v>-83.489000000000004</v>
      </c>
      <c r="CW21" s="167">
        <v>115.1079</v>
      </c>
      <c r="CX21" s="167">
        <v>13.277799999999999</v>
      </c>
      <c r="CY21" s="167">
        <v>79.069999999999993</v>
      </c>
      <c r="CZ21" s="167">
        <v>38.99</v>
      </c>
      <c r="DA21" s="167">
        <v>40.788600000000002</v>
      </c>
      <c r="DB21" s="167">
        <v>38.676499999999997</v>
      </c>
      <c r="DC21" s="167">
        <v>-29.577300000000001</v>
      </c>
      <c r="DD21" s="166"/>
      <c r="DE21" s="166"/>
      <c r="DF21" s="166"/>
      <c r="DG21" s="167">
        <v>-81.676100000000005</v>
      </c>
      <c r="DH21" s="166"/>
      <c r="DI21" s="167">
        <v>-16.1647</v>
      </c>
      <c r="DJ21" s="167">
        <v>-67.400000000000006</v>
      </c>
      <c r="DK21" s="167">
        <v>-66.8</v>
      </c>
      <c r="DL21" s="167">
        <v>18.124700000000001</v>
      </c>
      <c r="DM21" s="167">
        <v>46.2</v>
      </c>
      <c r="DN21" s="167">
        <v>66.98</v>
      </c>
      <c r="DO21" s="167">
        <v>62.56</v>
      </c>
      <c r="DP21" s="167">
        <v>45.99</v>
      </c>
      <c r="DQ21" s="167">
        <v>-12.04</v>
      </c>
      <c r="DR21" s="167">
        <v>62.433999999999997</v>
      </c>
      <c r="DS21" s="167">
        <v>80.439599999999999</v>
      </c>
      <c r="DT21" s="167">
        <v>-32.15</v>
      </c>
      <c r="DU21" s="167">
        <v>-12.09</v>
      </c>
      <c r="DV21" s="167">
        <v>96.79</v>
      </c>
      <c r="DW21" s="167">
        <v>56.73</v>
      </c>
      <c r="DX21" s="167">
        <v>81.854500000000002</v>
      </c>
      <c r="DY21" s="167">
        <v>80.290899999999993</v>
      </c>
      <c r="DZ21" s="167">
        <v>53.955599999999997</v>
      </c>
      <c r="EA21" s="167">
        <v>50.7545</v>
      </c>
      <c r="EB21" s="167">
        <v>227.0138</v>
      </c>
      <c r="EC21" s="167">
        <v>182.53399999999999</v>
      </c>
      <c r="ED21" s="167">
        <v>177.7732</v>
      </c>
      <c r="EE21" s="167">
        <v>178.3142</v>
      </c>
      <c r="EF21" s="167">
        <v>120.0081</v>
      </c>
      <c r="EG21" s="167">
        <v>101.2086</v>
      </c>
      <c r="EH21" s="167">
        <v>-24.178000000000001</v>
      </c>
      <c r="EI21" s="167">
        <v>627.62620000000004</v>
      </c>
      <c r="EJ21" s="167">
        <v>476.91570000000002</v>
      </c>
      <c r="EK21" s="166"/>
      <c r="EL21" s="167">
        <v>-7.7946</v>
      </c>
      <c r="EM21" s="167">
        <v>-5.7122000000000002</v>
      </c>
      <c r="EN21" s="167">
        <v>-42.546999999999997</v>
      </c>
      <c r="EO21" s="166"/>
      <c r="EP21" s="167">
        <v>93.143299999999996</v>
      </c>
      <c r="EQ21" s="167">
        <v>139.83600000000001</v>
      </c>
      <c r="ER21" s="167">
        <v>-35.897199999999998</v>
      </c>
      <c r="ES21" s="167">
        <v>-37.440600000000003</v>
      </c>
      <c r="ET21" s="167">
        <v>-64.466200000000001</v>
      </c>
      <c r="EU21" s="167">
        <v>0</v>
      </c>
      <c r="EV21" s="167">
        <v>-16.8</v>
      </c>
      <c r="EW21" s="167">
        <v>108</v>
      </c>
      <c r="EX21" s="167">
        <v>13.6655</v>
      </c>
      <c r="EY21" s="167">
        <v>36.593000000000004</v>
      </c>
      <c r="EZ21" s="167">
        <v>-38.176000000000002</v>
      </c>
      <c r="FA21" s="167">
        <v>-37.0291</v>
      </c>
      <c r="FB21" s="167">
        <v>11.5006</v>
      </c>
      <c r="FC21" s="167">
        <v>-98.8352</v>
      </c>
      <c r="FD21" s="167">
        <v>73.741799999999998</v>
      </c>
      <c r="FE21" s="167">
        <v>22.2454</v>
      </c>
      <c r="FF21" s="167">
        <v>21.954899999999999</v>
      </c>
      <c r="FG21" s="166"/>
      <c r="FH21" s="167">
        <v>31.0944</v>
      </c>
      <c r="FI21" s="167">
        <v>31.500800000000002</v>
      </c>
      <c r="FJ21" s="167">
        <v>32.016300000000001</v>
      </c>
      <c r="FK21" s="167">
        <v>-12.3918</v>
      </c>
      <c r="FL21" s="167">
        <v>-12.559200000000001</v>
      </c>
      <c r="FM21" s="167">
        <v>89.924000000000007</v>
      </c>
      <c r="FN21" s="167">
        <v>-50.446599999999997</v>
      </c>
      <c r="FO21" s="167">
        <v>-50.210999999999999</v>
      </c>
      <c r="FP21" s="167">
        <v>67.128299999999996</v>
      </c>
      <c r="FQ21" s="167">
        <v>75.218000000000004</v>
      </c>
      <c r="FR21" s="167">
        <v>15.719799999999999</v>
      </c>
      <c r="FS21" s="167">
        <v>11.38</v>
      </c>
      <c r="FT21" s="167">
        <v>10.6722</v>
      </c>
      <c r="FU21" s="167">
        <v>0.86819999999999997</v>
      </c>
      <c r="FV21" s="167">
        <v>-6.04</v>
      </c>
      <c r="FW21" s="167">
        <v>9.5299999999999994</v>
      </c>
      <c r="FX21" s="167">
        <v>15.808999999999999</v>
      </c>
      <c r="FY21" s="166"/>
      <c r="FZ21" s="167">
        <v>-2.9060000000000001</v>
      </c>
      <c r="GA21" s="167">
        <v>4.3529999999999998</v>
      </c>
      <c r="GB21" s="166"/>
      <c r="GC21" s="167">
        <v>37.47</v>
      </c>
      <c r="GD21" s="167">
        <v>-75.468800000000002</v>
      </c>
      <c r="GE21" s="167">
        <v>-66.389799999999994</v>
      </c>
      <c r="GF21" s="167">
        <v>16</v>
      </c>
      <c r="GG21" s="167">
        <v>81.839299999999994</v>
      </c>
      <c r="GH21" s="167">
        <v>27.7</v>
      </c>
      <c r="GI21" s="167">
        <v>-27.251899999999999</v>
      </c>
      <c r="GJ21" s="167">
        <v>-6.258</v>
      </c>
      <c r="GK21" s="167">
        <v>-6.7054999999999998</v>
      </c>
      <c r="GL21" s="167">
        <v>1.7382</v>
      </c>
      <c r="GM21" s="166"/>
      <c r="GN21" s="166"/>
      <c r="GO21" s="167">
        <v>-14.4415</v>
      </c>
      <c r="GP21" s="167">
        <v>-40.489199999999997</v>
      </c>
      <c r="GQ21" s="167">
        <v>15.298</v>
      </c>
      <c r="GR21" s="167">
        <v>42.224200000000003</v>
      </c>
      <c r="GS21" s="167">
        <v>55.990299999999998</v>
      </c>
      <c r="GT21" s="167">
        <v>56.805900000000001</v>
      </c>
      <c r="GU21" s="167">
        <v>-146.6044</v>
      </c>
      <c r="GV21" s="167">
        <v>-20.710799999999999</v>
      </c>
      <c r="GW21" s="167">
        <v>38.682000000000002</v>
      </c>
      <c r="GX21" s="167">
        <v>-58.610799999999998</v>
      </c>
      <c r="GY21" s="167">
        <v>12.2902</v>
      </c>
      <c r="GZ21" s="167">
        <v>11.614100000000001</v>
      </c>
      <c r="HA21" s="167">
        <v>11.3725</v>
      </c>
      <c r="HB21" s="167">
        <v>14.1732</v>
      </c>
      <c r="HC21" s="167">
        <v>225.1121</v>
      </c>
      <c r="HD21" s="167">
        <v>224.20400000000001</v>
      </c>
      <c r="HE21" s="167">
        <v>185.6</v>
      </c>
      <c r="HF21" s="167">
        <v>-185.78530000000001</v>
      </c>
      <c r="HG21" s="167">
        <v>-419.96640000000002</v>
      </c>
      <c r="HH21" s="167">
        <v>423.43619999999999</v>
      </c>
      <c r="HI21" s="167">
        <v>552.81769999999995</v>
      </c>
      <c r="HJ21" s="167">
        <v>-211.0412</v>
      </c>
      <c r="HK21" s="167">
        <v>-212.80770000000001</v>
      </c>
      <c r="HL21" s="167">
        <v>-13.8232</v>
      </c>
      <c r="HM21" s="166"/>
      <c r="HN21" s="167">
        <v>79.240399999999994</v>
      </c>
      <c r="HO21" s="167">
        <v>79.533900000000003</v>
      </c>
      <c r="HP21" s="166"/>
      <c r="HQ21" s="167">
        <v>-242.5273</v>
      </c>
      <c r="HR21" s="167">
        <v>38.925199999999997</v>
      </c>
      <c r="HS21" s="167">
        <v>39.553199999999997</v>
      </c>
      <c r="HT21" s="167">
        <v>-74.927800000000005</v>
      </c>
      <c r="HU21" s="167">
        <v>-75.776799999999994</v>
      </c>
      <c r="HV21" s="167">
        <v>82.71</v>
      </c>
      <c r="HW21" s="167">
        <v>82.27</v>
      </c>
      <c r="HX21" s="167">
        <v>54.7</v>
      </c>
      <c r="HY21" s="167">
        <v>53.3</v>
      </c>
      <c r="HZ21" s="167">
        <v>19.648299999999999</v>
      </c>
      <c r="IA21" s="167">
        <v>39.44</v>
      </c>
      <c r="IB21" s="167">
        <v>-403.34429999999998</v>
      </c>
      <c r="IC21" s="167">
        <v>112.99760000000001</v>
      </c>
      <c r="ID21" s="167">
        <v>112.62739999999999</v>
      </c>
      <c r="IE21" s="167">
        <v>15.6</v>
      </c>
      <c r="IF21" s="167">
        <v>19.399999999999999</v>
      </c>
      <c r="IG21" s="167">
        <v>-38.700000000000003</v>
      </c>
      <c r="IH21" s="167">
        <v>-38.700000000000003</v>
      </c>
      <c r="II21" s="167">
        <v>1.2877000000000001</v>
      </c>
      <c r="IJ21" s="167">
        <v>0.94889999999999997</v>
      </c>
      <c r="IK21" s="167">
        <v>-541.10540000000003</v>
      </c>
      <c r="IL21" s="167">
        <v>-450.04950000000002</v>
      </c>
      <c r="IM21" s="167">
        <v>551.53909999999996</v>
      </c>
      <c r="IN21" s="167">
        <v>415.32069999999999</v>
      </c>
      <c r="IO21" s="167">
        <v>-8.6140000000000008</v>
      </c>
      <c r="IP21" s="167">
        <v>-405.17239999999998</v>
      </c>
      <c r="IQ21" s="167">
        <v>412.4151</v>
      </c>
      <c r="IR21" s="167">
        <v>-157.16290000000001</v>
      </c>
      <c r="IS21" s="167">
        <v>-272.57350000000002</v>
      </c>
      <c r="IT21" s="167">
        <v>-399.45229999999998</v>
      </c>
      <c r="IU21" s="167">
        <v>120.2758</v>
      </c>
      <c r="IV21" s="167">
        <v>120.401</v>
      </c>
      <c r="IW21" s="167">
        <v>158.76730000000001</v>
      </c>
      <c r="IX21" s="167">
        <v>-529.51919999999996</v>
      </c>
      <c r="IY21" s="167">
        <v>280.8784</v>
      </c>
      <c r="IZ21" s="167">
        <v>-259.8768</v>
      </c>
      <c r="JA21" s="167">
        <v>260.02170000000001</v>
      </c>
      <c r="JB21" s="167">
        <v>-9.2272999999999996</v>
      </c>
      <c r="JC21" s="167">
        <v>29.402000000000001</v>
      </c>
      <c r="JD21" s="167">
        <v>20.56</v>
      </c>
      <c r="JE21" s="167">
        <v>0.67200000000000004</v>
      </c>
      <c r="JF21" s="167">
        <v>0.66900000000000004</v>
      </c>
      <c r="JG21" s="167">
        <v>-20.96</v>
      </c>
      <c r="JH21" s="167">
        <v>0</v>
      </c>
      <c r="JI21" s="166"/>
      <c r="JJ21" s="167">
        <v>1.0268999999999999</v>
      </c>
      <c r="JK21" s="167">
        <v>-44.5334</v>
      </c>
      <c r="JL21" s="167">
        <v>-6.7369000000000003</v>
      </c>
      <c r="JM21" s="167">
        <v>22.9</v>
      </c>
      <c r="JN21" s="167">
        <v>50.426000000000002</v>
      </c>
      <c r="JO21" s="167">
        <v>50.423999999999999</v>
      </c>
      <c r="JP21" s="166"/>
      <c r="JQ21" s="166"/>
      <c r="JR21" s="167">
        <v>51.505400000000002</v>
      </c>
      <c r="JS21" s="167">
        <v>51.815399999999997</v>
      </c>
      <c r="JT21" s="167">
        <v>52.133800000000001</v>
      </c>
      <c r="JU21" s="166"/>
      <c r="JV21" s="167">
        <v>-19</v>
      </c>
      <c r="JW21" s="167">
        <v>20.7135</v>
      </c>
      <c r="JX21" s="167">
        <v>7.33</v>
      </c>
      <c r="JY21" s="167">
        <v>0</v>
      </c>
      <c r="JZ21" s="167">
        <v>0</v>
      </c>
      <c r="KA21" s="167">
        <v>43.635199999999998</v>
      </c>
      <c r="KB21" s="167">
        <v>13.4823</v>
      </c>
      <c r="KC21" s="167">
        <v>-3.6452</v>
      </c>
      <c r="KD21" s="167">
        <v>-43.668799999999997</v>
      </c>
      <c r="KE21" s="167">
        <v>0</v>
      </c>
      <c r="KF21" s="167">
        <v>42.367800000000003</v>
      </c>
      <c r="KG21" s="167">
        <v>6.5</v>
      </c>
      <c r="KH21" s="167">
        <v>-6.7</v>
      </c>
      <c r="KI21" s="167">
        <v>129.48150000000001</v>
      </c>
      <c r="KJ21" s="167">
        <v>-40.903100000000002</v>
      </c>
    </row>
    <row r="22" spans="1:296" ht="18" customHeight="1" x14ac:dyDescent="0.25">
      <c r="A22" s="163" t="s">
        <v>55</v>
      </c>
      <c r="B22" s="163" t="s">
        <v>919</v>
      </c>
      <c r="C22" s="166"/>
      <c r="D22" s="167">
        <v>0</v>
      </c>
      <c r="E22" s="166"/>
      <c r="F22" s="166"/>
      <c r="G22" s="167">
        <v>-31.845300000000002</v>
      </c>
      <c r="H22" s="167">
        <v>21.550799999999999</v>
      </c>
      <c r="I22" s="166"/>
      <c r="J22" s="167">
        <v>49.854999999999997</v>
      </c>
      <c r="K22" s="167">
        <v>-112.62690000000001</v>
      </c>
      <c r="L22" s="167">
        <v>57.739199999999997</v>
      </c>
      <c r="M22" s="167">
        <v>29.333100000000002</v>
      </c>
      <c r="N22" s="167">
        <v>28.541</v>
      </c>
      <c r="O22" s="167">
        <v>-39.96</v>
      </c>
      <c r="P22" s="167">
        <v>-44.170999999999999</v>
      </c>
      <c r="Q22" s="167">
        <v>39.6</v>
      </c>
      <c r="R22" s="167">
        <v>20.7</v>
      </c>
      <c r="S22" s="166"/>
      <c r="T22" s="167">
        <v>14.283200000000001</v>
      </c>
      <c r="U22" s="167">
        <v>58.0154</v>
      </c>
      <c r="V22" s="167">
        <v>19.185300000000002</v>
      </c>
      <c r="W22" s="167">
        <v>19.4237</v>
      </c>
      <c r="X22" s="167">
        <v>32.508899999999997</v>
      </c>
      <c r="Y22" s="167">
        <v>13.2879</v>
      </c>
      <c r="Z22" s="167">
        <v>5.2413999999999996</v>
      </c>
      <c r="AA22" s="167">
        <v>3.5667</v>
      </c>
      <c r="AB22" s="166"/>
      <c r="AC22" s="166"/>
      <c r="AD22" s="167">
        <v>-66.72</v>
      </c>
      <c r="AE22" s="167">
        <v>-66.72</v>
      </c>
      <c r="AF22" s="166"/>
      <c r="AG22" s="167">
        <v>39.96</v>
      </c>
      <c r="AH22" s="167">
        <v>44</v>
      </c>
      <c r="AI22" s="167">
        <v>28.692</v>
      </c>
      <c r="AJ22" s="167">
        <v>0.31900000000000001</v>
      </c>
      <c r="AK22" s="167">
        <v>-66.900000000000006</v>
      </c>
      <c r="AL22" s="167">
        <v>-67.22</v>
      </c>
      <c r="AM22" s="167">
        <v>-54.33</v>
      </c>
      <c r="AN22" s="167">
        <v>67.38</v>
      </c>
      <c r="AO22" s="167">
        <v>67.89</v>
      </c>
      <c r="AP22" s="167">
        <v>17.6403</v>
      </c>
      <c r="AQ22" s="167">
        <v>-4.6224999999999996</v>
      </c>
      <c r="AR22" s="167">
        <v>65.003100000000003</v>
      </c>
      <c r="AS22" s="167">
        <v>67.501999999999995</v>
      </c>
      <c r="AT22" s="167">
        <v>59.393999999999998</v>
      </c>
      <c r="AU22" s="167">
        <v>-51.277299999999997</v>
      </c>
      <c r="AV22" s="167">
        <v>-51.654800000000002</v>
      </c>
      <c r="AW22" s="167">
        <v>11.2349</v>
      </c>
      <c r="AX22" s="167">
        <v>10.7859</v>
      </c>
      <c r="AY22" s="167">
        <v>86.072000000000003</v>
      </c>
      <c r="AZ22" s="167">
        <v>87.775999999999996</v>
      </c>
      <c r="BA22" s="167">
        <v>30.8279</v>
      </c>
      <c r="BB22" s="167">
        <v>31.834299999999999</v>
      </c>
      <c r="BC22" s="167">
        <v>-663.52809999999999</v>
      </c>
      <c r="BD22" s="167">
        <v>9.4062999999999999</v>
      </c>
      <c r="BE22" s="167">
        <v>-13.5</v>
      </c>
      <c r="BF22" s="167">
        <v>-13.3</v>
      </c>
      <c r="BG22" s="167">
        <v>59.406599999999997</v>
      </c>
      <c r="BH22" s="167">
        <v>58.028700000000001</v>
      </c>
      <c r="BI22" s="167">
        <v>-3.8803000000000001</v>
      </c>
      <c r="BJ22" s="166"/>
      <c r="BK22" s="167">
        <v>-93.819900000000004</v>
      </c>
      <c r="BL22" s="167">
        <v>6.5743</v>
      </c>
      <c r="BM22" s="167">
        <v>8.9154999999999998</v>
      </c>
      <c r="BN22" s="167">
        <v>6.1318000000000001</v>
      </c>
      <c r="BO22" s="167">
        <v>719.10739999999998</v>
      </c>
      <c r="BP22" s="167">
        <v>123.63039999999999</v>
      </c>
      <c r="BQ22" s="167">
        <v>122.5013</v>
      </c>
      <c r="BR22" s="167">
        <v>-658.1617</v>
      </c>
      <c r="BS22" s="167">
        <v>582.02790000000005</v>
      </c>
      <c r="BT22" s="166"/>
      <c r="BU22" s="167">
        <v>-30.6904</v>
      </c>
      <c r="BV22" s="167">
        <v>32.528599999999997</v>
      </c>
      <c r="BW22" s="167">
        <v>79.876300000000001</v>
      </c>
      <c r="BX22" s="167">
        <v>29.26</v>
      </c>
      <c r="BY22" s="167">
        <v>30.39</v>
      </c>
      <c r="BZ22" s="167">
        <v>56.52</v>
      </c>
      <c r="CA22" s="167">
        <v>79.900000000000006</v>
      </c>
      <c r="CB22" s="167">
        <v>13.399900000000001</v>
      </c>
      <c r="CC22" s="167">
        <v>12.5962</v>
      </c>
      <c r="CD22" s="167">
        <v>37.623399999999997</v>
      </c>
      <c r="CE22" s="167">
        <v>38.420200000000001</v>
      </c>
      <c r="CF22" s="167">
        <v>22.009399999999999</v>
      </c>
      <c r="CG22" s="167">
        <v>-148.23070000000001</v>
      </c>
      <c r="CH22" s="167">
        <v>-147.02699999999999</v>
      </c>
      <c r="CI22" s="167">
        <v>8.4672999999999998</v>
      </c>
      <c r="CJ22" s="166"/>
      <c r="CK22" s="166"/>
      <c r="CL22" s="166"/>
      <c r="CM22" s="167">
        <v>124.1</v>
      </c>
      <c r="CN22" s="167">
        <v>112.1</v>
      </c>
      <c r="CO22" s="167">
        <v>-15.05</v>
      </c>
      <c r="CP22" s="167">
        <v>47.379199999999997</v>
      </c>
      <c r="CQ22" s="167">
        <v>45.698399999999999</v>
      </c>
      <c r="CR22" s="167">
        <v>46.156199999999998</v>
      </c>
      <c r="CS22" s="167">
        <v>-60.289700000000003</v>
      </c>
      <c r="CT22" s="167">
        <v>-59.641800000000003</v>
      </c>
      <c r="CU22" s="167">
        <v>107.92959999999999</v>
      </c>
      <c r="CV22" s="167">
        <v>-95.075599999999994</v>
      </c>
      <c r="CW22" s="167">
        <v>122.136</v>
      </c>
      <c r="CX22" s="167">
        <v>12.744300000000001</v>
      </c>
      <c r="CY22" s="167">
        <v>79.12</v>
      </c>
      <c r="CZ22" s="167">
        <v>38.729999999999997</v>
      </c>
      <c r="DA22" s="167">
        <v>42.194800000000001</v>
      </c>
      <c r="DB22" s="167">
        <v>39.994799999999998</v>
      </c>
      <c r="DC22" s="167">
        <v>-29.2682</v>
      </c>
      <c r="DD22" s="166"/>
      <c r="DE22" s="166"/>
      <c r="DF22" s="166"/>
      <c r="DG22" s="167">
        <v>-89.685400000000001</v>
      </c>
      <c r="DH22" s="166"/>
      <c r="DI22" s="167">
        <v>-15.8933</v>
      </c>
      <c r="DJ22" s="167">
        <v>-68.5</v>
      </c>
      <c r="DK22" s="167">
        <v>-68.099999999999994</v>
      </c>
      <c r="DL22" s="167">
        <v>17.833600000000001</v>
      </c>
      <c r="DM22" s="167">
        <v>49.3</v>
      </c>
      <c r="DN22" s="167">
        <v>68.040000000000006</v>
      </c>
      <c r="DO22" s="167">
        <v>66.58</v>
      </c>
      <c r="DP22" s="167">
        <v>49.01</v>
      </c>
      <c r="DQ22" s="167">
        <v>-12.37</v>
      </c>
      <c r="DR22" s="167">
        <v>59.674999999999997</v>
      </c>
      <c r="DS22" s="167">
        <v>87.192499999999995</v>
      </c>
      <c r="DT22" s="167">
        <v>-32.1</v>
      </c>
      <c r="DU22" s="167">
        <v>-12.25</v>
      </c>
      <c r="DV22" s="167">
        <v>96.32</v>
      </c>
      <c r="DW22" s="167">
        <v>53.82</v>
      </c>
      <c r="DX22" s="167">
        <v>89.763599999999997</v>
      </c>
      <c r="DY22" s="167">
        <v>87.109099999999998</v>
      </c>
      <c r="DZ22" s="167">
        <v>57.618000000000002</v>
      </c>
      <c r="EA22" s="167">
        <v>56.027299999999997</v>
      </c>
      <c r="EB22" s="167">
        <v>233.577</v>
      </c>
      <c r="EC22" s="167">
        <v>189.78479999999999</v>
      </c>
      <c r="ED22" s="167">
        <v>184.14269999999999</v>
      </c>
      <c r="EE22" s="167">
        <v>186.4392</v>
      </c>
      <c r="EF22" s="167">
        <v>93.824200000000005</v>
      </c>
      <c r="EG22" s="167">
        <v>75.317599999999999</v>
      </c>
      <c r="EH22" s="167">
        <v>-24.283000000000001</v>
      </c>
      <c r="EI22" s="167">
        <v>670.95439999999996</v>
      </c>
      <c r="EJ22" s="167">
        <v>385.36110000000002</v>
      </c>
      <c r="EK22" s="166"/>
      <c r="EL22" s="167">
        <v>-8.9906000000000006</v>
      </c>
      <c r="EM22" s="167">
        <v>-6.3343999999999996</v>
      </c>
      <c r="EN22" s="167">
        <v>-15.996600000000001</v>
      </c>
      <c r="EO22" s="166"/>
      <c r="EP22" s="167">
        <v>70.140799999999999</v>
      </c>
      <c r="EQ22" s="167">
        <v>50.735999999999997</v>
      </c>
      <c r="ER22" s="167">
        <v>-17.796600000000002</v>
      </c>
      <c r="ES22" s="167">
        <v>-18.6525</v>
      </c>
      <c r="ET22" s="167">
        <v>-38.921599999999998</v>
      </c>
      <c r="EU22" s="167">
        <v>0</v>
      </c>
      <c r="EV22" s="167">
        <v>-26.53</v>
      </c>
      <c r="EW22" s="167">
        <v>1</v>
      </c>
      <c r="EX22" s="167">
        <v>9.9062000000000001</v>
      </c>
      <c r="EY22" s="167">
        <v>27.6037</v>
      </c>
      <c r="EZ22" s="167">
        <v>-35.468600000000002</v>
      </c>
      <c r="FA22" s="167">
        <v>-35.0214</v>
      </c>
      <c r="FB22" s="167">
        <v>7.4977999999999998</v>
      </c>
      <c r="FC22" s="167">
        <v>-72.722300000000004</v>
      </c>
      <c r="FD22" s="167">
        <v>45.639600000000002</v>
      </c>
      <c r="FE22" s="167">
        <v>22.3505</v>
      </c>
      <c r="FF22" s="167">
        <v>22.495200000000001</v>
      </c>
      <c r="FG22" s="166"/>
      <c r="FH22" s="167">
        <v>32.337000000000003</v>
      </c>
      <c r="FI22" s="167">
        <v>32.783900000000003</v>
      </c>
      <c r="FJ22" s="167">
        <v>31.089099999999998</v>
      </c>
      <c r="FK22" s="167">
        <v>-14.7362</v>
      </c>
      <c r="FL22" s="167">
        <v>-14.401199999999999</v>
      </c>
      <c r="FM22" s="167">
        <v>113.20050000000001</v>
      </c>
      <c r="FN22" s="167">
        <v>-55.686100000000003</v>
      </c>
      <c r="FO22" s="167">
        <v>-55.4131</v>
      </c>
      <c r="FP22" s="167">
        <v>82.1006</v>
      </c>
      <c r="FQ22" s="167">
        <v>90.283799999999999</v>
      </c>
      <c r="FR22" s="167">
        <v>20.473299999999998</v>
      </c>
      <c r="FS22" s="167">
        <v>12.49</v>
      </c>
      <c r="FT22" s="167">
        <v>9.2609999999999992</v>
      </c>
      <c r="FU22" s="167">
        <v>0.90359999999999996</v>
      </c>
      <c r="FV22" s="167">
        <v>-5.22</v>
      </c>
      <c r="FW22" s="167">
        <v>9.27</v>
      </c>
      <c r="FX22" s="167">
        <v>20.706</v>
      </c>
      <c r="FY22" s="166"/>
      <c r="FZ22" s="167">
        <v>-2.81</v>
      </c>
      <c r="GA22" s="167">
        <v>4.2530000000000001</v>
      </c>
      <c r="GB22" s="166"/>
      <c r="GC22" s="167">
        <v>35.68</v>
      </c>
      <c r="GD22" s="167">
        <v>-91.115700000000004</v>
      </c>
      <c r="GE22" s="167">
        <v>-80.422899999999998</v>
      </c>
      <c r="GF22" s="167">
        <v>15.56</v>
      </c>
      <c r="GG22" s="167">
        <v>81.257099999999994</v>
      </c>
      <c r="GH22" s="167">
        <v>27.3</v>
      </c>
      <c r="GI22" s="167">
        <v>-28.4575</v>
      </c>
      <c r="GJ22" s="167">
        <v>-5.9134000000000002</v>
      </c>
      <c r="GK22" s="167">
        <v>-6.2920999999999996</v>
      </c>
      <c r="GL22" s="167">
        <v>1.6937</v>
      </c>
      <c r="GM22" s="166"/>
      <c r="GN22" s="166"/>
      <c r="GO22" s="167">
        <v>-14.1942</v>
      </c>
      <c r="GP22" s="167">
        <v>-40.846899999999998</v>
      </c>
      <c r="GQ22" s="167">
        <v>15.792400000000001</v>
      </c>
      <c r="GR22" s="167">
        <v>42.659100000000002</v>
      </c>
      <c r="GS22" s="167">
        <v>57.220799999999997</v>
      </c>
      <c r="GT22" s="167">
        <v>57.746400000000001</v>
      </c>
      <c r="GU22" s="167">
        <v>-143.40280000000001</v>
      </c>
      <c r="GV22" s="167">
        <v>-22.025099999999998</v>
      </c>
      <c r="GW22" s="167">
        <v>38.966700000000003</v>
      </c>
      <c r="GX22" s="167">
        <v>-60.593000000000004</v>
      </c>
      <c r="GY22" s="167">
        <v>11.610200000000001</v>
      </c>
      <c r="GZ22" s="167">
        <v>13.2157</v>
      </c>
      <c r="HA22" s="167">
        <v>12.827999999999999</v>
      </c>
      <c r="HB22" s="167">
        <v>13.3409</v>
      </c>
      <c r="HC22" s="167">
        <v>193.64920000000001</v>
      </c>
      <c r="HD22" s="167">
        <v>194.86600000000001</v>
      </c>
      <c r="HE22" s="167">
        <v>84.2</v>
      </c>
      <c r="HF22" s="167">
        <v>-81.925899999999999</v>
      </c>
      <c r="HG22" s="167">
        <v>-287.77699999999999</v>
      </c>
      <c r="HH22" s="167">
        <v>287.61950000000002</v>
      </c>
      <c r="HI22" s="167">
        <v>391.42689999999999</v>
      </c>
      <c r="HJ22" s="167">
        <v>-184.70410000000001</v>
      </c>
      <c r="HK22" s="167">
        <v>-186.90039999999999</v>
      </c>
      <c r="HL22" s="167">
        <v>-15.057700000000001</v>
      </c>
      <c r="HM22" s="166"/>
      <c r="HN22" s="167">
        <v>82.215100000000007</v>
      </c>
      <c r="HO22" s="167">
        <v>81.644900000000007</v>
      </c>
      <c r="HP22" s="166"/>
      <c r="HQ22" s="167">
        <v>-203.93889999999999</v>
      </c>
      <c r="HR22" s="167">
        <v>29.6755</v>
      </c>
      <c r="HS22" s="167">
        <v>30.3355</v>
      </c>
      <c r="HT22" s="167">
        <v>-68.247600000000006</v>
      </c>
      <c r="HU22" s="167">
        <v>-68.132400000000004</v>
      </c>
      <c r="HV22" s="167">
        <v>61.57</v>
      </c>
      <c r="HW22" s="167">
        <v>62.52</v>
      </c>
      <c r="HX22" s="167">
        <v>56.3</v>
      </c>
      <c r="HY22" s="167">
        <v>56.1</v>
      </c>
      <c r="HZ22" s="167">
        <v>19.750800000000002</v>
      </c>
      <c r="IA22" s="167">
        <v>18.239999999999998</v>
      </c>
      <c r="IB22" s="167">
        <v>-400.92540000000002</v>
      </c>
      <c r="IC22" s="167">
        <v>99.969099999999997</v>
      </c>
      <c r="ID22" s="167">
        <v>98.828999999999994</v>
      </c>
      <c r="IE22" s="167">
        <v>16.2</v>
      </c>
      <c r="IF22" s="167">
        <v>27.9</v>
      </c>
      <c r="IG22" s="167">
        <v>-29.3</v>
      </c>
      <c r="IH22" s="167">
        <v>-29.4</v>
      </c>
      <c r="II22" s="166"/>
      <c r="IJ22" s="167">
        <v>1.0900000000000001</v>
      </c>
      <c r="IK22" s="167">
        <v>-386.95679999999999</v>
      </c>
      <c r="IL22" s="167">
        <v>-359.56720000000001</v>
      </c>
      <c r="IM22" s="167">
        <v>466.28539999999998</v>
      </c>
      <c r="IN22" s="167">
        <v>348.14659999999998</v>
      </c>
      <c r="IO22" s="167">
        <v>29.330500000000001</v>
      </c>
      <c r="IP22" s="167">
        <v>-336.52010000000001</v>
      </c>
      <c r="IQ22" s="167">
        <v>339.56909999999999</v>
      </c>
      <c r="IR22" s="167">
        <v>-155.33619999999999</v>
      </c>
      <c r="IS22" s="167">
        <v>-218.31129999999999</v>
      </c>
      <c r="IT22" s="167">
        <v>-331.66079999999999</v>
      </c>
      <c r="IU22" s="167">
        <v>139.2825</v>
      </c>
      <c r="IV22" s="167">
        <v>140.93100000000001</v>
      </c>
      <c r="IW22" s="167">
        <v>157.55950000000001</v>
      </c>
      <c r="IX22" s="167">
        <v>-454.29450000000003</v>
      </c>
      <c r="IY22" s="167">
        <v>222.54669999999999</v>
      </c>
      <c r="IZ22" s="167">
        <v>-234.10929999999999</v>
      </c>
      <c r="JA22" s="167">
        <v>235.93899999999999</v>
      </c>
      <c r="JB22" s="167">
        <v>-8.3043999999999993</v>
      </c>
      <c r="JC22" s="167">
        <v>28.986999999999998</v>
      </c>
      <c r="JD22" s="167">
        <v>22.96</v>
      </c>
      <c r="JE22" s="167">
        <v>0.67</v>
      </c>
      <c r="JF22" s="167">
        <v>0.66400000000000003</v>
      </c>
      <c r="JG22" s="167">
        <v>-22.72</v>
      </c>
      <c r="JH22" s="167">
        <v>0.88</v>
      </c>
      <c r="JI22" s="166"/>
      <c r="JJ22" s="167">
        <v>-1.4939</v>
      </c>
      <c r="JK22" s="167">
        <v>-37.471600000000002</v>
      </c>
      <c r="JL22" s="167">
        <v>-6.4439000000000002</v>
      </c>
      <c r="JM22" s="167">
        <v>18.8</v>
      </c>
      <c r="JN22" s="167">
        <v>51.08</v>
      </c>
      <c r="JO22" s="167">
        <v>51.997</v>
      </c>
      <c r="JP22" s="167">
        <v>3.8308</v>
      </c>
      <c r="JQ22" s="167">
        <v>4.6062000000000003</v>
      </c>
      <c r="JR22" s="167">
        <v>53.521099999999997</v>
      </c>
      <c r="JS22" s="167">
        <v>51.826900000000002</v>
      </c>
      <c r="JT22" s="167">
        <v>52.548499999999997</v>
      </c>
      <c r="JU22" s="166"/>
      <c r="JV22" s="167">
        <v>-27</v>
      </c>
      <c r="JW22" s="167">
        <v>19.114699999999999</v>
      </c>
      <c r="JX22" s="166"/>
      <c r="JY22" s="166"/>
      <c r="JZ22" s="167">
        <v>-3.9763999999999999</v>
      </c>
      <c r="KA22" s="167">
        <v>44.905900000000003</v>
      </c>
      <c r="KB22" s="167">
        <v>15.5768</v>
      </c>
      <c r="KC22" s="167">
        <v>-4.6806000000000001</v>
      </c>
      <c r="KD22" s="167">
        <v>-43.9955</v>
      </c>
      <c r="KE22" s="167">
        <v>2.6821999999999999</v>
      </c>
      <c r="KF22" s="167">
        <v>41.124899999999997</v>
      </c>
      <c r="KG22" s="167">
        <v>14.3</v>
      </c>
      <c r="KH22" s="167">
        <v>-13.4</v>
      </c>
      <c r="KI22" s="167">
        <v>104.86320000000001</v>
      </c>
      <c r="KJ22" s="167">
        <v>-34.270099999999999</v>
      </c>
    </row>
    <row r="23" spans="1:296" ht="18" customHeight="1" x14ac:dyDescent="0.25">
      <c r="A23" s="163" t="s">
        <v>55</v>
      </c>
      <c r="B23" s="163" t="s">
        <v>920</v>
      </c>
      <c r="C23" s="166"/>
      <c r="D23" s="167">
        <v>0</v>
      </c>
      <c r="E23" s="167">
        <v>18.4758</v>
      </c>
      <c r="F23" s="167">
        <v>-25.2727</v>
      </c>
      <c r="G23" s="167">
        <v>-31.5519</v>
      </c>
      <c r="H23" s="167">
        <v>23.7851</v>
      </c>
      <c r="I23" s="166"/>
      <c r="J23" s="167">
        <v>49.659199999999998</v>
      </c>
      <c r="K23" s="167">
        <v>-107.48569999999999</v>
      </c>
      <c r="L23" s="167">
        <v>60.389499999999998</v>
      </c>
      <c r="M23" s="167">
        <v>30.667100000000001</v>
      </c>
      <c r="N23" s="167">
        <v>29.656500000000001</v>
      </c>
      <c r="O23" s="167">
        <v>-37.74</v>
      </c>
      <c r="P23" s="167">
        <v>-48.578000000000003</v>
      </c>
      <c r="Q23" s="167">
        <v>41.8</v>
      </c>
      <c r="R23" s="167">
        <v>20.7</v>
      </c>
      <c r="S23" s="167">
        <v>-41.8</v>
      </c>
      <c r="T23" s="167">
        <v>14.0899</v>
      </c>
      <c r="U23" s="167">
        <v>52.483199999999997</v>
      </c>
      <c r="V23" s="167">
        <v>20.264600000000002</v>
      </c>
      <c r="W23" s="167">
        <v>20.352499999999999</v>
      </c>
      <c r="X23" s="167">
        <v>34.087899999999998</v>
      </c>
      <c r="Y23" s="167">
        <v>13.7468</v>
      </c>
      <c r="Z23" s="167">
        <v>5.0137999999999998</v>
      </c>
      <c r="AA23" s="167">
        <v>2.7057000000000002</v>
      </c>
      <c r="AB23" s="166"/>
      <c r="AC23" s="166"/>
      <c r="AD23" s="167">
        <v>-64.06</v>
      </c>
      <c r="AE23" s="167">
        <v>-64.290000000000006</v>
      </c>
      <c r="AF23" s="166"/>
      <c r="AG23" s="167">
        <v>37.74</v>
      </c>
      <c r="AH23" s="167">
        <v>48.4</v>
      </c>
      <c r="AI23" s="167">
        <v>27.701000000000001</v>
      </c>
      <c r="AJ23" s="167">
        <v>0.312</v>
      </c>
      <c r="AK23" s="167">
        <v>-63.16</v>
      </c>
      <c r="AL23" s="167">
        <v>-63.51</v>
      </c>
      <c r="AM23" s="167">
        <v>-50.92</v>
      </c>
      <c r="AN23" s="167">
        <v>63.77</v>
      </c>
      <c r="AO23" s="167">
        <v>64.27</v>
      </c>
      <c r="AP23" s="167">
        <v>18.175999999999998</v>
      </c>
      <c r="AQ23" s="167">
        <v>-4.6529999999999996</v>
      </c>
      <c r="AR23" s="167">
        <v>66.589500000000001</v>
      </c>
      <c r="AS23" s="167">
        <v>68.785600000000002</v>
      </c>
      <c r="AT23" s="167">
        <v>63.639400000000002</v>
      </c>
      <c r="AU23" s="167">
        <v>-52.457299999999996</v>
      </c>
      <c r="AV23" s="167">
        <v>-53.738199999999999</v>
      </c>
      <c r="AW23" s="167">
        <v>31.480399999999999</v>
      </c>
      <c r="AX23" s="167">
        <v>29.867799999999999</v>
      </c>
      <c r="AY23" s="167">
        <v>85.841700000000003</v>
      </c>
      <c r="AZ23" s="167">
        <v>87.618600000000001</v>
      </c>
      <c r="BA23" s="167">
        <v>52.662999999999997</v>
      </c>
      <c r="BB23" s="167">
        <v>52.796500000000002</v>
      </c>
      <c r="BC23" s="167">
        <v>-719.12459999999999</v>
      </c>
      <c r="BD23" s="167">
        <v>2.0804999999999998</v>
      </c>
      <c r="BE23" s="167">
        <v>-12.7</v>
      </c>
      <c r="BF23" s="167">
        <v>-12.6</v>
      </c>
      <c r="BG23" s="167">
        <v>60.262500000000003</v>
      </c>
      <c r="BH23" s="167">
        <v>59.381799999999998</v>
      </c>
      <c r="BI23" s="167">
        <v>-3.8534999999999999</v>
      </c>
      <c r="BJ23" s="166"/>
      <c r="BK23" s="167">
        <v>-105.48009999999999</v>
      </c>
      <c r="BL23" s="167">
        <v>7.3457999999999997</v>
      </c>
      <c r="BM23" s="167">
        <v>10.131600000000001</v>
      </c>
      <c r="BN23" s="167">
        <v>6.8962000000000003</v>
      </c>
      <c r="BO23" s="167">
        <v>774.10170000000005</v>
      </c>
      <c r="BP23" s="167">
        <v>150.05950000000001</v>
      </c>
      <c r="BQ23" s="167">
        <v>149.9984</v>
      </c>
      <c r="BR23" s="167">
        <v>-694.99869999999999</v>
      </c>
      <c r="BS23" s="167">
        <v>660.39779999999996</v>
      </c>
      <c r="BT23" s="166"/>
      <c r="BU23" s="167">
        <v>-46.202100000000002</v>
      </c>
      <c r="BV23" s="167">
        <v>48.3596</v>
      </c>
      <c r="BW23" s="167">
        <v>86.223299999999995</v>
      </c>
      <c r="BX23" s="167">
        <v>30.74</v>
      </c>
      <c r="BY23" s="167">
        <v>31.7</v>
      </c>
      <c r="BZ23" s="167">
        <v>60.17</v>
      </c>
      <c r="CA23" s="167">
        <v>83.34</v>
      </c>
      <c r="CB23" s="167">
        <v>20.767499999999998</v>
      </c>
      <c r="CC23" s="167">
        <v>20.097799999999999</v>
      </c>
      <c r="CD23" s="167">
        <v>27.2576</v>
      </c>
      <c r="CE23" s="167">
        <v>27.868600000000001</v>
      </c>
      <c r="CF23" s="167">
        <v>20.178799999999999</v>
      </c>
      <c r="CG23" s="167">
        <v>-155.99379999999999</v>
      </c>
      <c r="CH23" s="167">
        <v>-154.19200000000001</v>
      </c>
      <c r="CI23" s="167">
        <v>10.9238</v>
      </c>
      <c r="CJ23" s="167">
        <v>0</v>
      </c>
      <c r="CK23" s="166"/>
      <c r="CL23" s="167">
        <v>27.068999999999999</v>
      </c>
      <c r="CM23" s="167">
        <v>126.8</v>
      </c>
      <c r="CN23" s="167">
        <v>115</v>
      </c>
      <c r="CO23" s="167">
        <v>-15.56</v>
      </c>
      <c r="CP23" s="167">
        <v>48.152999999999999</v>
      </c>
      <c r="CQ23" s="167">
        <v>46.701999999999998</v>
      </c>
      <c r="CR23" s="167">
        <v>46.810099999999998</v>
      </c>
      <c r="CS23" s="167">
        <v>-55.836500000000001</v>
      </c>
      <c r="CT23" s="167">
        <v>-55.450099999999999</v>
      </c>
      <c r="CU23" s="167">
        <v>120.34439999999999</v>
      </c>
      <c r="CV23" s="167">
        <v>-116.13639999999999</v>
      </c>
      <c r="CW23" s="167">
        <v>136.9682</v>
      </c>
      <c r="CX23" s="167">
        <v>12.5985</v>
      </c>
      <c r="CY23" s="167">
        <v>85.01</v>
      </c>
      <c r="CZ23" s="167">
        <v>42.61</v>
      </c>
      <c r="DA23" s="167">
        <v>44.538600000000002</v>
      </c>
      <c r="DB23" s="167">
        <v>42.192100000000003</v>
      </c>
      <c r="DC23" s="167">
        <v>-30.283799999999999</v>
      </c>
      <c r="DD23" s="166"/>
      <c r="DE23" s="166"/>
      <c r="DF23" s="166"/>
      <c r="DG23" s="167">
        <v>-81.686999999999998</v>
      </c>
      <c r="DH23" s="166"/>
      <c r="DI23" s="167">
        <v>-16.5593</v>
      </c>
      <c r="DJ23" s="167">
        <v>-76.599999999999994</v>
      </c>
      <c r="DK23" s="167">
        <v>-77.900000000000006</v>
      </c>
      <c r="DL23" s="167">
        <v>18.295000000000002</v>
      </c>
      <c r="DM23" s="167">
        <v>55.2</v>
      </c>
      <c r="DN23" s="167">
        <v>72.819999999999993</v>
      </c>
      <c r="DO23" s="167">
        <v>74.540000000000006</v>
      </c>
      <c r="DP23" s="167">
        <v>54.89</v>
      </c>
      <c r="DQ23" s="167">
        <v>-13.18</v>
      </c>
      <c r="DR23" s="167">
        <v>64.108000000000004</v>
      </c>
      <c r="DS23" s="167">
        <v>79.654499999999999</v>
      </c>
      <c r="DT23" s="167">
        <v>-28.49</v>
      </c>
      <c r="DU23" s="167">
        <v>-12.26</v>
      </c>
      <c r="DV23" s="167">
        <v>91</v>
      </c>
      <c r="DW23" s="167">
        <v>58.24</v>
      </c>
      <c r="DX23" s="167">
        <v>81.109099999999998</v>
      </c>
      <c r="DY23" s="167">
        <v>78.890900000000002</v>
      </c>
      <c r="DZ23" s="167">
        <v>61.8185</v>
      </c>
      <c r="EA23" s="167">
        <v>59.472700000000003</v>
      </c>
      <c r="EB23" s="167">
        <v>239.97460000000001</v>
      </c>
      <c r="EC23" s="167">
        <v>196.18260000000001</v>
      </c>
      <c r="ED23" s="167">
        <v>190.4426</v>
      </c>
      <c r="EE23" s="167">
        <v>192.86869999999999</v>
      </c>
      <c r="EF23" s="167">
        <v>98.694100000000006</v>
      </c>
      <c r="EG23" s="167">
        <v>80.534999999999997</v>
      </c>
      <c r="EH23" s="167">
        <v>-24.843</v>
      </c>
      <c r="EI23" s="167">
        <v>707.84289999999999</v>
      </c>
      <c r="EJ23" s="167">
        <v>227.1491</v>
      </c>
      <c r="EK23" s="166"/>
      <c r="EL23" s="167">
        <v>-9.1829999999999998</v>
      </c>
      <c r="EM23" s="167">
        <v>-6.6651999999999996</v>
      </c>
      <c r="EN23" s="167">
        <v>-20.079699999999999</v>
      </c>
      <c r="EO23" s="166"/>
      <c r="EP23" s="167">
        <v>-1.8080000000000001</v>
      </c>
      <c r="EQ23" s="167">
        <v>159.804</v>
      </c>
      <c r="ER23" s="167">
        <v>-31.428799999999999</v>
      </c>
      <c r="ES23" s="167">
        <v>-32.462800000000001</v>
      </c>
      <c r="ET23" s="167">
        <v>-43.079300000000003</v>
      </c>
      <c r="EU23" s="167">
        <v>0</v>
      </c>
      <c r="EV23" s="167">
        <v>-24.15</v>
      </c>
      <c r="EW23" s="167">
        <v>112.6</v>
      </c>
      <c r="EX23" s="167">
        <v>10.5101</v>
      </c>
      <c r="EY23" s="167">
        <v>-43.236800000000002</v>
      </c>
      <c r="EZ23" s="167">
        <v>-36.0244</v>
      </c>
      <c r="FA23" s="167">
        <v>-35.011200000000002</v>
      </c>
      <c r="FB23" s="167">
        <v>8.2295999999999996</v>
      </c>
      <c r="FC23" s="167">
        <v>-76.450400000000002</v>
      </c>
      <c r="FD23" s="167">
        <v>51.536000000000001</v>
      </c>
      <c r="FE23" s="167">
        <v>22.0627</v>
      </c>
      <c r="FF23" s="167">
        <v>21.496099999999998</v>
      </c>
      <c r="FG23" s="166"/>
      <c r="FH23" s="167">
        <v>31.501799999999999</v>
      </c>
      <c r="FI23" s="167">
        <v>31.9998</v>
      </c>
      <c r="FJ23" s="167">
        <v>30.4894</v>
      </c>
      <c r="FK23" s="167">
        <v>-20.764600000000002</v>
      </c>
      <c r="FL23" s="167">
        <v>-21.601900000000001</v>
      </c>
      <c r="FM23" s="167">
        <v>175.32679999999999</v>
      </c>
      <c r="FN23" s="167">
        <v>-60.147799999999997</v>
      </c>
      <c r="FO23" s="167">
        <v>-59.985300000000002</v>
      </c>
      <c r="FP23" s="167">
        <v>135.6326</v>
      </c>
      <c r="FQ23" s="167">
        <v>152.9879</v>
      </c>
      <c r="FR23" s="167">
        <v>19.001100000000001</v>
      </c>
      <c r="FS23" s="167">
        <v>24.59</v>
      </c>
      <c r="FT23" s="167">
        <v>13.807</v>
      </c>
      <c r="FU23" s="167">
        <v>1.022</v>
      </c>
      <c r="FV23" s="167">
        <v>-8.66</v>
      </c>
      <c r="FW23" s="167">
        <v>9.85</v>
      </c>
      <c r="FX23" s="167">
        <v>19.894100000000002</v>
      </c>
      <c r="FY23" s="166"/>
      <c r="FZ23" s="167">
        <v>-2.5609999999999999</v>
      </c>
      <c r="GA23" s="167">
        <v>4.4649999999999999</v>
      </c>
      <c r="GB23" s="166"/>
      <c r="GC23" s="167">
        <v>33.090000000000003</v>
      </c>
      <c r="GD23" s="167">
        <v>-152.0402</v>
      </c>
      <c r="GE23" s="167">
        <v>-136.27619999999999</v>
      </c>
      <c r="GF23" s="167">
        <v>16.649999999999999</v>
      </c>
      <c r="GG23" s="167">
        <v>76.345500000000001</v>
      </c>
      <c r="GH23" s="167">
        <v>27.4</v>
      </c>
      <c r="GI23" s="167">
        <v>-27.153199999999998</v>
      </c>
      <c r="GJ23" s="167">
        <v>-5.9793000000000003</v>
      </c>
      <c r="GK23" s="167">
        <v>-5.9840999999999998</v>
      </c>
      <c r="GL23" s="167">
        <v>1.7541</v>
      </c>
      <c r="GM23" s="166"/>
      <c r="GN23" s="166"/>
      <c r="GO23" s="167">
        <v>-15.0023</v>
      </c>
      <c r="GP23" s="167">
        <v>-40.625300000000003</v>
      </c>
      <c r="GQ23" s="167">
        <v>15.930300000000001</v>
      </c>
      <c r="GR23" s="167">
        <v>42.624699999999997</v>
      </c>
      <c r="GS23" s="167">
        <v>56.533499999999997</v>
      </c>
      <c r="GT23" s="167">
        <v>57.773600000000002</v>
      </c>
      <c r="GU23" s="167">
        <v>-133.52440000000001</v>
      </c>
      <c r="GV23" s="167">
        <v>-25.0642</v>
      </c>
      <c r="GW23" s="167">
        <v>38.332500000000003</v>
      </c>
      <c r="GX23" s="167">
        <v>-66.842299999999994</v>
      </c>
      <c r="GY23" s="167">
        <v>11.5093</v>
      </c>
      <c r="GZ23" s="167">
        <v>14.036099999999999</v>
      </c>
      <c r="HA23" s="167">
        <v>13.5769</v>
      </c>
      <c r="HB23" s="167">
        <v>13.3918</v>
      </c>
      <c r="HC23" s="167">
        <v>156.78790000000001</v>
      </c>
      <c r="HD23" s="167">
        <v>155.95150000000001</v>
      </c>
      <c r="HE23" s="167">
        <v>70.8</v>
      </c>
      <c r="HF23" s="167">
        <v>-71.657200000000003</v>
      </c>
      <c r="HG23" s="167">
        <v>-233.73560000000001</v>
      </c>
      <c r="HH23" s="167">
        <v>236.6078</v>
      </c>
      <c r="HI23" s="167">
        <v>221.36750000000001</v>
      </c>
      <c r="HJ23" s="167">
        <v>-150.66970000000001</v>
      </c>
      <c r="HK23" s="167">
        <v>-150.32259999999999</v>
      </c>
      <c r="HL23" s="167">
        <v>-16.5425</v>
      </c>
      <c r="HM23" s="167">
        <v>0</v>
      </c>
      <c r="HN23" s="167">
        <v>82.056200000000004</v>
      </c>
      <c r="HO23" s="167">
        <v>82.5852</v>
      </c>
      <c r="HP23" s="166"/>
      <c r="HQ23" s="167">
        <v>-163.53319999999999</v>
      </c>
      <c r="HR23" s="167">
        <v>19.2285</v>
      </c>
      <c r="HS23" s="167">
        <v>19.4636</v>
      </c>
      <c r="HT23" s="167">
        <v>-55.825699999999998</v>
      </c>
      <c r="HU23" s="167">
        <v>-55.9236</v>
      </c>
      <c r="HV23" s="167">
        <v>29.13</v>
      </c>
      <c r="HW23" s="167">
        <v>28.79</v>
      </c>
      <c r="HX23" s="167">
        <v>59.4</v>
      </c>
      <c r="HY23" s="167">
        <v>60.2</v>
      </c>
      <c r="HZ23" s="167">
        <v>19.834099999999999</v>
      </c>
      <c r="IA23" s="167">
        <v>-8.16</v>
      </c>
      <c r="IB23" s="167">
        <v>-400.35160000000002</v>
      </c>
      <c r="IC23" s="167">
        <v>88.950599999999994</v>
      </c>
      <c r="ID23" s="167">
        <v>88.556100000000001</v>
      </c>
      <c r="IE23" s="166"/>
      <c r="IF23" s="167">
        <v>34.799999999999997</v>
      </c>
      <c r="IG23" s="167">
        <v>-19.100000000000001</v>
      </c>
      <c r="IH23" s="167">
        <v>-19</v>
      </c>
      <c r="II23" s="167">
        <v>1.4039999999999999</v>
      </c>
      <c r="IJ23" s="166"/>
      <c r="IK23" s="167">
        <v>-218.2637</v>
      </c>
      <c r="IL23" s="167">
        <v>-203.4836</v>
      </c>
      <c r="IM23" s="167">
        <v>343.09399999999999</v>
      </c>
      <c r="IN23" s="167">
        <v>235.4932</v>
      </c>
      <c r="IO23" s="167">
        <v>61.759500000000003</v>
      </c>
      <c r="IP23" s="167">
        <v>-221.84450000000001</v>
      </c>
      <c r="IQ23" s="167">
        <v>227.398</v>
      </c>
      <c r="IR23" s="167">
        <v>-161.11500000000001</v>
      </c>
      <c r="IS23" s="167">
        <v>-137.8871</v>
      </c>
      <c r="IT23" s="167">
        <v>-223.6088</v>
      </c>
      <c r="IU23" s="167">
        <v>177.67</v>
      </c>
      <c r="IV23" s="167">
        <v>177.02950000000001</v>
      </c>
      <c r="IW23" s="167">
        <v>163.81979999999999</v>
      </c>
      <c r="IX23" s="167">
        <v>-333.72489999999999</v>
      </c>
      <c r="IY23" s="167">
        <v>140.6799</v>
      </c>
      <c r="IZ23" s="167">
        <v>-197.13399999999999</v>
      </c>
      <c r="JA23" s="167">
        <v>199.0395</v>
      </c>
      <c r="JB23" s="167">
        <v>-7.3018999999999998</v>
      </c>
      <c r="JC23" s="167">
        <v>24.117999999999999</v>
      </c>
      <c r="JD23" s="167">
        <v>27.12</v>
      </c>
      <c r="JE23" s="167">
        <v>0.78100000000000003</v>
      </c>
      <c r="JF23" s="167">
        <v>0.77400000000000002</v>
      </c>
      <c r="JG23" s="167">
        <v>-25.84</v>
      </c>
      <c r="JH23" s="167">
        <v>4.24</v>
      </c>
      <c r="JI23" s="166"/>
      <c r="JJ23" s="167">
        <v>-5.4489999999999998</v>
      </c>
      <c r="JK23" s="167">
        <v>-27.599</v>
      </c>
      <c r="JL23" s="167">
        <v>-8.0858000000000008</v>
      </c>
      <c r="JM23" s="167">
        <v>12.4</v>
      </c>
      <c r="JN23" s="167">
        <v>52.148000000000003</v>
      </c>
      <c r="JO23" s="167">
        <v>52.648000000000003</v>
      </c>
      <c r="JP23" s="167">
        <v>5.2409999999999997</v>
      </c>
      <c r="JQ23" s="167">
        <v>6.3944999999999999</v>
      </c>
      <c r="JR23" s="167">
        <v>54.133600000000001</v>
      </c>
      <c r="JS23" s="167">
        <v>53.682600000000001</v>
      </c>
      <c r="JT23" s="167">
        <v>54.151499999999999</v>
      </c>
      <c r="JU23" s="166"/>
      <c r="JV23" s="167">
        <v>-34.4</v>
      </c>
      <c r="JW23" s="167">
        <v>17.7879</v>
      </c>
      <c r="JX23" s="166"/>
      <c r="JY23" s="166"/>
      <c r="JZ23" s="167">
        <v>-6.7976999999999999</v>
      </c>
      <c r="KA23" s="167">
        <v>44.999000000000002</v>
      </c>
      <c r="KB23" s="167">
        <v>16.562200000000001</v>
      </c>
      <c r="KC23" s="167">
        <v>-6.4797000000000002</v>
      </c>
      <c r="KD23" s="167">
        <v>-44.191099999999999</v>
      </c>
      <c r="KE23" s="167">
        <v>2.5305</v>
      </c>
      <c r="KF23" s="167">
        <v>40.2943</v>
      </c>
      <c r="KG23" s="167">
        <v>22</v>
      </c>
      <c r="KH23" s="167">
        <v>-19.899999999999999</v>
      </c>
      <c r="KI23" s="167">
        <v>-13.749499999999999</v>
      </c>
      <c r="KJ23" s="167">
        <v>51.894199999999998</v>
      </c>
    </row>
    <row r="24" spans="1:296" ht="18" customHeight="1" x14ac:dyDescent="0.25">
      <c r="A24" s="163" t="s">
        <v>55</v>
      </c>
      <c r="B24" s="163" t="s">
        <v>921</v>
      </c>
      <c r="C24" s="168"/>
      <c r="D24" s="169">
        <v>0</v>
      </c>
      <c r="E24" s="169">
        <v>18.926300000000001</v>
      </c>
      <c r="F24" s="169">
        <v>-25.7498</v>
      </c>
      <c r="G24" s="169">
        <v>-32.097000000000001</v>
      </c>
      <c r="H24" s="169">
        <v>22.8582</v>
      </c>
      <c r="I24" s="168"/>
      <c r="J24" s="169">
        <v>50.994</v>
      </c>
      <c r="K24" s="169">
        <v>-109.1126</v>
      </c>
      <c r="L24" s="169">
        <v>62.119500000000002</v>
      </c>
      <c r="M24" s="169">
        <v>31.837</v>
      </c>
      <c r="N24" s="169">
        <v>30.873899999999999</v>
      </c>
      <c r="O24" s="169">
        <v>-13.32</v>
      </c>
      <c r="P24" s="169">
        <v>-61.981999999999999</v>
      </c>
      <c r="Q24" s="169">
        <v>57.2</v>
      </c>
      <c r="R24" s="169">
        <v>22.356000000000002</v>
      </c>
      <c r="S24" s="169">
        <v>-55</v>
      </c>
      <c r="T24" s="169">
        <v>13.813499999999999</v>
      </c>
      <c r="U24" s="169">
        <v>58.779400000000003</v>
      </c>
      <c r="V24" s="168"/>
      <c r="W24" s="169">
        <v>20.578199999999999</v>
      </c>
      <c r="X24" s="169">
        <v>34.444000000000003</v>
      </c>
      <c r="Y24" s="169">
        <v>14.2143</v>
      </c>
      <c r="Z24" s="169">
        <v>5.1627000000000001</v>
      </c>
      <c r="AA24" s="169">
        <v>2.6812999999999998</v>
      </c>
      <c r="AB24" s="168"/>
      <c r="AC24" s="168"/>
      <c r="AD24" s="169">
        <v>-59.05</v>
      </c>
      <c r="AE24" s="169">
        <v>-59.15</v>
      </c>
      <c r="AF24" s="168"/>
      <c r="AG24" s="169">
        <v>13.32</v>
      </c>
      <c r="AH24" s="169">
        <v>61.6</v>
      </c>
      <c r="AI24" s="169">
        <v>27.137</v>
      </c>
      <c r="AJ24" s="169">
        <v>0.312</v>
      </c>
      <c r="AK24" s="169">
        <v>-51.34</v>
      </c>
      <c r="AL24" s="169">
        <v>-51.85</v>
      </c>
      <c r="AM24" s="169">
        <v>-62.31</v>
      </c>
      <c r="AN24" s="169">
        <v>51.82</v>
      </c>
      <c r="AO24" s="169">
        <v>52.05</v>
      </c>
      <c r="AP24" s="169">
        <v>19.445900000000002</v>
      </c>
      <c r="AQ24" s="169">
        <v>-4.6997999999999998</v>
      </c>
      <c r="AR24" s="169">
        <v>67.859099999999998</v>
      </c>
      <c r="AS24" s="169">
        <v>70.022999999999996</v>
      </c>
      <c r="AT24" s="169">
        <v>49.546799999999998</v>
      </c>
      <c r="AU24" s="169">
        <v>-42.622399999999999</v>
      </c>
      <c r="AV24" s="169">
        <v>-42.865400000000001</v>
      </c>
      <c r="AW24" s="169">
        <v>8.5459999999999994</v>
      </c>
      <c r="AX24" s="169">
        <v>8.9542999999999999</v>
      </c>
      <c r="AY24" s="169">
        <v>81.620199999999997</v>
      </c>
      <c r="AZ24" s="169">
        <v>82.364400000000003</v>
      </c>
      <c r="BA24" s="169">
        <v>35.337600000000002</v>
      </c>
      <c r="BB24" s="169">
        <v>35.313099999999999</v>
      </c>
      <c r="BC24" s="169">
        <v>-661.72190000000001</v>
      </c>
      <c r="BD24" s="169">
        <v>8.8388000000000009</v>
      </c>
      <c r="BE24" s="169">
        <v>-13.4</v>
      </c>
      <c r="BF24" s="169">
        <v>-13.1</v>
      </c>
      <c r="BG24" s="169">
        <v>48.918799999999997</v>
      </c>
      <c r="BH24" s="169">
        <v>47.817799999999998</v>
      </c>
      <c r="BI24" s="169">
        <v>-4.6666999999999996</v>
      </c>
      <c r="BJ24" s="168"/>
      <c r="BK24" s="169">
        <v>-96.406099999999995</v>
      </c>
      <c r="BL24" s="169">
        <v>7.7824</v>
      </c>
      <c r="BM24" s="169">
        <v>9.8043999999999993</v>
      </c>
      <c r="BN24" s="169">
        <v>6.7050000000000001</v>
      </c>
      <c r="BO24" s="169">
        <v>705.67930000000001</v>
      </c>
      <c r="BP24" s="169">
        <v>168.46209999999999</v>
      </c>
      <c r="BQ24" s="169">
        <v>168.30950000000001</v>
      </c>
      <c r="BR24" s="169">
        <v>-714.79309999999998</v>
      </c>
      <c r="BS24" s="169">
        <v>638.30840000000001</v>
      </c>
      <c r="BT24" s="168"/>
      <c r="BU24" s="169">
        <v>-29.857500000000002</v>
      </c>
      <c r="BV24" s="169">
        <v>30.689399999999999</v>
      </c>
      <c r="BW24" s="169">
        <v>89.486599999999996</v>
      </c>
      <c r="BX24" s="169">
        <v>30.42</v>
      </c>
      <c r="BY24" s="169">
        <v>32.24</v>
      </c>
      <c r="BZ24" s="169">
        <v>62.05</v>
      </c>
      <c r="CA24" s="169">
        <v>84.2</v>
      </c>
      <c r="CB24" s="169">
        <v>15.007400000000001</v>
      </c>
      <c r="CC24" s="169">
        <v>15.141299999999999</v>
      </c>
      <c r="CD24" s="169">
        <v>31.523499999999999</v>
      </c>
      <c r="CE24" s="169">
        <v>32.055900000000001</v>
      </c>
      <c r="CF24" s="169">
        <v>16.5564</v>
      </c>
      <c r="CG24" s="169">
        <v>-143.79220000000001</v>
      </c>
      <c r="CH24" s="169">
        <v>-142.04730000000001</v>
      </c>
      <c r="CI24" s="169">
        <v>20.1052</v>
      </c>
      <c r="CJ24" s="169">
        <v>0</v>
      </c>
      <c r="CK24" s="168"/>
      <c r="CL24" s="169">
        <v>27.094000000000001</v>
      </c>
      <c r="CM24" s="169">
        <v>125.5</v>
      </c>
      <c r="CN24" s="169">
        <v>113</v>
      </c>
      <c r="CO24" s="169">
        <v>-16.350000000000001</v>
      </c>
      <c r="CP24" s="169">
        <v>54.431100000000001</v>
      </c>
      <c r="CQ24" s="169">
        <v>52.125300000000003</v>
      </c>
      <c r="CR24" s="169">
        <v>52.876100000000001</v>
      </c>
      <c r="CS24" s="169">
        <v>-40.506</v>
      </c>
      <c r="CT24" s="169">
        <v>-39.973599999999998</v>
      </c>
      <c r="CU24" s="169">
        <v>110.7363</v>
      </c>
      <c r="CV24" s="169">
        <v>-123.65430000000001</v>
      </c>
      <c r="CW24" s="169">
        <v>127.2732</v>
      </c>
      <c r="CX24" s="169">
        <v>12.6684</v>
      </c>
      <c r="CY24" s="169">
        <v>92.06</v>
      </c>
      <c r="CZ24" s="169">
        <v>45.68</v>
      </c>
      <c r="DA24" s="169">
        <v>46.882300000000001</v>
      </c>
      <c r="DB24" s="169">
        <v>44.535800000000002</v>
      </c>
      <c r="DC24" s="169">
        <v>-31.158300000000001</v>
      </c>
      <c r="DD24" s="168"/>
      <c r="DE24" s="168"/>
      <c r="DF24" s="168"/>
      <c r="DG24" s="169">
        <v>-95.889399999999995</v>
      </c>
      <c r="DH24" s="168"/>
      <c r="DI24" s="169">
        <v>-16.987500000000001</v>
      </c>
      <c r="DJ24" s="169">
        <v>-85</v>
      </c>
      <c r="DK24" s="169">
        <v>-84.4</v>
      </c>
      <c r="DL24" s="169">
        <v>18.525700000000001</v>
      </c>
      <c r="DM24" s="169">
        <v>59</v>
      </c>
      <c r="DN24" s="169">
        <v>76.900000000000006</v>
      </c>
      <c r="DO24" s="169">
        <v>79.760000000000005</v>
      </c>
      <c r="DP24" s="169">
        <v>58.57</v>
      </c>
      <c r="DQ24" s="169">
        <v>-13.99</v>
      </c>
      <c r="DR24" s="169">
        <v>66.867000000000004</v>
      </c>
      <c r="DS24" s="169">
        <v>94.637900000000002</v>
      </c>
      <c r="DT24" s="169">
        <v>-28.25</v>
      </c>
      <c r="DU24" s="169">
        <v>-12.3</v>
      </c>
      <c r="DV24" s="169">
        <v>88.07</v>
      </c>
      <c r="DW24" s="169">
        <v>60.11</v>
      </c>
      <c r="DX24" s="169">
        <v>95.618200000000002</v>
      </c>
      <c r="DY24" s="169">
        <v>94.363600000000005</v>
      </c>
      <c r="DZ24" s="169">
        <v>55.4313</v>
      </c>
      <c r="EA24" s="169">
        <v>54.636400000000002</v>
      </c>
      <c r="EB24" s="169">
        <v>254.79069999999999</v>
      </c>
      <c r="EC24" s="169">
        <v>205.5856</v>
      </c>
      <c r="ED24" s="169">
        <v>199.3355</v>
      </c>
      <c r="EE24" s="169">
        <v>201.37809999999999</v>
      </c>
      <c r="EF24" s="169">
        <v>90.418300000000002</v>
      </c>
      <c r="EG24" s="169">
        <v>69.423900000000003</v>
      </c>
      <c r="EH24" s="169">
        <v>-25.783000000000001</v>
      </c>
      <c r="EI24" s="169">
        <v>726.20420000000001</v>
      </c>
      <c r="EJ24" s="169">
        <v>169.71719999999999</v>
      </c>
      <c r="EK24" s="168"/>
      <c r="EL24" s="169">
        <v>-8.9297000000000004</v>
      </c>
      <c r="EM24" s="169">
        <v>-6.1666999999999996</v>
      </c>
      <c r="EN24" s="169">
        <v>0</v>
      </c>
      <c r="EO24" s="168"/>
      <c r="EP24" s="169">
        <v>-23.2454</v>
      </c>
      <c r="EQ24" s="169">
        <v>144.44399999999999</v>
      </c>
      <c r="ER24" s="169">
        <v>-29.0657</v>
      </c>
      <c r="ES24" s="169">
        <v>-29.945399999999999</v>
      </c>
      <c r="ET24" s="169">
        <v>-32.896599999999999</v>
      </c>
      <c r="EU24" s="169">
        <v>0</v>
      </c>
      <c r="EV24" s="169">
        <v>-26.37</v>
      </c>
      <c r="EW24" s="169">
        <v>101</v>
      </c>
      <c r="EX24" s="169">
        <v>10.751099999999999</v>
      </c>
      <c r="EY24" s="169">
        <v>-67.116200000000006</v>
      </c>
      <c r="EZ24" s="169">
        <v>-34.972900000000003</v>
      </c>
      <c r="FA24" s="169">
        <v>-34.137300000000003</v>
      </c>
      <c r="FB24" s="169">
        <v>7.6601999999999997</v>
      </c>
      <c r="FC24" s="169">
        <v>-67.807500000000005</v>
      </c>
      <c r="FD24" s="169">
        <v>44.356000000000002</v>
      </c>
      <c r="FE24" s="169">
        <v>20.485299999999999</v>
      </c>
      <c r="FF24" s="169">
        <v>20.516500000000001</v>
      </c>
      <c r="FG24" s="169">
        <v>0</v>
      </c>
      <c r="FH24" s="169">
        <v>29.7834</v>
      </c>
      <c r="FI24" s="169">
        <v>30.354399999999998</v>
      </c>
      <c r="FJ24" s="169">
        <v>29.260300000000001</v>
      </c>
      <c r="FK24" s="169">
        <v>-16.075800000000001</v>
      </c>
      <c r="FL24" s="169">
        <v>-15.9084</v>
      </c>
      <c r="FM24" s="169">
        <v>178.50839999999999</v>
      </c>
      <c r="FN24" s="169">
        <v>-53.610900000000001</v>
      </c>
      <c r="FO24" s="169">
        <v>-53.2151</v>
      </c>
      <c r="FP24" s="169">
        <v>130.5778</v>
      </c>
      <c r="FQ24" s="169">
        <v>143.7774</v>
      </c>
      <c r="FR24" s="169">
        <v>28.434899999999999</v>
      </c>
      <c r="FS24" s="169">
        <v>18.670000000000002</v>
      </c>
      <c r="FT24" s="169">
        <v>8.7653999999999996</v>
      </c>
      <c r="FU24" s="169">
        <v>0.95120000000000005</v>
      </c>
      <c r="FV24" s="169">
        <v>-4.95</v>
      </c>
      <c r="FW24" s="169">
        <v>9.1999999999999993</v>
      </c>
      <c r="FX24" s="169">
        <v>28.360399999999998</v>
      </c>
      <c r="FY24" s="169">
        <v>9.0082000000000004</v>
      </c>
      <c r="FZ24" s="169">
        <v>-2.6259999999999999</v>
      </c>
      <c r="GA24" s="169">
        <v>4.3689999999999998</v>
      </c>
      <c r="GB24" s="168"/>
      <c r="GC24" s="169">
        <v>34.270000000000003</v>
      </c>
      <c r="GD24" s="169">
        <v>-143.06729999999999</v>
      </c>
      <c r="GE24" s="169">
        <v>-130.46379999999999</v>
      </c>
      <c r="GF24" s="169">
        <v>16.39</v>
      </c>
      <c r="GG24" s="169">
        <v>76.902199999999993</v>
      </c>
      <c r="GH24" s="169">
        <v>27.8</v>
      </c>
      <c r="GI24" s="169">
        <v>-26.746099999999998</v>
      </c>
      <c r="GJ24" s="169">
        <v>-3.5156000000000001</v>
      </c>
      <c r="GK24" s="169">
        <v>-6.0167999999999999</v>
      </c>
      <c r="GL24" s="169">
        <v>1.8552999999999999</v>
      </c>
      <c r="GM24" s="168"/>
      <c r="GN24" s="168"/>
      <c r="GO24" s="169">
        <v>-13.4832</v>
      </c>
      <c r="GP24" s="169">
        <v>-37.2395</v>
      </c>
      <c r="GQ24" s="169">
        <v>16.4771</v>
      </c>
      <c r="GR24" s="169">
        <v>38.937100000000001</v>
      </c>
      <c r="GS24" s="169">
        <v>57.186500000000002</v>
      </c>
      <c r="GT24" s="169">
        <v>59.367699999999999</v>
      </c>
      <c r="GU24" s="169">
        <v>-122.22539999999999</v>
      </c>
      <c r="GV24" s="169">
        <v>-27.496400000000001</v>
      </c>
      <c r="GW24" s="169">
        <v>36.761800000000001</v>
      </c>
      <c r="GX24" s="169">
        <v>-66.601799999999997</v>
      </c>
      <c r="GY24" s="169">
        <v>10.8133</v>
      </c>
      <c r="GZ24" s="169">
        <v>13.7919</v>
      </c>
      <c r="HA24" s="169">
        <v>13.5031</v>
      </c>
      <c r="HB24" s="169">
        <v>12.305899999999999</v>
      </c>
      <c r="HC24" s="169">
        <v>135.5856</v>
      </c>
      <c r="HD24" s="169">
        <v>137.11940000000001</v>
      </c>
      <c r="HE24" s="169">
        <v>38.1</v>
      </c>
      <c r="HF24" s="169">
        <v>-38.599800000000002</v>
      </c>
      <c r="HG24" s="169">
        <v>-194.6414</v>
      </c>
      <c r="HH24" s="169">
        <v>196.70400000000001</v>
      </c>
      <c r="HI24" s="169">
        <v>139.78630000000001</v>
      </c>
      <c r="HJ24" s="169">
        <v>-130.5181</v>
      </c>
      <c r="HK24" s="169">
        <v>-131.96719999999999</v>
      </c>
      <c r="HL24" s="169">
        <v>-19.685600000000001</v>
      </c>
      <c r="HM24" s="169">
        <v>-7.2763999999999998</v>
      </c>
      <c r="HN24" s="169">
        <v>81.710599999999999</v>
      </c>
      <c r="HO24" s="169">
        <v>81.168400000000005</v>
      </c>
      <c r="HP24" s="169">
        <v>0</v>
      </c>
      <c r="HQ24" s="169">
        <v>-105.1938</v>
      </c>
      <c r="HR24" s="169">
        <v>10.327500000000001</v>
      </c>
      <c r="HS24" s="169">
        <v>10.879099999999999</v>
      </c>
      <c r="HT24" s="169">
        <v>-65.386899999999997</v>
      </c>
      <c r="HU24" s="169">
        <v>-64.501999999999995</v>
      </c>
      <c r="HV24" s="169">
        <v>-1.31</v>
      </c>
      <c r="HW24" s="169">
        <v>-1.38</v>
      </c>
      <c r="HX24" s="169">
        <v>70.3</v>
      </c>
      <c r="HY24" s="169">
        <v>70</v>
      </c>
      <c r="HZ24" s="169">
        <v>19.629100000000001</v>
      </c>
      <c r="IA24" s="169">
        <v>-30.8</v>
      </c>
      <c r="IB24" s="169">
        <v>-402.73390000000001</v>
      </c>
      <c r="IC24" s="169">
        <v>75.311499999999995</v>
      </c>
      <c r="ID24" s="169">
        <v>74.859499999999997</v>
      </c>
      <c r="IE24" s="169">
        <v>16.2</v>
      </c>
      <c r="IF24" s="169">
        <v>57</v>
      </c>
      <c r="IG24" s="169">
        <v>-10.5</v>
      </c>
      <c r="IH24" s="169">
        <v>-10.5</v>
      </c>
      <c r="II24" s="168"/>
      <c r="IJ24" s="169">
        <v>0.98850000000000005</v>
      </c>
      <c r="IK24" s="169">
        <v>-135.46019999999999</v>
      </c>
      <c r="IL24" s="169">
        <v>-145.98570000000001</v>
      </c>
      <c r="IM24" s="169">
        <v>273.4538</v>
      </c>
      <c r="IN24" s="169">
        <v>163.20509999999999</v>
      </c>
      <c r="IO24" s="169">
        <v>0</v>
      </c>
      <c r="IP24" s="169">
        <v>-156.16749999999999</v>
      </c>
      <c r="IQ24" s="169">
        <v>157.6592</v>
      </c>
      <c r="IR24" s="169">
        <v>-171.98220000000001</v>
      </c>
      <c r="IS24" s="169">
        <v>-78.780600000000007</v>
      </c>
      <c r="IT24" s="169">
        <v>-151.66149999999999</v>
      </c>
      <c r="IU24" s="169">
        <v>207.733</v>
      </c>
      <c r="IV24" s="169">
        <v>207.67949999999999</v>
      </c>
      <c r="IW24" s="169">
        <v>171.85079999999999</v>
      </c>
      <c r="IX24" s="169">
        <v>-266.84320000000002</v>
      </c>
      <c r="IY24" s="169">
        <v>81.924700000000001</v>
      </c>
      <c r="IZ24" s="169">
        <v>-181.0564</v>
      </c>
      <c r="JA24" s="169">
        <v>183.7055</v>
      </c>
      <c r="JB24" s="169">
        <v>-7.8567</v>
      </c>
      <c r="JC24" s="169">
        <v>20.881</v>
      </c>
      <c r="JD24" s="169">
        <v>28.48</v>
      </c>
      <c r="JE24" s="169">
        <v>0.93300000000000005</v>
      </c>
      <c r="JF24" s="169">
        <v>0.92800000000000005</v>
      </c>
      <c r="JG24" s="169">
        <v>-28</v>
      </c>
      <c r="JH24" s="169">
        <v>6.08</v>
      </c>
      <c r="JI24" s="168"/>
      <c r="JJ24" s="169">
        <v>-6.5598999999999998</v>
      </c>
      <c r="JK24" s="169">
        <v>-28.593900000000001</v>
      </c>
      <c r="JL24" s="169">
        <v>-0.67290000000000005</v>
      </c>
      <c r="JM24" s="169">
        <v>6.6</v>
      </c>
      <c r="JN24" s="169">
        <v>52.420999999999999</v>
      </c>
      <c r="JO24" s="169">
        <v>52.951999999999998</v>
      </c>
      <c r="JP24" s="169">
        <v>6.2727000000000004</v>
      </c>
      <c r="JQ24" s="169">
        <v>7.5414000000000003</v>
      </c>
      <c r="JR24" s="169">
        <v>52.643900000000002</v>
      </c>
      <c r="JS24" s="169">
        <v>51.0974</v>
      </c>
      <c r="JT24" s="169">
        <v>52.526499999999999</v>
      </c>
      <c r="JU24" s="168"/>
      <c r="JV24" s="169">
        <v>-55</v>
      </c>
      <c r="JW24" s="169">
        <v>8.3076000000000008</v>
      </c>
      <c r="JX24" s="168"/>
      <c r="JY24" s="168"/>
      <c r="JZ24" s="169">
        <v>-7.8730000000000002</v>
      </c>
      <c r="KA24" s="169">
        <v>47.771999999999998</v>
      </c>
      <c r="KB24" s="169">
        <v>19.388100000000001</v>
      </c>
      <c r="KC24" s="169">
        <v>-8.6417999999999999</v>
      </c>
      <c r="KD24" s="169">
        <v>-47.231099999999998</v>
      </c>
      <c r="KE24" s="169">
        <v>6.8250999999999999</v>
      </c>
      <c r="KF24" s="169">
        <v>40.2027</v>
      </c>
      <c r="KG24" s="169">
        <v>42.5</v>
      </c>
      <c r="KH24" s="169">
        <v>-43.4</v>
      </c>
      <c r="KI24" s="169">
        <v>-52.625700000000002</v>
      </c>
      <c r="KJ24" s="169">
        <v>55.299900000000001</v>
      </c>
    </row>
    <row r="25" spans="1:296" ht="18" customHeight="1" x14ac:dyDescent="0.25">
      <c r="A25" s="163" t="s">
        <v>55</v>
      </c>
      <c r="B25" s="163" t="s">
        <v>922</v>
      </c>
      <c r="C25" s="164"/>
      <c r="D25" s="165">
        <v>0</v>
      </c>
      <c r="E25" s="165">
        <v>20.046900000000001</v>
      </c>
      <c r="F25" s="165">
        <v>-27.6356</v>
      </c>
      <c r="G25" s="165">
        <v>-31.278099999999998</v>
      </c>
      <c r="H25" s="165">
        <v>24.467700000000001</v>
      </c>
      <c r="I25" s="164"/>
      <c r="J25" s="165">
        <v>53.948900000000002</v>
      </c>
      <c r="K25" s="165">
        <v>-115.62649999999999</v>
      </c>
      <c r="L25" s="165">
        <v>65.701099999999997</v>
      </c>
      <c r="M25" s="165">
        <v>33.506999999999998</v>
      </c>
      <c r="N25" s="165">
        <v>32.8947</v>
      </c>
      <c r="O25" s="165">
        <v>-19.98</v>
      </c>
      <c r="P25" s="165">
        <v>-67.918000000000006</v>
      </c>
      <c r="Q25" s="165">
        <v>61.6</v>
      </c>
      <c r="R25" s="165">
        <v>24.84</v>
      </c>
      <c r="S25" s="165">
        <v>-61.6</v>
      </c>
      <c r="T25" s="165">
        <v>13.9863</v>
      </c>
      <c r="U25" s="165">
        <v>64.067800000000005</v>
      </c>
      <c r="V25" s="165">
        <v>21.0472</v>
      </c>
      <c r="W25" s="165">
        <v>21.177399999999999</v>
      </c>
      <c r="X25" s="165">
        <v>35.153100000000002</v>
      </c>
      <c r="Y25" s="165">
        <v>14.325200000000001</v>
      </c>
      <c r="Z25" s="165">
        <v>4.3963999999999999</v>
      </c>
      <c r="AA25" s="165">
        <v>2.4889999999999999</v>
      </c>
      <c r="AB25" s="164"/>
      <c r="AC25" s="164"/>
      <c r="AD25" s="165">
        <v>-65.42</v>
      </c>
      <c r="AE25" s="165">
        <v>-65.52</v>
      </c>
      <c r="AF25" s="164"/>
      <c r="AG25" s="165">
        <v>19.98</v>
      </c>
      <c r="AH25" s="165">
        <v>66</v>
      </c>
      <c r="AI25" s="165">
        <v>28.120999999999999</v>
      </c>
      <c r="AJ25" s="165">
        <v>0.313</v>
      </c>
      <c r="AK25" s="165">
        <v>-58.42</v>
      </c>
      <c r="AL25" s="165">
        <v>-58.87</v>
      </c>
      <c r="AM25" s="165">
        <v>-60.72</v>
      </c>
      <c r="AN25" s="165">
        <v>59.22</v>
      </c>
      <c r="AO25" s="165">
        <v>58.85</v>
      </c>
      <c r="AP25" s="165">
        <v>20.440200000000001</v>
      </c>
      <c r="AQ25" s="165">
        <v>-4.9016999999999999</v>
      </c>
      <c r="AR25" s="165">
        <v>71.501300000000001</v>
      </c>
      <c r="AS25" s="165">
        <v>74.178100000000001</v>
      </c>
      <c r="AT25" s="165">
        <v>53.673499999999997</v>
      </c>
      <c r="AU25" s="165">
        <v>-48.380800000000001</v>
      </c>
      <c r="AV25" s="165">
        <v>-49.020600000000002</v>
      </c>
      <c r="AW25" s="165">
        <v>7.2655000000000003</v>
      </c>
      <c r="AX25" s="165">
        <v>7.2731000000000003</v>
      </c>
      <c r="AY25" s="165">
        <v>88.6751</v>
      </c>
      <c r="AZ25" s="165">
        <v>90.101699999999994</v>
      </c>
      <c r="BA25" s="165">
        <v>34.341999999999999</v>
      </c>
      <c r="BB25" s="165">
        <v>35.211100000000002</v>
      </c>
      <c r="BC25" s="165">
        <v>-674.62630000000001</v>
      </c>
      <c r="BD25" s="165">
        <v>7.3654000000000002</v>
      </c>
      <c r="BE25" s="165">
        <v>-12.9</v>
      </c>
      <c r="BF25" s="165">
        <v>-12.6</v>
      </c>
      <c r="BG25" s="165">
        <v>54.650199999999998</v>
      </c>
      <c r="BH25" s="165">
        <v>53.844499999999996</v>
      </c>
      <c r="BI25" s="165">
        <v>-5.2417999999999996</v>
      </c>
      <c r="BJ25" s="164"/>
      <c r="BK25" s="165">
        <v>-101.2285</v>
      </c>
      <c r="BL25" s="165">
        <v>9.0866000000000007</v>
      </c>
      <c r="BM25" s="165">
        <v>10.9087</v>
      </c>
      <c r="BN25" s="165">
        <v>7.4019000000000004</v>
      </c>
      <c r="BO25" s="165">
        <v>725.7604</v>
      </c>
      <c r="BP25" s="165">
        <v>177.28200000000001</v>
      </c>
      <c r="BQ25" s="165">
        <v>176.48849999999999</v>
      </c>
      <c r="BR25" s="165">
        <v>-724.34270000000004</v>
      </c>
      <c r="BS25" s="165">
        <v>670.58069999999998</v>
      </c>
      <c r="BT25" s="164"/>
      <c r="BU25" s="165">
        <v>-31.8172</v>
      </c>
      <c r="BV25" s="165">
        <v>33.341099999999997</v>
      </c>
      <c r="BW25" s="165">
        <v>96.761700000000005</v>
      </c>
      <c r="BX25" s="165">
        <v>32.479999999999997</v>
      </c>
      <c r="BY25" s="165">
        <v>34.159999999999997</v>
      </c>
      <c r="BZ25" s="165">
        <v>66.790000000000006</v>
      </c>
      <c r="CA25" s="165">
        <v>88.1</v>
      </c>
      <c r="CB25" s="165">
        <v>11.926399999999999</v>
      </c>
      <c r="CC25" s="165">
        <v>11.5245</v>
      </c>
      <c r="CD25" s="165">
        <v>35.055700000000002</v>
      </c>
      <c r="CE25" s="165">
        <v>35.566600000000001</v>
      </c>
      <c r="CF25" s="165">
        <v>11.567500000000001</v>
      </c>
      <c r="CG25" s="165">
        <v>-157.46090000000001</v>
      </c>
      <c r="CH25" s="165">
        <v>-157.0608</v>
      </c>
      <c r="CI25" s="165">
        <v>22.911100000000001</v>
      </c>
      <c r="CJ25" s="164"/>
      <c r="CK25" s="165">
        <v>20.906199999999998</v>
      </c>
      <c r="CL25" s="165">
        <v>25.181999999999999</v>
      </c>
      <c r="CM25" s="165">
        <v>132.6</v>
      </c>
      <c r="CN25" s="165">
        <v>121.1</v>
      </c>
      <c r="CO25" s="165">
        <v>-17.23</v>
      </c>
      <c r="CP25" s="165">
        <v>53.7136</v>
      </c>
      <c r="CQ25" s="165">
        <v>51.823900000000002</v>
      </c>
      <c r="CR25" s="165">
        <v>52.622300000000003</v>
      </c>
      <c r="CS25" s="165">
        <v>-37.4602</v>
      </c>
      <c r="CT25" s="165">
        <v>-36.790399999999998</v>
      </c>
      <c r="CU25" s="165">
        <v>107.4187</v>
      </c>
      <c r="CV25" s="165">
        <v>-127.008</v>
      </c>
      <c r="CW25" s="165">
        <v>124.8283</v>
      </c>
      <c r="CX25" s="165">
        <v>13.152100000000001</v>
      </c>
      <c r="CY25" s="165">
        <v>99.52</v>
      </c>
      <c r="CZ25" s="165">
        <v>49.28</v>
      </c>
      <c r="DA25" s="165">
        <v>51.101100000000002</v>
      </c>
      <c r="DB25" s="165">
        <v>48.051499999999997</v>
      </c>
      <c r="DC25" s="165">
        <v>-33.7517</v>
      </c>
      <c r="DD25" s="164"/>
      <c r="DE25" s="164"/>
      <c r="DF25" s="164"/>
      <c r="DG25" s="165">
        <v>-93.800200000000004</v>
      </c>
      <c r="DH25" s="164"/>
      <c r="DI25" s="165">
        <v>-18.366900000000001</v>
      </c>
      <c r="DJ25" s="165">
        <v>-89.8</v>
      </c>
      <c r="DK25" s="165">
        <v>-88.8</v>
      </c>
      <c r="DL25" s="165">
        <v>18.9651</v>
      </c>
      <c r="DM25" s="165">
        <v>64.400000000000006</v>
      </c>
      <c r="DN25" s="165">
        <v>82.58</v>
      </c>
      <c r="DO25" s="165">
        <v>86.76</v>
      </c>
      <c r="DP25" s="165">
        <v>63.75</v>
      </c>
      <c r="DQ25" s="165">
        <v>-15.73</v>
      </c>
      <c r="DR25" s="165">
        <v>69.905000000000001</v>
      </c>
      <c r="DS25" s="165">
        <v>91.932699999999997</v>
      </c>
      <c r="DT25" s="165">
        <v>-27.86</v>
      </c>
      <c r="DU25" s="165">
        <v>-12.13</v>
      </c>
      <c r="DV25" s="165">
        <v>91.75</v>
      </c>
      <c r="DW25" s="165">
        <v>65.3</v>
      </c>
      <c r="DX25" s="165">
        <v>94.290899999999993</v>
      </c>
      <c r="DY25" s="165">
        <v>91</v>
      </c>
      <c r="DZ25" s="165">
        <v>53.433999999999997</v>
      </c>
      <c r="EA25" s="165">
        <v>52.127299999999998</v>
      </c>
      <c r="EB25" s="165">
        <v>259.97980000000001</v>
      </c>
      <c r="EC25" s="165">
        <v>211.2946</v>
      </c>
      <c r="ED25" s="165">
        <v>204.87889999999999</v>
      </c>
      <c r="EE25" s="165">
        <v>207.1413</v>
      </c>
      <c r="EF25" s="165">
        <v>76.491100000000003</v>
      </c>
      <c r="EG25" s="165">
        <v>54.596200000000003</v>
      </c>
      <c r="EH25" s="165">
        <v>-27.716000000000001</v>
      </c>
      <c r="EI25" s="165">
        <v>734.46310000000005</v>
      </c>
      <c r="EJ25" s="165">
        <v>139.9254</v>
      </c>
      <c r="EK25" s="164"/>
      <c r="EL25" s="165">
        <v>-11.1426</v>
      </c>
      <c r="EM25" s="165">
        <v>-8.4913000000000007</v>
      </c>
      <c r="EN25" s="165">
        <v>0</v>
      </c>
      <c r="EO25" s="164"/>
      <c r="EP25" s="165">
        <v>10.104900000000001</v>
      </c>
      <c r="EQ25" s="165">
        <v>53.808</v>
      </c>
      <c r="ER25" s="165">
        <v>-21.235299999999999</v>
      </c>
      <c r="ES25" s="165">
        <v>-22.018699999999999</v>
      </c>
      <c r="ET25" s="165">
        <v>-18.4633</v>
      </c>
      <c r="EU25" s="165">
        <v>0</v>
      </c>
      <c r="EV25" s="165">
        <v>-26.62</v>
      </c>
      <c r="EW25" s="165">
        <v>1</v>
      </c>
      <c r="EX25" s="165">
        <v>11.3744</v>
      </c>
      <c r="EY25" s="165">
        <v>-35.740200000000002</v>
      </c>
      <c r="EZ25" s="165">
        <v>-34.842100000000002</v>
      </c>
      <c r="FA25" s="165">
        <v>-34.394399999999997</v>
      </c>
      <c r="FB25" s="165">
        <v>9.2348999999999997</v>
      </c>
      <c r="FC25" s="165">
        <v>-51.863100000000003</v>
      </c>
      <c r="FD25" s="165">
        <v>28.149100000000001</v>
      </c>
      <c r="FE25" s="165">
        <v>20.4191</v>
      </c>
      <c r="FF25" s="165">
        <v>20.6646</v>
      </c>
      <c r="FG25" s="164"/>
      <c r="FH25" s="165">
        <v>30.491199999999999</v>
      </c>
      <c r="FI25" s="165">
        <v>30.907499999999999</v>
      </c>
      <c r="FJ25" s="165">
        <v>29.221900000000002</v>
      </c>
      <c r="FK25" s="165">
        <v>-12.056900000000001</v>
      </c>
      <c r="FL25" s="165">
        <v>-13.0616</v>
      </c>
      <c r="FM25" s="165">
        <v>179.51320000000001</v>
      </c>
      <c r="FN25" s="165">
        <v>-51.877899999999997</v>
      </c>
      <c r="FO25" s="165">
        <v>-51.741100000000003</v>
      </c>
      <c r="FP25" s="165">
        <v>125.8475</v>
      </c>
      <c r="FQ25" s="165">
        <v>133.71270000000001</v>
      </c>
      <c r="FR25" s="165">
        <v>42.746600000000001</v>
      </c>
      <c r="FS25" s="165">
        <v>29.37</v>
      </c>
      <c r="FT25" s="165">
        <v>8.4602000000000004</v>
      </c>
      <c r="FU25" s="165">
        <v>1.0575000000000001</v>
      </c>
      <c r="FV25" s="165">
        <v>-4.55</v>
      </c>
      <c r="FW25" s="165">
        <v>10.63</v>
      </c>
      <c r="FX25" s="165">
        <v>43.117699999999999</v>
      </c>
      <c r="FY25" s="164"/>
      <c r="FZ25" s="165">
        <v>-2.4009999999999998</v>
      </c>
      <c r="GA25" s="165">
        <v>4.3220000000000001</v>
      </c>
      <c r="GB25" s="165">
        <v>8.1498000000000008</v>
      </c>
      <c r="GC25" s="165">
        <v>0</v>
      </c>
      <c r="GD25" s="165">
        <v>-132.56399999999999</v>
      </c>
      <c r="GE25" s="165">
        <v>-124.10080000000001</v>
      </c>
      <c r="GF25" s="165">
        <v>12.59</v>
      </c>
      <c r="GG25" s="165">
        <v>95.771699999999996</v>
      </c>
      <c r="GH25" s="165">
        <v>28.3</v>
      </c>
      <c r="GI25" s="165">
        <v>-17.811299999999999</v>
      </c>
      <c r="GJ25" s="165">
        <v>-7.4076000000000004</v>
      </c>
      <c r="GK25" s="165">
        <v>-7.9427000000000003</v>
      </c>
      <c r="GL25" s="165">
        <v>1.9578</v>
      </c>
      <c r="GM25" s="164"/>
      <c r="GN25" s="164"/>
      <c r="GO25" s="165">
        <v>-19.006799999999998</v>
      </c>
      <c r="GP25" s="165">
        <v>-32.223100000000002</v>
      </c>
      <c r="GQ25" s="165">
        <v>15.291399999999999</v>
      </c>
      <c r="GR25" s="165">
        <v>32.898299999999999</v>
      </c>
      <c r="GS25" s="165">
        <v>60.597200000000001</v>
      </c>
      <c r="GT25" s="165">
        <v>61.659399999999998</v>
      </c>
      <c r="GU25" s="165">
        <v>-123.9392</v>
      </c>
      <c r="GV25" s="165">
        <v>-30.4224</v>
      </c>
      <c r="GW25" s="165">
        <v>30.901199999999999</v>
      </c>
      <c r="GX25" s="165">
        <v>-53.475099999999998</v>
      </c>
      <c r="GY25" s="165">
        <v>9.9852000000000007</v>
      </c>
      <c r="GZ25" s="165">
        <v>14.9443</v>
      </c>
      <c r="HA25" s="165">
        <v>14.505000000000001</v>
      </c>
      <c r="HB25" s="165">
        <v>11.791399999999999</v>
      </c>
      <c r="HC25" s="165">
        <v>136.11240000000001</v>
      </c>
      <c r="HD25" s="165">
        <v>136.35339999999999</v>
      </c>
      <c r="HE25" s="165">
        <v>46.1</v>
      </c>
      <c r="HF25" s="165">
        <v>-45.456600000000002</v>
      </c>
      <c r="HG25" s="165">
        <v>-200.12649999999999</v>
      </c>
      <c r="HH25" s="165">
        <v>200.88900000000001</v>
      </c>
      <c r="HI25" s="165">
        <v>119.26430000000001</v>
      </c>
      <c r="HJ25" s="165">
        <v>-131.47030000000001</v>
      </c>
      <c r="HK25" s="165">
        <v>-132.45439999999999</v>
      </c>
      <c r="HL25" s="165">
        <v>-15.914899999999999</v>
      </c>
      <c r="HM25" s="165">
        <v>0</v>
      </c>
      <c r="HN25" s="165">
        <v>81.243300000000005</v>
      </c>
      <c r="HO25" s="165">
        <v>81.709999999999994</v>
      </c>
      <c r="HP25" s="164"/>
      <c r="HQ25" s="164"/>
      <c r="HR25" s="165">
        <v>3.3197999999999999</v>
      </c>
      <c r="HS25" s="165">
        <v>4.1764999999999999</v>
      </c>
      <c r="HT25" s="165">
        <v>-63.045299999999997</v>
      </c>
      <c r="HU25" s="165">
        <v>-63.213000000000001</v>
      </c>
      <c r="HV25" s="165">
        <v>-5.13</v>
      </c>
      <c r="HW25" s="165">
        <v>-5.2</v>
      </c>
      <c r="HX25" s="165">
        <v>67.5</v>
      </c>
      <c r="HY25" s="165">
        <v>67.400000000000006</v>
      </c>
      <c r="HZ25" s="165">
        <v>19.791399999999999</v>
      </c>
      <c r="IA25" s="165">
        <v>-38.32</v>
      </c>
      <c r="IB25" s="165">
        <v>-410.4855</v>
      </c>
      <c r="IC25" s="165">
        <v>70.522900000000007</v>
      </c>
      <c r="ID25" s="165">
        <v>71.266400000000004</v>
      </c>
      <c r="IE25" s="165">
        <v>16.7</v>
      </c>
      <c r="IF25" s="165">
        <v>59.8</v>
      </c>
      <c r="IG25" s="165">
        <v>-4.5</v>
      </c>
      <c r="IH25" s="165">
        <v>-4.5</v>
      </c>
      <c r="II25" s="165">
        <v>1.2729999999999999</v>
      </c>
      <c r="IJ25" s="164"/>
      <c r="IK25" s="165">
        <v>-116.9237</v>
      </c>
      <c r="IL25" s="165">
        <v>-117.8019</v>
      </c>
      <c r="IM25" s="165">
        <v>154.30199999999999</v>
      </c>
      <c r="IN25" s="165">
        <v>138.8938</v>
      </c>
      <c r="IO25" s="164"/>
      <c r="IP25" s="165">
        <v>-127.0968</v>
      </c>
      <c r="IQ25" s="165">
        <v>126.2607</v>
      </c>
      <c r="IR25" s="165">
        <v>-140.3837</v>
      </c>
      <c r="IS25" s="165">
        <v>0</v>
      </c>
      <c r="IT25" s="165">
        <v>-128.46709999999999</v>
      </c>
      <c r="IU25" s="165">
        <v>211.96119999999999</v>
      </c>
      <c r="IV25" s="165">
        <v>211.78479999999999</v>
      </c>
      <c r="IW25" s="165">
        <v>148.7586</v>
      </c>
      <c r="IX25" s="165">
        <v>-142.38499999999999</v>
      </c>
      <c r="IY25" s="165">
        <v>-16.2941</v>
      </c>
      <c r="IZ25" s="165">
        <v>-161.0651</v>
      </c>
      <c r="JA25" s="165">
        <v>162.6901</v>
      </c>
      <c r="JB25" s="165">
        <v>-7.6452</v>
      </c>
      <c r="JC25" s="165">
        <v>11.999000000000001</v>
      </c>
      <c r="JD25" s="165">
        <v>27.76</v>
      </c>
      <c r="JE25" s="165">
        <v>0.98299999999999998</v>
      </c>
      <c r="JF25" s="165">
        <v>0.97699999999999998</v>
      </c>
      <c r="JG25" s="165">
        <v>-27.6</v>
      </c>
      <c r="JH25" s="165">
        <v>5.6</v>
      </c>
      <c r="JI25" s="164"/>
      <c r="JJ25" s="165">
        <v>-5.8578999999999999</v>
      </c>
      <c r="JK25" s="165">
        <v>-25.136199999999999</v>
      </c>
      <c r="JL25" s="165">
        <v>-8.6999999999999994E-2</v>
      </c>
      <c r="JM25" s="165">
        <v>2.2000000000000002</v>
      </c>
      <c r="JN25" s="165">
        <v>53.174999999999997</v>
      </c>
      <c r="JO25" s="165">
        <v>51.322000000000003</v>
      </c>
      <c r="JP25" s="165">
        <v>7.6315999999999997</v>
      </c>
      <c r="JQ25" s="165">
        <v>9.3056999999999999</v>
      </c>
      <c r="JR25" s="165">
        <v>53.852800000000002</v>
      </c>
      <c r="JS25" s="165">
        <v>53.258899999999997</v>
      </c>
      <c r="JT25" s="165">
        <v>53.028599999999997</v>
      </c>
      <c r="JU25" s="164"/>
      <c r="JV25" s="165">
        <v>-59.7</v>
      </c>
      <c r="JW25" s="165">
        <v>8.9186999999999994</v>
      </c>
      <c r="JX25" s="164"/>
      <c r="JY25" s="164"/>
      <c r="JZ25" s="165">
        <v>-6.1727999999999996</v>
      </c>
      <c r="KA25" s="165">
        <v>46.1995</v>
      </c>
      <c r="KB25" s="165">
        <v>15.866199999999999</v>
      </c>
      <c r="KC25" s="165">
        <v>-6.0198</v>
      </c>
      <c r="KD25" s="165">
        <v>-45.726700000000001</v>
      </c>
      <c r="KE25" s="165">
        <v>0</v>
      </c>
      <c r="KF25" s="165">
        <v>42.456499999999998</v>
      </c>
      <c r="KG25" s="165">
        <v>46.2</v>
      </c>
      <c r="KH25" s="165">
        <v>-46.1</v>
      </c>
      <c r="KI25" s="165">
        <v>-75.870400000000004</v>
      </c>
      <c r="KJ25" s="165">
        <v>78.640699999999995</v>
      </c>
    </row>
    <row r="26" spans="1:296" ht="18" customHeight="1" x14ac:dyDescent="0.25">
      <c r="A26" s="163" t="s">
        <v>55</v>
      </c>
      <c r="B26" s="163" t="s">
        <v>923</v>
      </c>
      <c r="C26" s="166"/>
      <c r="D26" s="167">
        <v>0</v>
      </c>
      <c r="E26" s="167">
        <v>20.705400000000001</v>
      </c>
      <c r="F26" s="167">
        <v>-28.086600000000001</v>
      </c>
      <c r="G26" s="167">
        <v>-30.8644</v>
      </c>
      <c r="H26" s="167">
        <v>25.2377</v>
      </c>
      <c r="I26" s="166"/>
      <c r="J26" s="167">
        <v>55.282800000000002</v>
      </c>
      <c r="K26" s="167">
        <v>-119.4075</v>
      </c>
      <c r="L26" s="167">
        <v>70.014300000000006</v>
      </c>
      <c r="M26" s="167">
        <v>35.3429</v>
      </c>
      <c r="N26" s="167">
        <v>34.767400000000002</v>
      </c>
      <c r="O26" s="167">
        <v>-19.98</v>
      </c>
      <c r="P26" s="167">
        <v>-73.64</v>
      </c>
      <c r="Q26" s="167">
        <v>68.2</v>
      </c>
      <c r="R26" s="167">
        <v>26.495999999999999</v>
      </c>
      <c r="S26" s="167">
        <v>-68.2</v>
      </c>
      <c r="T26" s="167">
        <v>14.291</v>
      </c>
      <c r="U26" s="167">
        <v>65.780199999999994</v>
      </c>
      <c r="V26" s="167">
        <v>16.5623</v>
      </c>
      <c r="W26" s="167">
        <v>16.966100000000001</v>
      </c>
      <c r="X26" s="167">
        <v>27.5685</v>
      </c>
      <c r="Y26" s="167">
        <v>14.481</v>
      </c>
      <c r="Z26" s="167">
        <v>5.1108000000000002</v>
      </c>
      <c r="AA26" s="167">
        <v>2.5005000000000002</v>
      </c>
      <c r="AB26" s="166"/>
      <c r="AC26" s="166"/>
      <c r="AD26" s="167">
        <v>-67.94</v>
      </c>
      <c r="AE26" s="167">
        <v>-67.72</v>
      </c>
      <c r="AF26" s="166"/>
      <c r="AG26" s="167">
        <v>19.98</v>
      </c>
      <c r="AH26" s="167">
        <v>72.599999999999994</v>
      </c>
      <c r="AI26" s="167">
        <v>27.09</v>
      </c>
      <c r="AJ26" s="167">
        <v>0.308</v>
      </c>
      <c r="AK26" s="167">
        <v>-62.49</v>
      </c>
      <c r="AL26" s="167">
        <v>-62.77</v>
      </c>
      <c r="AM26" s="167">
        <v>-58.51</v>
      </c>
      <c r="AN26" s="167">
        <v>63.57</v>
      </c>
      <c r="AO26" s="167">
        <v>63.85</v>
      </c>
      <c r="AP26" s="167">
        <v>21.525500000000001</v>
      </c>
      <c r="AQ26" s="167">
        <v>-5.0839999999999996</v>
      </c>
      <c r="AR26" s="167">
        <v>74.651399999999995</v>
      </c>
      <c r="AS26" s="167">
        <v>76.760099999999994</v>
      </c>
      <c r="AT26" s="167">
        <v>51.616100000000003</v>
      </c>
      <c r="AU26" s="167">
        <v>-51.7714</v>
      </c>
      <c r="AV26" s="167">
        <v>-52.376199999999997</v>
      </c>
      <c r="AW26" s="167">
        <v>5.6170999999999998</v>
      </c>
      <c r="AX26" s="167">
        <v>5.9725000000000001</v>
      </c>
      <c r="AY26" s="167">
        <v>89.6143</v>
      </c>
      <c r="AZ26" s="167">
        <v>90.591899999999995</v>
      </c>
      <c r="BA26" s="167">
        <v>35.416899999999998</v>
      </c>
      <c r="BB26" s="167">
        <v>35.247399999999999</v>
      </c>
      <c r="BC26" s="167">
        <v>-680.71950000000004</v>
      </c>
      <c r="BD26" s="167">
        <v>-1.1738</v>
      </c>
      <c r="BE26" s="167">
        <v>-12.3</v>
      </c>
      <c r="BF26" s="167">
        <v>-12.1</v>
      </c>
      <c r="BG26" s="167">
        <v>58.660299999999999</v>
      </c>
      <c r="BH26" s="167">
        <v>56.678699999999999</v>
      </c>
      <c r="BI26" s="167">
        <v>-5.0987999999999998</v>
      </c>
      <c r="BJ26" s="166"/>
      <c r="BK26" s="167">
        <v>-98.333299999999994</v>
      </c>
      <c r="BL26" s="167">
        <v>10.1188</v>
      </c>
      <c r="BM26" s="167">
        <v>11.085800000000001</v>
      </c>
      <c r="BN26" s="167">
        <v>7.5401999999999996</v>
      </c>
      <c r="BO26" s="167">
        <v>717.82560000000001</v>
      </c>
      <c r="BP26" s="167">
        <v>185.21680000000001</v>
      </c>
      <c r="BQ26" s="167">
        <v>184.9726</v>
      </c>
      <c r="BR26" s="166"/>
      <c r="BS26" s="167">
        <v>686.38239999999996</v>
      </c>
      <c r="BT26" s="166"/>
      <c r="BU26" s="167">
        <v>-42.099299999999999</v>
      </c>
      <c r="BV26" s="167">
        <v>43.814100000000003</v>
      </c>
      <c r="BW26" s="167">
        <v>101.0829</v>
      </c>
      <c r="BX26" s="167">
        <v>33.58</v>
      </c>
      <c r="BY26" s="167">
        <v>36.130000000000003</v>
      </c>
      <c r="BZ26" s="167">
        <v>69.739999999999995</v>
      </c>
      <c r="CA26" s="167">
        <v>91.96</v>
      </c>
      <c r="CB26" s="167">
        <v>8.4435000000000002</v>
      </c>
      <c r="CC26" s="167">
        <v>9.3811999999999998</v>
      </c>
      <c r="CD26" s="167">
        <v>43.328099999999999</v>
      </c>
      <c r="CE26" s="167">
        <v>43.2791</v>
      </c>
      <c r="CF26" s="167">
        <v>9.3724000000000007</v>
      </c>
      <c r="CG26" s="167">
        <v>-168.8117</v>
      </c>
      <c r="CH26" s="167">
        <v>-168.07220000000001</v>
      </c>
      <c r="CI26" s="167">
        <v>23.313500000000001</v>
      </c>
      <c r="CJ26" s="166"/>
      <c r="CK26" s="166"/>
      <c r="CL26" s="167">
        <v>26.716999999999999</v>
      </c>
      <c r="CM26" s="167">
        <v>137</v>
      </c>
      <c r="CN26" s="167">
        <v>123.8</v>
      </c>
      <c r="CO26" s="167">
        <v>-17.690000000000001</v>
      </c>
      <c r="CP26" s="167">
        <v>54.965800000000002</v>
      </c>
      <c r="CQ26" s="167">
        <v>53.242899999999999</v>
      </c>
      <c r="CR26" s="167">
        <v>53.3962</v>
      </c>
      <c r="CS26" s="167">
        <v>-31.0183</v>
      </c>
      <c r="CT26" s="167">
        <v>-30.6205</v>
      </c>
      <c r="CU26" s="167">
        <v>99.934399999999997</v>
      </c>
      <c r="CV26" s="167">
        <v>-129.32320000000001</v>
      </c>
      <c r="CW26" s="167">
        <v>117.04900000000001</v>
      </c>
      <c r="CX26" s="167">
        <v>13.4964</v>
      </c>
      <c r="CY26" s="167">
        <v>105.33</v>
      </c>
      <c r="CZ26" s="167">
        <v>52.19</v>
      </c>
      <c r="DA26" s="167">
        <v>52.507300000000001</v>
      </c>
      <c r="DB26" s="167">
        <v>49.8093</v>
      </c>
      <c r="DC26" s="167">
        <v>-34.020000000000003</v>
      </c>
      <c r="DD26" s="166"/>
      <c r="DE26" s="166"/>
      <c r="DF26" s="166"/>
      <c r="DG26" s="167">
        <v>-92.309799999999996</v>
      </c>
      <c r="DH26" s="166"/>
      <c r="DI26" s="167">
        <v>-18.567799999999998</v>
      </c>
      <c r="DJ26" s="167">
        <v>-98.4</v>
      </c>
      <c r="DK26" s="167">
        <v>-98.3</v>
      </c>
      <c r="DL26" s="167">
        <v>19.640799999999999</v>
      </c>
      <c r="DM26" s="167">
        <v>66.400000000000006</v>
      </c>
      <c r="DN26" s="167">
        <v>84.72</v>
      </c>
      <c r="DO26" s="167">
        <v>90.48</v>
      </c>
      <c r="DP26" s="167">
        <v>66.569999999999993</v>
      </c>
      <c r="DQ26" s="167">
        <v>-15.94</v>
      </c>
      <c r="DR26" s="167">
        <v>70.494</v>
      </c>
      <c r="DS26" s="167">
        <v>90.187600000000003</v>
      </c>
      <c r="DT26" s="167">
        <v>-28.13</v>
      </c>
      <c r="DU26" s="167">
        <v>-12.11</v>
      </c>
      <c r="DV26" s="167">
        <v>107.5</v>
      </c>
      <c r="DW26" s="167">
        <v>68.78</v>
      </c>
      <c r="DX26" s="167">
        <v>91.909099999999995</v>
      </c>
      <c r="DY26" s="167">
        <v>89.818200000000004</v>
      </c>
      <c r="DZ26" s="167">
        <v>48.901200000000003</v>
      </c>
      <c r="EA26" s="167">
        <v>46.990900000000003</v>
      </c>
      <c r="EB26" s="167">
        <v>266.10719999999998</v>
      </c>
      <c r="EC26" s="167">
        <v>214.03739999999999</v>
      </c>
      <c r="ED26" s="167">
        <v>208.9973</v>
      </c>
      <c r="EE26" s="167">
        <v>210.8098</v>
      </c>
      <c r="EF26" s="167">
        <v>72.990899999999996</v>
      </c>
      <c r="EG26" s="167">
        <v>48.604900000000001</v>
      </c>
      <c r="EH26" s="167">
        <v>-28.922000000000001</v>
      </c>
      <c r="EI26" s="166"/>
      <c r="EJ26" s="167">
        <v>122.4164</v>
      </c>
      <c r="EK26" s="166"/>
      <c r="EL26" s="167">
        <v>-11.1922</v>
      </c>
      <c r="EM26" s="167">
        <v>-8.0856999999999992</v>
      </c>
      <c r="EN26" s="167">
        <v>11.475199999999999</v>
      </c>
      <c r="EO26" s="166"/>
      <c r="EP26" s="167">
        <v>9.0864999999999991</v>
      </c>
      <c r="EQ26" s="167">
        <v>32.304000000000002</v>
      </c>
      <c r="ER26" s="167">
        <v>-20.847799999999999</v>
      </c>
      <c r="ES26" s="167">
        <v>-21.693000000000001</v>
      </c>
      <c r="ET26" s="167">
        <v>-10.565099999999999</v>
      </c>
      <c r="EU26" s="167">
        <v>0</v>
      </c>
      <c r="EV26" s="167">
        <v>-7.95</v>
      </c>
      <c r="EW26" s="166"/>
      <c r="EX26" s="167">
        <v>11.433400000000001</v>
      </c>
      <c r="EY26" s="167">
        <v>-37.395899999999997</v>
      </c>
      <c r="EZ26" s="167">
        <v>-34.940800000000003</v>
      </c>
      <c r="FA26" s="167">
        <v>-34.517400000000002</v>
      </c>
      <c r="FB26" s="167">
        <v>8.7042999999999999</v>
      </c>
      <c r="FC26" s="167">
        <v>-47.086100000000002</v>
      </c>
      <c r="FD26" s="167">
        <v>21.723299999999998</v>
      </c>
      <c r="FE26" s="167">
        <v>20.9435</v>
      </c>
      <c r="FF26" s="167">
        <v>20.346499999999999</v>
      </c>
      <c r="FG26" s="166"/>
      <c r="FH26" s="167">
        <v>29.851099999999999</v>
      </c>
      <c r="FI26" s="167">
        <v>30.915500000000002</v>
      </c>
      <c r="FJ26" s="167">
        <v>29.367899999999999</v>
      </c>
      <c r="FK26" s="167">
        <v>-11.387</v>
      </c>
      <c r="FL26" s="167">
        <v>-10.0474</v>
      </c>
      <c r="FM26" s="167">
        <v>175.6617</v>
      </c>
      <c r="FN26" s="167">
        <v>-46.093600000000002</v>
      </c>
      <c r="FO26" s="167">
        <v>-45.625599999999999</v>
      </c>
      <c r="FP26" s="167">
        <v>121.6377</v>
      </c>
      <c r="FQ26" s="167">
        <v>129.56700000000001</v>
      </c>
      <c r="FR26" s="167">
        <v>43.23</v>
      </c>
      <c r="FS26" s="167">
        <v>28.39</v>
      </c>
      <c r="FT26" s="167">
        <v>8.8605999999999998</v>
      </c>
      <c r="FU26" s="167">
        <v>1.044</v>
      </c>
      <c r="FV26" s="167">
        <v>-4.8899999999999997</v>
      </c>
      <c r="FW26" s="167">
        <v>11.51</v>
      </c>
      <c r="FX26" s="167">
        <v>42.862000000000002</v>
      </c>
      <c r="FY26" s="166"/>
      <c r="FZ26" s="167">
        <v>-1.802</v>
      </c>
      <c r="GA26" s="167">
        <v>4.3179999999999996</v>
      </c>
      <c r="GB26" s="166"/>
      <c r="GC26" s="167">
        <v>0</v>
      </c>
      <c r="GD26" s="167">
        <v>-128.6447</v>
      </c>
      <c r="GE26" s="167">
        <v>-120.13460000000001</v>
      </c>
      <c r="GF26" s="167">
        <v>11.73</v>
      </c>
      <c r="GG26" s="167">
        <v>94.154600000000002</v>
      </c>
      <c r="GH26" s="167">
        <v>30.5</v>
      </c>
      <c r="GI26" s="167">
        <v>-10.860099999999999</v>
      </c>
      <c r="GJ26" s="167">
        <v>-11.460599999999999</v>
      </c>
      <c r="GK26" s="167">
        <v>-12.189500000000001</v>
      </c>
      <c r="GL26" s="167">
        <v>2.032</v>
      </c>
      <c r="GM26" s="166"/>
      <c r="GN26" s="166"/>
      <c r="GO26" s="167">
        <v>-19.577300000000001</v>
      </c>
      <c r="GP26" s="167">
        <v>-25.520900000000001</v>
      </c>
      <c r="GQ26" s="167">
        <v>15.9116</v>
      </c>
      <c r="GR26" s="167">
        <v>26.64</v>
      </c>
      <c r="GS26" s="167">
        <v>59.140099999999997</v>
      </c>
      <c r="GT26" s="167">
        <v>59.825800000000001</v>
      </c>
      <c r="GU26" s="167">
        <v>-116.124</v>
      </c>
      <c r="GV26" s="167">
        <v>-31.520399999999999</v>
      </c>
      <c r="GW26" s="167">
        <v>32.121000000000002</v>
      </c>
      <c r="GX26" s="167">
        <v>-32.245600000000003</v>
      </c>
      <c r="GY26" s="167">
        <v>9.9723000000000006</v>
      </c>
      <c r="GZ26" s="167">
        <v>15.3459</v>
      </c>
      <c r="HA26" s="167">
        <v>14.832000000000001</v>
      </c>
      <c r="HB26" s="167">
        <v>11.8561</v>
      </c>
      <c r="HC26" s="167">
        <v>127.28400000000001</v>
      </c>
      <c r="HD26" s="167">
        <v>129.51130000000001</v>
      </c>
      <c r="HE26" s="167">
        <v>45.7</v>
      </c>
      <c r="HF26" s="167">
        <v>-44.898099999999999</v>
      </c>
      <c r="HG26" s="167">
        <v>-204.2509</v>
      </c>
      <c r="HH26" s="167">
        <v>205.68389999999999</v>
      </c>
      <c r="HI26" s="167">
        <v>110.26730000000001</v>
      </c>
      <c r="HJ26" s="167">
        <v>-122.271</v>
      </c>
      <c r="HK26" s="167">
        <v>-125.4682</v>
      </c>
      <c r="HL26" s="167">
        <v>-14.3284</v>
      </c>
      <c r="HM26" s="166"/>
      <c r="HN26" s="167">
        <v>81.795699999999997</v>
      </c>
      <c r="HO26" s="167">
        <v>80.685400000000001</v>
      </c>
      <c r="HP26" s="166"/>
      <c r="HQ26" s="167">
        <v>-86.758399999999995</v>
      </c>
      <c r="HR26" s="167">
        <v>2.4117999999999999</v>
      </c>
      <c r="HS26" s="167">
        <v>2.6555</v>
      </c>
      <c r="HT26" s="167">
        <v>-57.613500000000002</v>
      </c>
      <c r="HU26" s="167">
        <v>-57.399099999999997</v>
      </c>
      <c r="HV26" s="167">
        <v>-9.57</v>
      </c>
      <c r="HW26" s="167">
        <v>-9.52</v>
      </c>
      <c r="HX26" s="167">
        <v>65.7</v>
      </c>
      <c r="HY26" s="167">
        <v>65.2</v>
      </c>
      <c r="HZ26" s="167">
        <v>19.834099999999999</v>
      </c>
      <c r="IA26" s="167">
        <v>-42.88</v>
      </c>
      <c r="IB26" s="167">
        <v>-422.95569999999998</v>
      </c>
      <c r="IC26" s="167">
        <v>76.631399999999999</v>
      </c>
      <c r="ID26" s="167">
        <v>76.182599999999994</v>
      </c>
      <c r="IE26" s="167">
        <v>15.6</v>
      </c>
      <c r="IF26" s="167">
        <v>62.1</v>
      </c>
      <c r="IG26" s="167">
        <v>-2</v>
      </c>
      <c r="IH26" s="167">
        <v>-1.9</v>
      </c>
      <c r="II26" s="166"/>
      <c r="IJ26" s="167">
        <v>1.0795999999999999</v>
      </c>
      <c r="IK26" s="167">
        <v>-104.3436</v>
      </c>
      <c r="IL26" s="167">
        <v>-100.81440000000001</v>
      </c>
      <c r="IM26" s="167">
        <v>113.69119999999999</v>
      </c>
      <c r="IN26" s="167">
        <v>82.593800000000002</v>
      </c>
      <c r="IO26" s="166"/>
      <c r="IP26" s="167">
        <v>-77.864800000000002</v>
      </c>
      <c r="IQ26" s="167">
        <v>72.017700000000005</v>
      </c>
      <c r="IR26" s="167">
        <v>-112.367</v>
      </c>
      <c r="IS26" s="167">
        <v>46.840499999999999</v>
      </c>
      <c r="IT26" s="167">
        <v>-76.328900000000004</v>
      </c>
      <c r="IU26" s="167">
        <v>213.74299999999999</v>
      </c>
      <c r="IV26" s="167">
        <v>212.55119999999999</v>
      </c>
      <c r="IW26" s="167">
        <v>116.042</v>
      </c>
      <c r="IX26" s="167">
        <v>-101.9315</v>
      </c>
      <c r="IY26" s="167">
        <v>-51.3857</v>
      </c>
      <c r="IZ26" s="167">
        <v>-154.67070000000001</v>
      </c>
      <c r="JA26" s="167">
        <v>153.87739999999999</v>
      </c>
      <c r="JB26" s="167">
        <v>-7.8841999999999999</v>
      </c>
      <c r="JC26" s="167">
        <v>0.16400000000000001</v>
      </c>
      <c r="JD26" s="167">
        <v>30.4</v>
      </c>
      <c r="JE26" s="167">
        <v>0.98699999999999999</v>
      </c>
      <c r="JF26" s="167">
        <v>0.98199999999999998</v>
      </c>
      <c r="JG26" s="167">
        <v>-29.92</v>
      </c>
      <c r="JH26" s="167">
        <v>6.8</v>
      </c>
      <c r="JI26" s="166"/>
      <c r="JJ26" s="167">
        <v>-6.6788999999999996</v>
      </c>
      <c r="JK26" s="167">
        <v>-21.092500000000001</v>
      </c>
      <c r="JL26" s="167">
        <v>0.52949999999999997</v>
      </c>
      <c r="JM26" s="167">
        <v>-2.4</v>
      </c>
      <c r="JN26" s="167">
        <v>51.710999999999999</v>
      </c>
      <c r="JO26" s="167">
        <v>50.286999999999999</v>
      </c>
      <c r="JP26" s="167">
        <v>7.8635000000000002</v>
      </c>
      <c r="JQ26" s="166"/>
      <c r="JR26" s="167">
        <v>53.331000000000003</v>
      </c>
      <c r="JS26" s="167">
        <v>50.790700000000001</v>
      </c>
      <c r="JT26" s="167">
        <v>53.236199999999997</v>
      </c>
      <c r="JU26" s="166"/>
      <c r="JV26" s="167">
        <v>-59.4</v>
      </c>
      <c r="JW26" s="167">
        <v>7.4443999999999999</v>
      </c>
      <c r="JX26" s="166"/>
      <c r="JY26" s="166"/>
      <c r="JZ26" s="167">
        <v>-5.0064000000000002</v>
      </c>
      <c r="KA26" s="167">
        <v>46.015300000000003</v>
      </c>
      <c r="KB26" s="167">
        <v>14.338100000000001</v>
      </c>
      <c r="KC26" s="167">
        <v>-4.9494999999999996</v>
      </c>
      <c r="KD26" s="167">
        <v>-45.340899999999998</v>
      </c>
      <c r="KE26" s="167">
        <v>0</v>
      </c>
      <c r="KF26" s="167">
        <v>43.745399999999997</v>
      </c>
      <c r="KG26" s="167">
        <v>45.8</v>
      </c>
      <c r="KH26" s="167">
        <v>-46.4</v>
      </c>
      <c r="KI26" s="167">
        <v>-92.499700000000004</v>
      </c>
      <c r="KJ26" s="167">
        <v>95.187600000000003</v>
      </c>
    </row>
    <row r="27" spans="1:296" ht="18" customHeight="1" x14ac:dyDescent="0.25">
      <c r="A27" s="163" t="s">
        <v>55</v>
      </c>
      <c r="B27" s="163" t="s">
        <v>924</v>
      </c>
      <c r="C27" s="166"/>
      <c r="D27" s="167">
        <v>0</v>
      </c>
      <c r="E27" s="167">
        <v>21.472899999999999</v>
      </c>
      <c r="F27" s="167">
        <v>-29.237300000000001</v>
      </c>
      <c r="G27" s="167">
        <v>-30.450700000000001</v>
      </c>
      <c r="H27" s="167">
        <v>25.6935</v>
      </c>
      <c r="I27" s="166"/>
      <c r="J27" s="167">
        <v>57.292700000000004</v>
      </c>
      <c r="K27" s="167">
        <v>-123.8931</v>
      </c>
      <c r="L27" s="167">
        <v>71.044799999999995</v>
      </c>
      <c r="M27" s="167">
        <v>36.018900000000002</v>
      </c>
      <c r="N27" s="167">
        <v>35.265000000000001</v>
      </c>
      <c r="O27" s="167">
        <v>-22.2</v>
      </c>
      <c r="P27" s="167">
        <v>-75.95</v>
      </c>
      <c r="Q27" s="167">
        <v>70.400000000000006</v>
      </c>
      <c r="R27" s="167">
        <v>26.495999999999999</v>
      </c>
      <c r="S27" s="167">
        <v>-68.2</v>
      </c>
      <c r="T27" s="167">
        <v>13.6945</v>
      </c>
      <c r="U27" s="167">
        <v>69.284999999999997</v>
      </c>
      <c r="V27" s="167">
        <v>17.321300000000001</v>
      </c>
      <c r="W27" s="167">
        <v>17.650400000000001</v>
      </c>
      <c r="X27" s="167">
        <v>28.9467</v>
      </c>
      <c r="Y27" s="167">
        <v>16.092600000000001</v>
      </c>
      <c r="Z27" s="167">
        <v>5.2622999999999998</v>
      </c>
      <c r="AA27" s="167">
        <v>2.4321999999999999</v>
      </c>
      <c r="AB27" s="166"/>
      <c r="AC27" s="166"/>
      <c r="AD27" s="167">
        <v>-71.22</v>
      </c>
      <c r="AE27" s="167">
        <v>-70.930000000000007</v>
      </c>
      <c r="AF27" s="166"/>
      <c r="AG27" s="167">
        <v>22.2</v>
      </c>
      <c r="AH27" s="167">
        <v>74.8</v>
      </c>
      <c r="AI27" s="167">
        <v>26.387</v>
      </c>
      <c r="AJ27" s="167">
        <v>0.3</v>
      </c>
      <c r="AK27" s="167">
        <v>-66.83</v>
      </c>
      <c r="AL27" s="167">
        <v>-67.2</v>
      </c>
      <c r="AM27" s="167">
        <v>-57.01</v>
      </c>
      <c r="AN27" s="167">
        <v>68.37</v>
      </c>
      <c r="AO27" s="167">
        <v>68.540000000000006</v>
      </c>
      <c r="AP27" s="167">
        <v>22.319400000000002</v>
      </c>
      <c r="AQ27" s="167">
        <v>-5.6612999999999998</v>
      </c>
      <c r="AR27" s="167">
        <v>74.205500000000001</v>
      </c>
      <c r="AS27" s="167">
        <v>76.849400000000003</v>
      </c>
      <c r="AT27" s="167">
        <v>60.226599999999998</v>
      </c>
      <c r="AU27" s="167">
        <v>-61.980800000000002</v>
      </c>
      <c r="AV27" s="167">
        <v>-62.531100000000002</v>
      </c>
      <c r="AW27" s="167">
        <v>5.3753000000000002</v>
      </c>
      <c r="AX27" s="167">
        <v>5.4984000000000002</v>
      </c>
      <c r="AY27" s="167">
        <v>95.431799999999996</v>
      </c>
      <c r="AZ27" s="167">
        <v>96.862799999999993</v>
      </c>
      <c r="BA27" s="167">
        <v>35.333199999999998</v>
      </c>
      <c r="BB27" s="167">
        <v>35.778500000000001</v>
      </c>
      <c r="BC27" s="167">
        <v>-683.8913</v>
      </c>
      <c r="BD27" s="167">
        <v>-1.5757000000000001</v>
      </c>
      <c r="BE27" s="167">
        <v>-11.2</v>
      </c>
      <c r="BF27" s="167">
        <v>-11.3</v>
      </c>
      <c r="BG27" s="167">
        <v>68.911600000000007</v>
      </c>
      <c r="BH27" s="167">
        <v>67.6541</v>
      </c>
      <c r="BI27" s="167">
        <v>-5.0350999999999999</v>
      </c>
      <c r="BJ27" s="166"/>
      <c r="BK27" s="167">
        <v>-115.3412</v>
      </c>
      <c r="BL27" s="167">
        <v>12.039</v>
      </c>
      <c r="BM27" s="167">
        <v>11.8689</v>
      </c>
      <c r="BN27" s="167">
        <v>8.0585000000000004</v>
      </c>
      <c r="BO27" s="167">
        <v>725.69939999999997</v>
      </c>
      <c r="BP27" s="167">
        <v>175.6645</v>
      </c>
      <c r="BQ27" s="167">
        <v>175.05410000000001</v>
      </c>
      <c r="BR27" s="167">
        <v>-707.77750000000003</v>
      </c>
      <c r="BS27" s="167">
        <v>695.94600000000003</v>
      </c>
      <c r="BT27" s="166"/>
      <c r="BU27" s="167">
        <v>-80.938699999999997</v>
      </c>
      <c r="BV27" s="167">
        <v>82.738900000000001</v>
      </c>
      <c r="BW27" s="167">
        <v>105.444</v>
      </c>
      <c r="BX27" s="167">
        <v>34.93</v>
      </c>
      <c r="BY27" s="167">
        <v>36.729999999999997</v>
      </c>
      <c r="BZ27" s="167">
        <v>71.23</v>
      </c>
      <c r="CA27" s="167">
        <v>93.04</v>
      </c>
      <c r="CB27" s="167">
        <v>10.9887</v>
      </c>
      <c r="CC27" s="167">
        <v>11.1226</v>
      </c>
      <c r="CD27" s="167">
        <v>41.032499999999999</v>
      </c>
      <c r="CE27" s="167">
        <v>41.598599999999998</v>
      </c>
      <c r="CF27" s="167">
        <v>7.9470999999999998</v>
      </c>
      <c r="CG27" s="167">
        <v>-175.67060000000001</v>
      </c>
      <c r="CH27" s="167">
        <v>-175.3896</v>
      </c>
      <c r="CI27" s="167">
        <v>24.8445</v>
      </c>
      <c r="CJ27" s="166"/>
      <c r="CK27" s="167">
        <v>20.722899999999999</v>
      </c>
      <c r="CL27" s="167">
        <v>25.702999999999999</v>
      </c>
      <c r="CM27" s="167">
        <v>142.4</v>
      </c>
      <c r="CN27" s="167">
        <v>127.9</v>
      </c>
      <c r="CO27" s="167">
        <v>-17.98</v>
      </c>
      <c r="CP27" s="167">
        <v>55.679200000000002</v>
      </c>
      <c r="CQ27" s="167">
        <v>54.0749</v>
      </c>
      <c r="CR27" s="167">
        <v>55.3459</v>
      </c>
      <c r="CS27" s="167">
        <v>-26.7727</v>
      </c>
      <c r="CT27" s="167">
        <v>-26.359300000000001</v>
      </c>
      <c r="CU27" s="167">
        <v>82.455799999999996</v>
      </c>
      <c r="CV27" s="167">
        <v>-117.1549</v>
      </c>
      <c r="CW27" s="167">
        <v>98.950699999999998</v>
      </c>
      <c r="CX27" s="167">
        <v>14.2544</v>
      </c>
      <c r="CY27" s="167">
        <v>87.13</v>
      </c>
      <c r="CZ27" s="167">
        <v>45.53</v>
      </c>
      <c r="DA27" s="167">
        <v>54.616700000000002</v>
      </c>
      <c r="DB27" s="167">
        <v>52.152999999999999</v>
      </c>
      <c r="DC27" s="167">
        <v>-35.000500000000002</v>
      </c>
      <c r="DD27" s="166"/>
      <c r="DE27" s="166"/>
      <c r="DF27" s="166"/>
      <c r="DG27" s="167">
        <v>-79.830699999999993</v>
      </c>
      <c r="DH27" s="166"/>
      <c r="DI27" s="167">
        <v>-19.1083</v>
      </c>
      <c r="DJ27" s="167">
        <v>-100.8</v>
      </c>
      <c r="DK27" s="167">
        <v>-99.9</v>
      </c>
      <c r="DL27" s="167">
        <v>23.5245</v>
      </c>
      <c r="DM27" s="167">
        <v>70</v>
      </c>
      <c r="DN27" s="167">
        <v>91.26</v>
      </c>
      <c r="DO27" s="167">
        <v>94.66</v>
      </c>
      <c r="DP27" s="167">
        <v>69.42</v>
      </c>
      <c r="DQ27" s="167">
        <v>-17.78</v>
      </c>
      <c r="DR27" s="167">
        <v>71.067499999999995</v>
      </c>
      <c r="DS27" s="167">
        <v>78.811999999999998</v>
      </c>
      <c r="DT27" s="167">
        <v>-27.69</v>
      </c>
      <c r="DU27" s="167">
        <v>-12.45</v>
      </c>
      <c r="DV27" s="167">
        <v>99.7</v>
      </c>
      <c r="DW27" s="167">
        <v>70.959999999999994</v>
      </c>
      <c r="DX27" s="167">
        <v>79.7273</v>
      </c>
      <c r="DY27" s="167">
        <v>78.345500000000001</v>
      </c>
      <c r="DZ27" s="167">
        <v>46.696300000000001</v>
      </c>
      <c r="EA27" s="167">
        <v>45.6</v>
      </c>
      <c r="EB27" s="167">
        <v>263.19850000000002</v>
      </c>
      <c r="EC27" s="167">
        <v>211.8914</v>
      </c>
      <c r="ED27" s="167">
        <v>205.09950000000001</v>
      </c>
      <c r="EE27" s="167">
        <v>208.30549999999999</v>
      </c>
      <c r="EF27" s="167">
        <v>75.949399999999997</v>
      </c>
      <c r="EG27" s="167">
        <v>52.405999999999999</v>
      </c>
      <c r="EH27" s="167">
        <v>-29.007000000000001</v>
      </c>
      <c r="EI27" s="167">
        <v>719.43439999999998</v>
      </c>
      <c r="EJ27" s="167">
        <v>132.7363</v>
      </c>
      <c r="EK27" s="166"/>
      <c r="EL27" s="167">
        <v>-11.705500000000001</v>
      </c>
      <c r="EM27" s="167">
        <v>-8.6757000000000009</v>
      </c>
      <c r="EN27" s="167">
        <v>10.817399999999999</v>
      </c>
      <c r="EO27" s="166"/>
      <c r="EP27" s="167">
        <v>13.3253</v>
      </c>
      <c r="EQ27" s="167">
        <v>39.984000000000002</v>
      </c>
      <c r="ER27" s="167">
        <v>-22.918399999999998</v>
      </c>
      <c r="ES27" s="167">
        <v>-24.1433</v>
      </c>
      <c r="ET27" s="167">
        <v>-14.1729</v>
      </c>
      <c r="EU27" s="167">
        <v>0</v>
      </c>
      <c r="EV27" s="167">
        <v>-11.7</v>
      </c>
      <c r="EW27" s="166"/>
      <c r="EX27" s="167">
        <v>12.148999999999999</v>
      </c>
      <c r="EY27" s="167">
        <v>-35.675699999999999</v>
      </c>
      <c r="EZ27" s="167">
        <v>-33.070300000000003</v>
      </c>
      <c r="FA27" s="167">
        <v>-32.586500000000001</v>
      </c>
      <c r="FB27" s="167">
        <v>4.0686</v>
      </c>
      <c r="FC27" s="167">
        <v>-49.915700000000001</v>
      </c>
      <c r="FD27" s="167">
        <v>24.9407</v>
      </c>
      <c r="FE27" s="167">
        <v>21.146599999999999</v>
      </c>
      <c r="FF27" s="167">
        <v>20.998000000000001</v>
      </c>
      <c r="FG27" s="166"/>
      <c r="FH27" s="167">
        <v>30.3291</v>
      </c>
      <c r="FI27" s="167">
        <v>30.2959</v>
      </c>
      <c r="FJ27" s="167">
        <v>29.4207</v>
      </c>
      <c r="FK27" s="167">
        <v>-11.387</v>
      </c>
      <c r="FL27" s="167">
        <v>-11.8894</v>
      </c>
      <c r="FM27" s="167">
        <v>166.9539</v>
      </c>
      <c r="FN27" s="167">
        <v>-44.274700000000003</v>
      </c>
      <c r="FO27" s="167">
        <v>-44.303699999999999</v>
      </c>
      <c r="FP27" s="167">
        <v>120.48690000000001</v>
      </c>
      <c r="FQ27" s="167">
        <v>130.91679999999999</v>
      </c>
      <c r="FR27" s="167">
        <v>32.0824</v>
      </c>
      <c r="FS27" s="167">
        <v>32.08</v>
      </c>
      <c r="FT27" s="167">
        <v>13.9681</v>
      </c>
      <c r="FU27" s="167">
        <v>1.0451999999999999</v>
      </c>
      <c r="FV27" s="167">
        <v>-8.65</v>
      </c>
      <c r="FW27" s="167">
        <v>12.58</v>
      </c>
      <c r="FX27" s="167">
        <v>32.292400000000001</v>
      </c>
      <c r="FY27" s="166"/>
      <c r="FZ27" s="167">
        <v>-1.7</v>
      </c>
      <c r="GA27" s="167">
        <v>4.327</v>
      </c>
      <c r="GB27" s="166"/>
      <c r="GC27" s="167">
        <v>0</v>
      </c>
      <c r="GD27" s="167">
        <v>-131.92490000000001</v>
      </c>
      <c r="GE27" s="167">
        <v>-119.3535</v>
      </c>
      <c r="GF27" s="167">
        <v>12.84</v>
      </c>
      <c r="GG27" s="167">
        <v>95.044700000000006</v>
      </c>
      <c r="GH27" s="167">
        <v>30.8</v>
      </c>
      <c r="GI27" s="167">
        <v>-11.544</v>
      </c>
      <c r="GJ27" s="167">
        <v>-11.9773</v>
      </c>
      <c r="GK27" s="167">
        <v>-12.8969</v>
      </c>
      <c r="GL27" s="167">
        <v>2.0697000000000001</v>
      </c>
      <c r="GM27" s="166"/>
      <c r="GN27" s="166"/>
      <c r="GO27" s="167">
        <v>-20.406099999999999</v>
      </c>
      <c r="GP27" s="167">
        <v>-26.998799999999999</v>
      </c>
      <c r="GQ27" s="167">
        <v>17.053799999999999</v>
      </c>
      <c r="GR27" s="167">
        <v>28.209800000000001</v>
      </c>
      <c r="GS27" s="167">
        <v>60.685200000000002</v>
      </c>
      <c r="GT27" s="167">
        <v>61.711300000000001</v>
      </c>
      <c r="GU27" s="167">
        <v>-118.41</v>
      </c>
      <c r="GV27" s="167">
        <v>-33.147799999999997</v>
      </c>
      <c r="GW27" s="167">
        <v>33.024999999999999</v>
      </c>
      <c r="GX27" s="167">
        <v>-36.522399999999998</v>
      </c>
      <c r="GY27" s="167">
        <v>10.1424</v>
      </c>
      <c r="GZ27" s="167">
        <v>16.273700000000002</v>
      </c>
      <c r="HA27" s="167">
        <v>15.823399999999999</v>
      </c>
      <c r="HB27" s="167">
        <v>11.681800000000001</v>
      </c>
      <c r="HC27" s="167">
        <v>129.16589999999999</v>
      </c>
      <c r="HD27" s="167">
        <v>129.98269999999999</v>
      </c>
      <c r="HE27" s="167">
        <v>56.6</v>
      </c>
      <c r="HF27" s="167">
        <v>-56.272799999999997</v>
      </c>
      <c r="HG27" s="167">
        <v>-220.00389999999999</v>
      </c>
      <c r="HH27" s="167">
        <v>222.89359999999999</v>
      </c>
      <c r="HI27" s="167">
        <v>128.6789</v>
      </c>
      <c r="HJ27" s="167">
        <v>-124.6311</v>
      </c>
      <c r="HK27" s="167">
        <v>-124.6311</v>
      </c>
      <c r="HL27" s="167">
        <v>-13.3033</v>
      </c>
      <c r="HM27" s="166"/>
      <c r="HN27" s="167">
        <v>79.687799999999996</v>
      </c>
      <c r="HO27" s="167">
        <v>79.480699999999999</v>
      </c>
      <c r="HP27" s="166"/>
      <c r="HQ27" s="166"/>
      <c r="HR27" s="167">
        <v>0.2923</v>
      </c>
      <c r="HS27" s="167">
        <v>0.81169999999999998</v>
      </c>
      <c r="HT27" s="167">
        <v>-58.910699999999999</v>
      </c>
      <c r="HU27" s="167">
        <v>-58.539700000000003</v>
      </c>
      <c r="HV27" s="167">
        <v>-13.03</v>
      </c>
      <c r="HW27" s="167">
        <v>-13.09</v>
      </c>
      <c r="HX27" s="167">
        <v>66.7</v>
      </c>
      <c r="HY27" s="167">
        <v>67</v>
      </c>
      <c r="HZ27" s="167">
        <v>19.7316</v>
      </c>
      <c r="IA27" s="167">
        <v>-45.52</v>
      </c>
      <c r="IB27" s="167">
        <v>-418.73480000000001</v>
      </c>
      <c r="IC27" s="167">
        <v>74.822000000000003</v>
      </c>
      <c r="ID27" s="167">
        <v>74.362399999999994</v>
      </c>
      <c r="IE27" s="167">
        <v>10.5</v>
      </c>
      <c r="IF27" s="167">
        <v>65</v>
      </c>
      <c r="IG27" s="167">
        <v>-1.1000000000000001</v>
      </c>
      <c r="IH27" s="167">
        <v>-1.1000000000000001</v>
      </c>
      <c r="II27" s="167">
        <v>1.3995</v>
      </c>
      <c r="IJ27" s="166"/>
      <c r="IK27" s="167">
        <v>-123.31010000000001</v>
      </c>
      <c r="IL27" s="167">
        <v>-113.3086</v>
      </c>
      <c r="IM27" s="167">
        <v>106.36360000000001</v>
      </c>
      <c r="IN27" s="167">
        <v>78.126300000000001</v>
      </c>
      <c r="IO27" s="166"/>
      <c r="IP27" s="167">
        <v>-73.954499999999996</v>
      </c>
      <c r="IQ27" s="167">
        <v>64.698800000000006</v>
      </c>
      <c r="IR27" s="167">
        <v>-109.85380000000001</v>
      </c>
      <c r="IS27" s="167">
        <v>51.502499999999998</v>
      </c>
      <c r="IT27" s="167">
        <v>-71.631</v>
      </c>
      <c r="IU27" s="167">
        <v>210.10939999999999</v>
      </c>
      <c r="IV27" s="167">
        <v>209.4341</v>
      </c>
      <c r="IW27" s="167">
        <v>115.15560000000001</v>
      </c>
      <c r="IX27" s="167">
        <v>-96.592100000000002</v>
      </c>
      <c r="IY27" s="167">
        <v>-55.208199999999998</v>
      </c>
      <c r="IZ27" s="167">
        <v>-150.99109999999999</v>
      </c>
      <c r="JA27" s="167">
        <v>150.3099</v>
      </c>
      <c r="JB27" s="167">
        <v>-9.0953999999999997</v>
      </c>
      <c r="JC27" s="167">
        <v>0.25</v>
      </c>
      <c r="JD27" s="167">
        <v>31.2</v>
      </c>
      <c r="JE27" s="167">
        <v>1.0169999999999999</v>
      </c>
      <c r="JF27" s="167">
        <v>1.008</v>
      </c>
      <c r="JG27" s="167">
        <v>-30.24</v>
      </c>
      <c r="JH27" s="167">
        <v>6.24</v>
      </c>
      <c r="JI27" s="166"/>
      <c r="JJ27" s="167">
        <v>-7.1182999999999996</v>
      </c>
      <c r="JK27" s="167">
        <v>-20.360099999999999</v>
      </c>
      <c r="JL27" s="167">
        <v>2.6962999999999999</v>
      </c>
      <c r="JM27" s="167">
        <v>-3.7</v>
      </c>
      <c r="JN27" s="167">
        <v>51.877000000000002</v>
      </c>
      <c r="JO27" s="167">
        <v>51.761000000000003</v>
      </c>
      <c r="JP27" s="166"/>
      <c r="JQ27" s="166"/>
      <c r="JR27" s="167">
        <v>52.229799999999997</v>
      </c>
      <c r="JS27" s="167">
        <v>52.529000000000003</v>
      </c>
      <c r="JT27" s="167">
        <v>51.740900000000003</v>
      </c>
      <c r="JU27" s="166"/>
      <c r="JV27" s="167">
        <v>-63</v>
      </c>
      <c r="JW27" s="167">
        <v>5.7279</v>
      </c>
      <c r="JX27" s="166"/>
      <c r="JY27" s="166"/>
      <c r="JZ27" s="167">
        <v>0</v>
      </c>
      <c r="KA27" s="167">
        <v>45.794400000000003</v>
      </c>
      <c r="KB27" s="167">
        <v>13.230700000000001</v>
      </c>
      <c r="KC27" s="167">
        <v>-2.859</v>
      </c>
      <c r="KD27" s="167">
        <v>-45.664400000000001</v>
      </c>
      <c r="KE27" s="166"/>
      <c r="KF27" s="167">
        <v>45.373399999999997</v>
      </c>
      <c r="KG27" s="167">
        <v>51</v>
      </c>
      <c r="KH27" s="167">
        <v>-50.9</v>
      </c>
      <c r="KI27" s="167">
        <v>-94.1113</v>
      </c>
      <c r="KJ27" s="167">
        <v>96.440299999999993</v>
      </c>
    </row>
    <row r="28" spans="1:296" ht="18" customHeight="1" x14ac:dyDescent="0.25">
      <c r="A28" s="163" t="s">
        <v>55</v>
      </c>
      <c r="B28" s="163" t="s">
        <v>925</v>
      </c>
      <c r="C28" s="166"/>
      <c r="D28" s="167">
        <v>0</v>
      </c>
      <c r="E28" s="167">
        <v>22.108499999999999</v>
      </c>
      <c r="F28" s="167">
        <v>-29.976099999999999</v>
      </c>
      <c r="G28" s="167">
        <v>-30.8337</v>
      </c>
      <c r="H28" s="167">
        <v>25.381499999999999</v>
      </c>
      <c r="I28" s="166"/>
      <c r="J28" s="167">
        <v>57.962400000000002</v>
      </c>
      <c r="K28" s="167">
        <v>-124.5598</v>
      </c>
      <c r="L28" s="167">
        <v>72.966499999999996</v>
      </c>
      <c r="M28" s="167">
        <v>36.800899999999999</v>
      </c>
      <c r="N28" s="167">
        <v>36.106099999999998</v>
      </c>
      <c r="O28" s="167">
        <v>-15.54</v>
      </c>
      <c r="P28" s="167">
        <v>-78.045000000000002</v>
      </c>
      <c r="Q28" s="167">
        <v>70.400000000000006</v>
      </c>
      <c r="R28" s="167">
        <v>26.495999999999999</v>
      </c>
      <c r="S28" s="167">
        <v>-70.400000000000006</v>
      </c>
      <c r="T28" s="167">
        <v>13.892300000000001</v>
      </c>
      <c r="U28" s="167">
        <v>71.879000000000005</v>
      </c>
      <c r="V28" s="167">
        <v>17.549600000000002</v>
      </c>
      <c r="W28" s="167">
        <v>17.656700000000001</v>
      </c>
      <c r="X28" s="167">
        <v>29.284600000000001</v>
      </c>
      <c r="Y28" s="167">
        <v>16.261299999999999</v>
      </c>
      <c r="Z28" s="167">
        <v>4.8624999999999998</v>
      </c>
      <c r="AA28" s="167">
        <v>2.3995000000000002</v>
      </c>
      <c r="AB28" s="166"/>
      <c r="AC28" s="166"/>
      <c r="AD28" s="167">
        <v>-67.430000000000007</v>
      </c>
      <c r="AE28" s="167">
        <v>-67.97</v>
      </c>
      <c r="AF28" s="166"/>
      <c r="AG28" s="167">
        <v>15.54</v>
      </c>
      <c r="AH28" s="167">
        <v>77</v>
      </c>
      <c r="AI28" s="167">
        <v>25.478000000000002</v>
      </c>
      <c r="AJ28" s="167">
        <v>0.3</v>
      </c>
      <c r="AK28" s="167">
        <v>-62.97</v>
      </c>
      <c r="AL28" s="167">
        <v>-63.21</v>
      </c>
      <c r="AM28" s="167">
        <v>-58.61</v>
      </c>
      <c r="AN28" s="167">
        <v>63.84</v>
      </c>
      <c r="AO28" s="167">
        <v>64.260000000000005</v>
      </c>
      <c r="AP28" s="167">
        <v>23.013100000000001</v>
      </c>
      <c r="AQ28" s="167">
        <v>-6.1558000000000002</v>
      </c>
      <c r="AR28" s="167">
        <v>75.438999999999993</v>
      </c>
      <c r="AS28" s="167">
        <v>78.427199999999999</v>
      </c>
      <c r="AT28" s="167">
        <v>52.386099999999999</v>
      </c>
      <c r="AU28" s="167">
        <v>-52.0809</v>
      </c>
      <c r="AV28" s="167">
        <v>-52.279200000000003</v>
      </c>
      <c r="AW28" s="167">
        <v>4.8079000000000001</v>
      </c>
      <c r="AX28" s="167">
        <v>4.4341999999999997</v>
      </c>
      <c r="AY28" s="167">
        <v>91.603899999999996</v>
      </c>
      <c r="AZ28" s="167">
        <v>93.193600000000004</v>
      </c>
      <c r="BA28" s="167">
        <v>35.636800000000001</v>
      </c>
      <c r="BB28" s="167">
        <v>36.250900000000001</v>
      </c>
      <c r="BC28" s="167">
        <v>-690.00660000000005</v>
      </c>
      <c r="BD28" s="167">
        <v>-4.7958999999999996</v>
      </c>
      <c r="BE28" s="167">
        <v>-9.9</v>
      </c>
      <c r="BF28" s="167">
        <v>-9.6999999999999993</v>
      </c>
      <c r="BG28" s="167">
        <v>58.170299999999997</v>
      </c>
      <c r="BH28" s="167">
        <v>56.693600000000004</v>
      </c>
      <c r="BI28" s="167">
        <v>-6.1608000000000001</v>
      </c>
      <c r="BJ28" s="166"/>
      <c r="BK28" s="167">
        <v>-96.331599999999995</v>
      </c>
      <c r="BL28" s="167">
        <v>11.441000000000001</v>
      </c>
      <c r="BM28" s="167">
        <v>11.7752</v>
      </c>
      <c r="BN28" s="167">
        <v>7.9535999999999998</v>
      </c>
      <c r="BO28" s="167">
        <v>725.79100000000005</v>
      </c>
      <c r="BP28" s="167">
        <v>196.32550000000001</v>
      </c>
      <c r="BQ28" s="167">
        <v>195.95930000000001</v>
      </c>
      <c r="BR28" s="167">
        <v>-707.09939999999995</v>
      </c>
      <c r="BS28" s="167">
        <v>728.76139999999998</v>
      </c>
      <c r="BT28" s="166"/>
      <c r="BU28" s="167">
        <v>-64.403899999999993</v>
      </c>
      <c r="BV28" s="167">
        <v>66.388099999999994</v>
      </c>
      <c r="BW28" s="167">
        <v>106.5916</v>
      </c>
      <c r="BX28" s="167">
        <v>36.14</v>
      </c>
      <c r="BY28" s="167">
        <v>38.31</v>
      </c>
      <c r="BZ28" s="167">
        <v>73.459999999999994</v>
      </c>
      <c r="CA28" s="167">
        <v>94.99</v>
      </c>
      <c r="CB28" s="167">
        <v>4.4248000000000003</v>
      </c>
      <c r="CC28" s="167">
        <v>4.4248000000000003</v>
      </c>
      <c r="CD28" s="167">
        <v>46.610999999999997</v>
      </c>
      <c r="CE28" s="167">
        <v>46.852499999999999</v>
      </c>
      <c r="CF28" s="167">
        <v>8.6951999999999998</v>
      </c>
      <c r="CG28" s="167">
        <v>-183.5232</v>
      </c>
      <c r="CH28" s="167">
        <v>-182.49019999999999</v>
      </c>
      <c r="CI28" s="167">
        <v>23.333500000000001</v>
      </c>
      <c r="CJ28" s="166"/>
      <c r="CK28" s="166"/>
      <c r="CL28" s="167">
        <v>24.192</v>
      </c>
      <c r="CM28" s="167">
        <v>143.9</v>
      </c>
      <c r="CN28" s="167">
        <v>128.80000000000001</v>
      </c>
      <c r="CO28" s="167">
        <v>-18.41</v>
      </c>
      <c r="CP28" s="167">
        <v>54.623600000000003</v>
      </c>
      <c r="CQ28" s="167">
        <v>53.137799999999999</v>
      </c>
      <c r="CR28" s="167">
        <v>53.856699999999996</v>
      </c>
      <c r="CS28" s="167">
        <v>-26.5426</v>
      </c>
      <c r="CT28" s="167">
        <v>-26.197199999999999</v>
      </c>
      <c r="CU28" s="167">
        <v>106.78230000000001</v>
      </c>
      <c r="CV28" s="167">
        <v>-143.63679999999999</v>
      </c>
      <c r="CW28" s="167">
        <v>124.47410000000001</v>
      </c>
      <c r="CX28" s="167">
        <v>13.6386</v>
      </c>
      <c r="CY28" s="167">
        <v>89.67</v>
      </c>
      <c r="CZ28" s="167">
        <v>46.58</v>
      </c>
      <c r="DA28" s="167">
        <v>56.726100000000002</v>
      </c>
      <c r="DB28" s="167">
        <v>53.3249</v>
      </c>
      <c r="DC28" s="167">
        <v>-35.548999999999999</v>
      </c>
      <c r="DD28" s="166"/>
      <c r="DE28" s="166"/>
      <c r="DF28" s="166"/>
      <c r="DG28" s="167">
        <v>-79.375600000000006</v>
      </c>
      <c r="DH28" s="166"/>
      <c r="DI28" s="167">
        <v>-19.334199999999999</v>
      </c>
      <c r="DJ28" s="167">
        <v>-104.4</v>
      </c>
      <c r="DK28" s="167">
        <v>-103.1</v>
      </c>
      <c r="DL28" s="167">
        <v>23.7332</v>
      </c>
      <c r="DM28" s="167">
        <v>71.900000000000006</v>
      </c>
      <c r="DN28" s="167">
        <v>91</v>
      </c>
      <c r="DO28" s="167">
        <v>96.84</v>
      </c>
      <c r="DP28" s="167">
        <v>71.67</v>
      </c>
      <c r="DQ28" s="167">
        <v>-17.66</v>
      </c>
      <c r="DR28" s="167">
        <v>69.920500000000004</v>
      </c>
      <c r="DS28" s="167">
        <v>78.632000000000005</v>
      </c>
      <c r="DT28" s="167">
        <v>-28.25</v>
      </c>
      <c r="DU28" s="167">
        <v>-12.86</v>
      </c>
      <c r="DV28" s="167">
        <v>102.79</v>
      </c>
      <c r="DW28" s="167">
        <v>73.790000000000006</v>
      </c>
      <c r="DX28" s="167">
        <v>79.545500000000004</v>
      </c>
      <c r="DY28" s="167">
        <v>78</v>
      </c>
      <c r="DZ28" s="167">
        <v>41.0563</v>
      </c>
      <c r="EA28" s="167">
        <v>39.6</v>
      </c>
      <c r="EB28" s="167">
        <v>267.1968</v>
      </c>
      <c r="EC28" s="167">
        <v>213.30099999999999</v>
      </c>
      <c r="ED28" s="167">
        <v>207.0984</v>
      </c>
      <c r="EE28" s="167">
        <v>208.80549999999999</v>
      </c>
      <c r="EF28" s="167">
        <v>87.178200000000004</v>
      </c>
      <c r="EG28" s="167">
        <v>64.343000000000004</v>
      </c>
      <c r="EH28" s="167">
        <v>-28.442</v>
      </c>
      <c r="EI28" s="167">
        <v>720.16079999999999</v>
      </c>
      <c r="EJ28" s="167">
        <v>105.63339999999999</v>
      </c>
      <c r="EK28" s="166"/>
      <c r="EL28" s="167">
        <v>-11.609400000000001</v>
      </c>
      <c r="EM28" s="167">
        <v>-9.0122</v>
      </c>
      <c r="EN28" s="167">
        <v>0</v>
      </c>
      <c r="EO28" s="166"/>
      <c r="EP28" s="167">
        <v>-10.993600000000001</v>
      </c>
      <c r="EQ28" s="167">
        <v>133.69200000000001</v>
      </c>
      <c r="ER28" s="167">
        <v>-40.5991</v>
      </c>
      <c r="ES28" s="167">
        <v>-41.684699999999999</v>
      </c>
      <c r="ET28" s="167">
        <v>-25</v>
      </c>
      <c r="EU28" s="167">
        <v>12.32</v>
      </c>
      <c r="EV28" s="167">
        <v>-16.3</v>
      </c>
      <c r="EW28" s="167">
        <v>76.2</v>
      </c>
      <c r="EX28" s="167">
        <v>12.5715</v>
      </c>
      <c r="EY28" s="167">
        <v>-60.9099</v>
      </c>
      <c r="EZ28" s="167">
        <v>-32.0184</v>
      </c>
      <c r="FA28" s="167">
        <v>-31.419</v>
      </c>
      <c r="FB28" s="167">
        <v>4.2324000000000002</v>
      </c>
      <c r="FC28" s="167">
        <v>-61.734499999999997</v>
      </c>
      <c r="FD28" s="167">
        <v>36.272599999999997</v>
      </c>
      <c r="FE28" s="167">
        <v>19.890999999999998</v>
      </c>
      <c r="FF28" s="167">
        <v>19.657800000000002</v>
      </c>
      <c r="FG28" s="166"/>
      <c r="FH28" s="167">
        <v>29.674499999999998</v>
      </c>
      <c r="FI28" s="167">
        <v>30.082699999999999</v>
      </c>
      <c r="FJ28" s="167">
        <v>28.8324</v>
      </c>
      <c r="FK28" s="167">
        <v>-5.0236999999999998</v>
      </c>
      <c r="FL28" s="167">
        <v>-5.5260999999999996</v>
      </c>
      <c r="FM28" s="167">
        <v>182.5274</v>
      </c>
      <c r="FN28" s="167">
        <v>-39.264899999999997</v>
      </c>
      <c r="FO28" s="167">
        <v>-38.860500000000002</v>
      </c>
      <c r="FP28" s="167">
        <v>127.9028</v>
      </c>
      <c r="FQ28" s="167">
        <v>134.46180000000001</v>
      </c>
      <c r="FR28" s="167">
        <v>47.8444</v>
      </c>
      <c r="FS28" s="167">
        <v>31.25</v>
      </c>
      <c r="FT28" s="167">
        <v>8.9534000000000002</v>
      </c>
      <c r="FU28" s="167">
        <v>1.0329999999999999</v>
      </c>
      <c r="FV28" s="167">
        <v>-5.16</v>
      </c>
      <c r="FW28" s="167">
        <v>12.43</v>
      </c>
      <c r="FX28" s="167">
        <v>48.133800000000001</v>
      </c>
      <c r="FY28" s="166"/>
      <c r="FZ28" s="167">
        <v>-1.3149999999999999</v>
      </c>
      <c r="GA28" s="167">
        <v>4.3310000000000004</v>
      </c>
      <c r="GB28" s="166"/>
      <c r="GC28" s="167">
        <v>0</v>
      </c>
      <c r="GD28" s="167">
        <v>-135.20769999999999</v>
      </c>
      <c r="GE28" s="167">
        <v>-125.95350000000001</v>
      </c>
      <c r="GF28" s="167">
        <v>11.83</v>
      </c>
      <c r="GG28" s="167">
        <v>99.773600000000002</v>
      </c>
      <c r="GH28" s="167">
        <v>31.6</v>
      </c>
      <c r="GI28" s="167">
        <v>-11.1218</v>
      </c>
      <c r="GJ28" s="167">
        <v>-12.193</v>
      </c>
      <c r="GK28" s="167">
        <v>-12.9291</v>
      </c>
      <c r="GL28" s="167">
        <v>2.1255999999999999</v>
      </c>
      <c r="GM28" s="166"/>
      <c r="GN28" s="166"/>
      <c r="GO28" s="167">
        <v>-21.447900000000001</v>
      </c>
      <c r="GP28" s="167">
        <v>-27.296099999999999</v>
      </c>
      <c r="GQ28" s="167">
        <v>16.750399999999999</v>
      </c>
      <c r="GR28" s="167">
        <v>28.058499999999999</v>
      </c>
      <c r="GS28" s="167">
        <v>55.3752</v>
      </c>
      <c r="GT28" s="167">
        <v>56.824100000000001</v>
      </c>
      <c r="GU28" s="167">
        <v>-118.6572</v>
      </c>
      <c r="GV28" s="167">
        <v>-34.067100000000003</v>
      </c>
      <c r="GW28" s="167">
        <v>33.0867</v>
      </c>
      <c r="GX28" s="167">
        <v>-39.0916</v>
      </c>
      <c r="GY28" s="167">
        <v>10.5389</v>
      </c>
      <c r="GZ28" s="167">
        <v>16.800999999999998</v>
      </c>
      <c r="HA28" s="167">
        <v>16.192599999999999</v>
      </c>
      <c r="HB28" s="167">
        <v>12.276199999999999</v>
      </c>
      <c r="HC28" s="167">
        <v>129.0609</v>
      </c>
      <c r="HD28" s="167">
        <v>128.33000000000001</v>
      </c>
      <c r="HE28" s="167">
        <v>155.5</v>
      </c>
      <c r="HF28" s="167">
        <v>-154.38399999999999</v>
      </c>
      <c r="HG28" s="167">
        <v>-331.42380000000003</v>
      </c>
      <c r="HH28" s="167">
        <v>332.89699999999999</v>
      </c>
      <c r="HI28" s="167">
        <v>159.982</v>
      </c>
      <c r="HJ28" s="167">
        <v>-123.4165</v>
      </c>
      <c r="HK28" s="167">
        <v>-124.5702</v>
      </c>
      <c r="HL28" s="167">
        <v>-14.3789</v>
      </c>
      <c r="HM28" s="166"/>
      <c r="HN28" s="167">
        <v>82.964500000000001</v>
      </c>
      <c r="HO28" s="167">
        <v>82.657200000000003</v>
      </c>
      <c r="HP28" s="166"/>
      <c r="HQ28" s="167">
        <v>-82.223100000000002</v>
      </c>
      <c r="HR28" s="167">
        <v>-0.71250000000000002</v>
      </c>
      <c r="HS28" s="167">
        <v>-2.2100000000000002E-2</v>
      </c>
      <c r="HT28" s="167">
        <v>-56.849499999999999</v>
      </c>
      <c r="HU28" s="167">
        <v>-56.942100000000003</v>
      </c>
      <c r="HV28" s="167">
        <v>-2.04</v>
      </c>
      <c r="HW28" s="167">
        <v>-2.12</v>
      </c>
      <c r="HX28" s="167">
        <v>58.8</v>
      </c>
      <c r="HY28" s="167">
        <v>59</v>
      </c>
      <c r="HZ28" s="167">
        <v>19.5457</v>
      </c>
      <c r="IA28" s="167">
        <v>-48.24</v>
      </c>
      <c r="IB28" s="167">
        <v>-409.55529999999999</v>
      </c>
      <c r="IC28" s="167">
        <v>74.380600000000001</v>
      </c>
      <c r="ID28" s="167">
        <v>73.943299999999994</v>
      </c>
      <c r="IE28" s="167">
        <v>11.1</v>
      </c>
      <c r="IF28" s="167">
        <v>51.3</v>
      </c>
      <c r="IG28" s="167">
        <v>0.5</v>
      </c>
      <c r="IH28" s="167">
        <v>0.6</v>
      </c>
      <c r="II28" s="166"/>
      <c r="IJ28" s="166"/>
      <c r="IK28" s="167">
        <v>-155.65090000000001</v>
      </c>
      <c r="IL28" s="167">
        <v>-77.992900000000006</v>
      </c>
      <c r="IM28" s="167">
        <v>91.644099999999995</v>
      </c>
      <c r="IN28" s="167">
        <v>74.851399999999998</v>
      </c>
      <c r="IO28" s="166"/>
      <c r="IP28" s="167">
        <v>-70.971699999999998</v>
      </c>
      <c r="IQ28" s="167">
        <v>74.708399999999997</v>
      </c>
      <c r="IR28" s="167">
        <v>-133.88380000000001</v>
      </c>
      <c r="IS28" s="167">
        <v>60.596800000000002</v>
      </c>
      <c r="IT28" s="167">
        <v>-67.213399999999993</v>
      </c>
      <c r="IU28" s="167">
        <v>201.55670000000001</v>
      </c>
      <c r="IV28" s="167">
        <v>199.79849999999999</v>
      </c>
      <c r="IW28" s="167">
        <v>134.9836</v>
      </c>
      <c r="IX28" s="167">
        <v>-87.637699999999995</v>
      </c>
      <c r="IY28" s="167">
        <v>-65.6203</v>
      </c>
      <c r="IZ28" s="167">
        <v>-149.23429999999999</v>
      </c>
      <c r="JA28" s="167">
        <v>150.2587</v>
      </c>
      <c r="JB28" s="167">
        <v>-9.1228999999999996</v>
      </c>
      <c r="JC28" s="167">
        <v>5.8999999999999997E-2</v>
      </c>
      <c r="JD28" s="167">
        <v>27.04</v>
      </c>
      <c r="JE28" s="167">
        <v>0.95299999999999996</v>
      </c>
      <c r="JF28" s="167">
        <v>0.95099999999999996</v>
      </c>
      <c r="JG28" s="167">
        <v>-26.4</v>
      </c>
      <c r="JH28" s="167">
        <v>3.68</v>
      </c>
      <c r="JI28" s="166"/>
      <c r="JJ28" s="167">
        <v>-3.9535999999999998</v>
      </c>
      <c r="JK28" s="167">
        <v>-18.220800000000001</v>
      </c>
      <c r="JL28" s="167">
        <v>-3.9535999999999998</v>
      </c>
      <c r="JM28" s="167">
        <v>-3.2</v>
      </c>
      <c r="JN28" s="167">
        <v>52.051000000000002</v>
      </c>
      <c r="JO28" s="167">
        <v>51.600999999999999</v>
      </c>
      <c r="JP28" s="167">
        <v>7.6391</v>
      </c>
      <c r="JQ28" s="166"/>
      <c r="JR28" s="167">
        <v>54.029200000000003</v>
      </c>
      <c r="JS28" s="167">
        <v>53.305399999999999</v>
      </c>
      <c r="JT28" s="167">
        <v>54.283000000000001</v>
      </c>
      <c r="JU28" s="166"/>
      <c r="JV28" s="167">
        <v>-50.6</v>
      </c>
      <c r="JW28" s="167">
        <v>11.566599999999999</v>
      </c>
      <c r="JX28" s="166"/>
      <c r="JY28" s="166"/>
      <c r="JZ28" s="167">
        <v>-4.8226000000000004</v>
      </c>
      <c r="KA28" s="167">
        <v>46.201900000000002</v>
      </c>
      <c r="KB28" s="167">
        <v>14.524900000000001</v>
      </c>
      <c r="KC28" s="167">
        <v>-4.9687000000000001</v>
      </c>
      <c r="KD28" s="167">
        <v>-45.358600000000003</v>
      </c>
      <c r="KE28" s="167">
        <v>0</v>
      </c>
      <c r="KF28" s="167">
        <v>43.862900000000003</v>
      </c>
      <c r="KG28" s="167">
        <v>37.200000000000003</v>
      </c>
      <c r="KH28" s="167">
        <v>-37.4</v>
      </c>
      <c r="KI28" s="167">
        <v>-168.0737</v>
      </c>
      <c r="KJ28" s="167">
        <v>163.25700000000001</v>
      </c>
    </row>
    <row r="29" spans="1:296" ht="18" customHeight="1" x14ac:dyDescent="0.25">
      <c r="A29" s="163" t="s">
        <v>55</v>
      </c>
      <c r="B29" s="163" t="s">
        <v>926</v>
      </c>
      <c r="C29" s="166"/>
      <c r="D29" s="167">
        <v>0</v>
      </c>
      <c r="E29" s="167">
        <v>22.342300000000002</v>
      </c>
      <c r="F29" s="167">
        <v>-30.817</v>
      </c>
      <c r="G29" s="167">
        <v>-30.404199999999999</v>
      </c>
      <c r="H29" s="167">
        <v>27.1326</v>
      </c>
      <c r="I29" s="166"/>
      <c r="J29" s="167">
        <v>59.201599999999999</v>
      </c>
      <c r="K29" s="167">
        <v>-116.5373</v>
      </c>
      <c r="L29" s="167">
        <v>74.578999999999994</v>
      </c>
      <c r="M29" s="167">
        <v>37.756799999999998</v>
      </c>
      <c r="N29" s="167">
        <v>37.220300000000002</v>
      </c>
      <c r="O29" s="167">
        <v>-13.32</v>
      </c>
      <c r="P29" s="167">
        <v>-81.483000000000004</v>
      </c>
      <c r="Q29" s="167">
        <v>74.8</v>
      </c>
      <c r="R29" s="167">
        <v>27.324000000000002</v>
      </c>
      <c r="S29" s="167">
        <v>-74.8</v>
      </c>
      <c r="T29" s="167">
        <v>13.017099999999999</v>
      </c>
      <c r="U29" s="167">
        <v>62.930199999999999</v>
      </c>
      <c r="V29" s="167">
        <v>18.0412</v>
      </c>
      <c r="W29" s="167">
        <v>18.015499999999999</v>
      </c>
      <c r="X29" s="167">
        <v>30.1677</v>
      </c>
      <c r="Y29" s="167">
        <v>16.1127</v>
      </c>
      <c r="Z29" s="167">
        <v>5.1478000000000002</v>
      </c>
      <c r="AA29" s="167">
        <v>2.4144999999999999</v>
      </c>
      <c r="AB29" s="166"/>
      <c r="AC29" s="166"/>
      <c r="AD29" s="167">
        <v>-66.63</v>
      </c>
      <c r="AE29" s="167">
        <v>-66.69</v>
      </c>
      <c r="AF29" s="166"/>
      <c r="AG29" s="167">
        <v>13.32</v>
      </c>
      <c r="AH29" s="167">
        <v>79.2</v>
      </c>
      <c r="AI29" s="167">
        <v>26.2</v>
      </c>
      <c r="AJ29" s="167">
        <v>0.3</v>
      </c>
      <c r="AK29" s="167">
        <v>-62.17</v>
      </c>
      <c r="AL29" s="167">
        <v>-62.28</v>
      </c>
      <c r="AM29" s="167">
        <v>-61.54</v>
      </c>
      <c r="AN29" s="167">
        <v>62.97</v>
      </c>
      <c r="AO29" s="167">
        <v>63.21</v>
      </c>
      <c r="AP29" s="167">
        <v>23.1191</v>
      </c>
      <c r="AQ29" s="167">
        <v>-6.1519000000000004</v>
      </c>
      <c r="AR29" s="167">
        <v>77.068700000000007</v>
      </c>
      <c r="AS29" s="167">
        <v>80.188500000000005</v>
      </c>
      <c r="AT29" s="167">
        <v>50.914200000000001</v>
      </c>
      <c r="AU29" s="167">
        <v>-51.2346</v>
      </c>
      <c r="AV29" s="167">
        <v>-51.412399999999998</v>
      </c>
      <c r="AW29" s="167">
        <v>4.2370000000000001</v>
      </c>
      <c r="AX29" s="167">
        <v>4.3113999999999999</v>
      </c>
      <c r="AY29" s="167">
        <v>91.049000000000007</v>
      </c>
      <c r="AZ29" s="167">
        <v>92.538899999999998</v>
      </c>
      <c r="BA29" s="167">
        <v>37.061599999999999</v>
      </c>
      <c r="BB29" s="167">
        <v>37.180300000000003</v>
      </c>
      <c r="BC29" s="167">
        <v>-689.6499</v>
      </c>
      <c r="BD29" s="167">
        <v>-5.4051999999999998</v>
      </c>
      <c r="BE29" s="167">
        <v>-9.4</v>
      </c>
      <c r="BF29" s="167">
        <v>-9.4</v>
      </c>
      <c r="BG29" s="167">
        <v>57.438400000000001</v>
      </c>
      <c r="BH29" s="167">
        <v>56.577500000000001</v>
      </c>
      <c r="BI29" s="167">
        <v>-6.2295999999999996</v>
      </c>
      <c r="BJ29" s="166"/>
      <c r="BK29" s="167">
        <v>-98.135099999999994</v>
      </c>
      <c r="BL29" s="167">
        <v>16.815000000000001</v>
      </c>
      <c r="BM29" s="167">
        <v>11.9076</v>
      </c>
      <c r="BN29" s="167">
        <v>8.0345999999999993</v>
      </c>
      <c r="BO29" s="167">
        <v>729.69730000000004</v>
      </c>
      <c r="BP29" s="167">
        <v>197.05799999999999</v>
      </c>
      <c r="BQ29" s="167">
        <v>195.80670000000001</v>
      </c>
      <c r="BR29" s="167">
        <v>-706.19740000000002</v>
      </c>
      <c r="BS29" s="167">
        <v>737.27200000000005</v>
      </c>
      <c r="BT29" s="166"/>
      <c r="BU29" s="167">
        <v>-87.216899999999995</v>
      </c>
      <c r="BV29" s="167">
        <v>89.718500000000006</v>
      </c>
      <c r="BW29" s="167">
        <v>104.7653</v>
      </c>
      <c r="BX29" s="167">
        <v>32.49</v>
      </c>
      <c r="BY29" s="167">
        <v>35.49</v>
      </c>
      <c r="BZ29" s="167">
        <v>73.72</v>
      </c>
      <c r="CA29" s="167">
        <v>93.8</v>
      </c>
      <c r="CB29" s="167">
        <v>7.9077000000000002</v>
      </c>
      <c r="CC29" s="167">
        <v>8.5774000000000008</v>
      </c>
      <c r="CD29" s="167">
        <v>46.002400000000002</v>
      </c>
      <c r="CE29" s="167">
        <v>46.965499999999999</v>
      </c>
      <c r="CF29" s="167">
        <v>7.7605000000000004</v>
      </c>
      <c r="CG29" s="167">
        <v>-189.25919999999999</v>
      </c>
      <c r="CH29" s="167">
        <v>-189.97219999999999</v>
      </c>
      <c r="CI29" s="167">
        <v>24.4634</v>
      </c>
      <c r="CJ29" s="166"/>
      <c r="CK29" s="166"/>
      <c r="CL29" s="167">
        <v>24.068000000000001</v>
      </c>
      <c r="CM29" s="167">
        <v>146.5</v>
      </c>
      <c r="CN29" s="167">
        <v>131.80000000000001</v>
      </c>
      <c r="CO29" s="167">
        <v>-18.79</v>
      </c>
      <c r="CP29" s="167">
        <v>54.076300000000003</v>
      </c>
      <c r="CQ29" s="167">
        <v>51.827300000000001</v>
      </c>
      <c r="CR29" s="167">
        <v>52.430900000000001</v>
      </c>
      <c r="CS29" s="167">
        <v>-28.7925</v>
      </c>
      <c r="CT29" s="167">
        <v>-28.680599999999998</v>
      </c>
      <c r="CU29" s="167">
        <v>107.8824</v>
      </c>
      <c r="CV29" s="167">
        <v>-144.16820000000001</v>
      </c>
      <c r="CW29" s="167">
        <v>132.37209999999999</v>
      </c>
      <c r="CX29" s="167">
        <v>14.223699999999999</v>
      </c>
      <c r="CY29" s="167">
        <v>91.16</v>
      </c>
      <c r="CZ29" s="167">
        <v>47.24</v>
      </c>
      <c r="DA29" s="167">
        <v>58.132300000000001</v>
      </c>
      <c r="DB29" s="167">
        <v>55.082700000000003</v>
      </c>
      <c r="DC29" s="167">
        <v>-36.715499999999999</v>
      </c>
      <c r="DD29" s="166"/>
      <c r="DE29" s="166"/>
      <c r="DF29" s="166"/>
      <c r="DG29" s="167">
        <v>-70.170199999999994</v>
      </c>
      <c r="DH29" s="166"/>
      <c r="DI29" s="167">
        <v>-19.904399999999999</v>
      </c>
      <c r="DJ29" s="167">
        <v>-105.7</v>
      </c>
      <c r="DK29" s="167">
        <v>-103.8</v>
      </c>
      <c r="DL29" s="167">
        <v>24.2166</v>
      </c>
      <c r="DM29" s="167">
        <v>74.599999999999994</v>
      </c>
      <c r="DN29" s="167">
        <v>91.5</v>
      </c>
      <c r="DO29" s="167">
        <v>99.88</v>
      </c>
      <c r="DP29" s="167">
        <v>73.88</v>
      </c>
      <c r="DQ29" s="167">
        <v>-17.809999999999999</v>
      </c>
      <c r="DR29" s="167">
        <v>70.927999999999997</v>
      </c>
      <c r="DS29" s="167">
        <v>69.136399999999995</v>
      </c>
      <c r="DT29" s="167">
        <v>-27.86</v>
      </c>
      <c r="DU29" s="167">
        <v>-13.4</v>
      </c>
      <c r="DV29" s="167">
        <v>98.97</v>
      </c>
      <c r="DW29" s="167">
        <v>75.17</v>
      </c>
      <c r="DX29" s="167">
        <v>70.581800000000001</v>
      </c>
      <c r="DY29" s="167">
        <v>68.945499999999996</v>
      </c>
      <c r="DZ29" s="167">
        <v>40.258499999999998</v>
      </c>
      <c r="EA29" s="167">
        <v>38.0182</v>
      </c>
      <c r="EB29" s="167">
        <v>264.4144</v>
      </c>
      <c r="EC29" s="167">
        <v>208.82220000000001</v>
      </c>
      <c r="ED29" s="167">
        <v>202.67420000000001</v>
      </c>
      <c r="EE29" s="167">
        <v>206.35050000000001</v>
      </c>
      <c r="EF29" s="167">
        <v>100.1489</v>
      </c>
      <c r="EG29" s="167">
        <v>77.709699999999998</v>
      </c>
      <c r="EH29" s="167">
        <v>-28.907</v>
      </c>
      <c r="EI29" s="167">
        <v>717.40419999999995</v>
      </c>
      <c r="EJ29" s="167">
        <v>94.869900000000001</v>
      </c>
      <c r="EK29" s="166"/>
      <c r="EL29" s="167">
        <v>-14.2142</v>
      </c>
      <c r="EM29" s="167">
        <v>-11.4139</v>
      </c>
      <c r="EN29" s="167">
        <v>-9.3419000000000008</v>
      </c>
      <c r="EO29" s="166"/>
      <c r="EP29" s="167">
        <v>-7.8746999999999998</v>
      </c>
      <c r="EQ29" s="167">
        <v>179.77199999999999</v>
      </c>
      <c r="ER29" s="167">
        <v>-50.9923</v>
      </c>
      <c r="ES29" s="167">
        <v>-52.1158</v>
      </c>
      <c r="ET29" s="167">
        <v>-38.400199999999998</v>
      </c>
      <c r="EU29" s="167">
        <v>14.56</v>
      </c>
      <c r="EV29" s="167">
        <v>-17.28</v>
      </c>
      <c r="EW29" s="167">
        <v>123.9</v>
      </c>
      <c r="EX29" s="167">
        <v>13.1516</v>
      </c>
      <c r="EY29" s="167">
        <v>-61.7376</v>
      </c>
      <c r="EZ29" s="167">
        <v>-33.698300000000003</v>
      </c>
      <c r="FA29" s="167">
        <v>-32.990499999999997</v>
      </c>
      <c r="FB29" s="167">
        <v>9.6373999999999995</v>
      </c>
      <c r="FC29" s="167">
        <v>-74.947800000000001</v>
      </c>
      <c r="FD29" s="167">
        <v>48.951799999999999</v>
      </c>
      <c r="FE29" s="167">
        <v>18.305</v>
      </c>
      <c r="FF29" s="167">
        <v>18.105699999999999</v>
      </c>
      <c r="FG29" s="166"/>
      <c r="FH29" s="167">
        <v>30.0946</v>
      </c>
      <c r="FI29" s="167">
        <v>30.687999999999999</v>
      </c>
      <c r="FJ29" s="167">
        <v>29.6495</v>
      </c>
      <c r="FK29" s="167">
        <v>-9.0426000000000002</v>
      </c>
      <c r="FL29" s="167">
        <v>-9.2101000000000006</v>
      </c>
      <c r="FM29" s="167">
        <v>190.39779999999999</v>
      </c>
      <c r="FN29" s="167">
        <v>-37.420499999999997</v>
      </c>
      <c r="FO29" s="167">
        <v>-37.3947</v>
      </c>
      <c r="FP29" s="167">
        <v>129.2158</v>
      </c>
      <c r="FQ29" s="167">
        <v>137.59710000000001</v>
      </c>
      <c r="FR29" s="167">
        <v>46.892200000000003</v>
      </c>
      <c r="FS29" s="167">
        <v>34.65</v>
      </c>
      <c r="FT29" s="167">
        <v>9.0706000000000007</v>
      </c>
      <c r="FU29" s="167">
        <v>1.0782</v>
      </c>
      <c r="FV29" s="167">
        <v>-5</v>
      </c>
      <c r="FW29" s="167">
        <v>10.99</v>
      </c>
      <c r="FX29" s="167">
        <v>47.322600000000001</v>
      </c>
      <c r="FY29" s="167">
        <v>11.4948</v>
      </c>
      <c r="FZ29" s="167">
        <v>-1.0329999999999999</v>
      </c>
      <c r="GA29" s="167">
        <v>4.2949999999999999</v>
      </c>
      <c r="GB29" s="166"/>
      <c r="GC29" s="167">
        <v>0</v>
      </c>
      <c r="GD29" s="167">
        <v>-136.96899999999999</v>
      </c>
      <c r="GE29" s="167">
        <v>-127.9806</v>
      </c>
      <c r="GF29" s="167">
        <v>12.33</v>
      </c>
      <c r="GG29" s="167">
        <v>101.4487</v>
      </c>
      <c r="GH29" s="167">
        <v>29.3</v>
      </c>
      <c r="GI29" s="167">
        <v>-12.113899999999999</v>
      </c>
      <c r="GJ29" s="167">
        <v>-12.434699999999999</v>
      </c>
      <c r="GK29" s="167">
        <v>-13.468400000000001</v>
      </c>
      <c r="GL29" s="167">
        <v>2.2042999999999999</v>
      </c>
      <c r="GM29" s="166"/>
      <c r="GN29" s="166"/>
      <c r="GO29" s="166"/>
      <c r="GP29" s="167">
        <v>-28.672000000000001</v>
      </c>
      <c r="GQ29" s="167">
        <v>16.952100000000002</v>
      </c>
      <c r="GR29" s="167">
        <v>29.7013</v>
      </c>
      <c r="GS29" s="167">
        <v>59.4649</v>
      </c>
      <c r="GT29" s="167">
        <v>60.582999999999998</v>
      </c>
      <c r="GU29" s="167">
        <v>-123.9791</v>
      </c>
      <c r="GV29" s="167">
        <v>-35.035800000000002</v>
      </c>
      <c r="GW29" s="167">
        <v>34.053600000000003</v>
      </c>
      <c r="GX29" s="167">
        <v>-42.964100000000002</v>
      </c>
      <c r="GY29" s="167">
        <v>10.8591</v>
      </c>
      <c r="GZ29" s="167">
        <v>16.996400000000001</v>
      </c>
      <c r="HA29" s="167">
        <v>16.4681</v>
      </c>
      <c r="HB29" s="167">
        <v>12.742800000000001</v>
      </c>
      <c r="HC29" s="167">
        <v>126.5887</v>
      </c>
      <c r="HD29" s="167">
        <v>129.92599999999999</v>
      </c>
      <c r="HE29" s="167">
        <v>166.8</v>
      </c>
      <c r="HF29" s="167">
        <v>-165.42089999999999</v>
      </c>
      <c r="HG29" s="167">
        <v>-340.0573</v>
      </c>
      <c r="HH29" s="167">
        <v>340.10750000000002</v>
      </c>
      <c r="HI29" s="167">
        <v>162.84950000000001</v>
      </c>
      <c r="HJ29" s="167">
        <v>-125.17489999999999</v>
      </c>
      <c r="HK29" s="167">
        <v>-124.4034</v>
      </c>
      <c r="HL29" s="167">
        <v>-14.113</v>
      </c>
      <c r="HM29" s="166"/>
      <c r="HN29" s="167">
        <v>85.872900000000001</v>
      </c>
      <c r="HO29" s="167">
        <v>84.202799999999996</v>
      </c>
      <c r="HP29" s="166"/>
      <c r="HQ29" s="166"/>
      <c r="HR29" s="167">
        <v>-0.80200000000000005</v>
      </c>
      <c r="HS29" s="167">
        <v>0.11219999999999999</v>
      </c>
      <c r="HT29" s="167">
        <v>-57.4818</v>
      </c>
      <c r="HU29" s="167">
        <v>-56.776800000000001</v>
      </c>
      <c r="HV29" s="167">
        <v>-5.17</v>
      </c>
      <c r="HW29" s="167">
        <v>-5.1100000000000003</v>
      </c>
      <c r="HX29" s="167">
        <v>59.6</v>
      </c>
      <c r="HY29" s="167">
        <v>59.9</v>
      </c>
      <c r="HZ29" s="167">
        <v>19.9559</v>
      </c>
      <c r="IA29" s="167">
        <v>-49.68</v>
      </c>
      <c r="IB29" s="167">
        <v>-411.14870000000002</v>
      </c>
      <c r="IC29" s="167">
        <v>74.698700000000002</v>
      </c>
      <c r="ID29" s="167">
        <v>73.424400000000006</v>
      </c>
      <c r="IE29" s="167">
        <v>11.6</v>
      </c>
      <c r="IF29" s="167">
        <v>52.6</v>
      </c>
      <c r="IG29" s="167">
        <v>-0.2</v>
      </c>
      <c r="IH29" s="167">
        <v>-0.1</v>
      </c>
      <c r="II29" s="166"/>
      <c r="IJ29" s="167">
        <v>0.9788</v>
      </c>
      <c r="IK29" s="167">
        <v>-160.39490000000001</v>
      </c>
      <c r="IL29" s="167">
        <v>-75.552400000000006</v>
      </c>
      <c r="IM29" s="167">
        <v>89.595299999999995</v>
      </c>
      <c r="IN29" s="167">
        <v>78.7316</v>
      </c>
      <c r="IO29" s="166"/>
      <c r="IP29" s="167">
        <v>-68.767499999999998</v>
      </c>
      <c r="IQ29" s="167">
        <v>64.807500000000005</v>
      </c>
      <c r="IR29" s="167">
        <v>-136.98990000000001</v>
      </c>
      <c r="IS29" s="167">
        <v>62.725299999999997</v>
      </c>
      <c r="IT29" s="167">
        <v>-66.171300000000002</v>
      </c>
      <c r="IU29" s="167">
        <v>194.3554</v>
      </c>
      <c r="IV29" s="167">
        <v>194.30459999999999</v>
      </c>
      <c r="IW29" s="167">
        <v>132.71109999999999</v>
      </c>
      <c r="IX29" s="167">
        <v>-84.872799999999998</v>
      </c>
      <c r="IY29" s="167">
        <v>-62.164000000000001</v>
      </c>
      <c r="IZ29" s="167">
        <v>-147.11189999999999</v>
      </c>
      <c r="JA29" s="167">
        <v>148.66919999999999</v>
      </c>
      <c r="JB29" s="167">
        <v>-8.8070000000000004</v>
      </c>
      <c r="JC29" s="167">
        <v>7.8E-2</v>
      </c>
      <c r="JD29" s="167">
        <v>28.4</v>
      </c>
      <c r="JE29" s="167">
        <v>0.93</v>
      </c>
      <c r="JF29" s="167">
        <v>0.92300000000000004</v>
      </c>
      <c r="JG29" s="167">
        <v>-27.6</v>
      </c>
      <c r="JH29" s="167">
        <v>3.84</v>
      </c>
      <c r="JI29" s="166"/>
      <c r="JJ29" s="167">
        <v>-4.0696000000000003</v>
      </c>
      <c r="JK29" s="167">
        <v>-18.220800000000001</v>
      </c>
      <c r="JL29" s="167">
        <v>-3.3982000000000001</v>
      </c>
      <c r="JM29" s="167">
        <v>-2.2000000000000002</v>
      </c>
      <c r="JN29" s="167">
        <v>52.253999999999998</v>
      </c>
      <c r="JO29" s="167">
        <v>51.994</v>
      </c>
      <c r="JP29" s="166"/>
      <c r="JQ29" s="166"/>
      <c r="JR29" s="167">
        <v>54.495199999999997</v>
      </c>
      <c r="JS29" s="167">
        <v>52.319200000000002</v>
      </c>
      <c r="JT29" s="167">
        <v>54.423999999999999</v>
      </c>
      <c r="JU29" s="166"/>
      <c r="JV29" s="167">
        <v>-51.3</v>
      </c>
      <c r="JW29" s="167">
        <v>10.2859</v>
      </c>
      <c r="JX29" s="166"/>
      <c r="JY29" s="166"/>
      <c r="JZ29" s="167">
        <v>-5.2168999999999999</v>
      </c>
      <c r="KA29" s="167">
        <v>46.029400000000003</v>
      </c>
      <c r="KB29" s="167">
        <v>14.1092</v>
      </c>
      <c r="KC29" s="167">
        <v>-6.1445999999999996</v>
      </c>
      <c r="KD29" s="167">
        <v>-45.1006</v>
      </c>
      <c r="KE29" s="167">
        <v>0</v>
      </c>
      <c r="KF29" s="167">
        <v>44.1233</v>
      </c>
      <c r="KG29" s="167">
        <v>39.1</v>
      </c>
      <c r="KH29" s="167">
        <v>-38.9</v>
      </c>
      <c r="KI29" s="167">
        <v>-179.69220000000001</v>
      </c>
      <c r="KJ29" s="167">
        <v>169.0093</v>
      </c>
    </row>
    <row r="30" spans="1:296" ht="18" customHeight="1" x14ac:dyDescent="0.25">
      <c r="A30" s="163" t="s">
        <v>55</v>
      </c>
      <c r="B30" s="163" t="s">
        <v>927</v>
      </c>
      <c r="C30" s="166"/>
      <c r="D30" s="167">
        <v>0</v>
      </c>
      <c r="E30" s="167">
        <v>22.568000000000001</v>
      </c>
      <c r="F30" s="166"/>
      <c r="G30" s="167">
        <v>-29.671299999999999</v>
      </c>
      <c r="H30" s="167">
        <v>28.715499999999999</v>
      </c>
      <c r="I30" s="166"/>
      <c r="J30" s="167">
        <v>59.819299999999998</v>
      </c>
      <c r="K30" s="167">
        <v>-117.8098</v>
      </c>
      <c r="L30" s="167">
        <v>75.940299999999993</v>
      </c>
      <c r="M30" s="167">
        <v>38.616799999999998</v>
      </c>
      <c r="N30" s="167">
        <v>37.414099999999998</v>
      </c>
      <c r="O30" s="167">
        <v>-15.54</v>
      </c>
      <c r="P30" s="167">
        <v>-82.915000000000006</v>
      </c>
      <c r="Q30" s="167">
        <v>77</v>
      </c>
      <c r="R30" s="167">
        <v>28.152000000000001</v>
      </c>
      <c r="S30" s="167">
        <v>-74.8</v>
      </c>
      <c r="T30" s="167">
        <v>11.894</v>
      </c>
      <c r="U30" s="167">
        <v>65.446200000000005</v>
      </c>
      <c r="V30" s="167">
        <v>17.888500000000001</v>
      </c>
      <c r="W30" s="167">
        <v>18.256599999999999</v>
      </c>
      <c r="X30" s="167">
        <v>30.1357</v>
      </c>
      <c r="Y30" s="167">
        <v>16.067</v>
      </c>
      <c r="Z30" s="167">
        <v>5.3169000000000004</v>
      </c>
      <c r="AA30" s="167">
        <v>2.4380000000000002</v>
      </c>
      <c r="AB30" s="166"/>
      <c r="AC30" s="166"/>
      <c r="AD30" s="167">
        <v>-68.209999999999994</v>
      </c>
      <c r="AE30" s="167">
        <v>-68.599999999999994</v>
      </c>
      <c r="AF30" s="166"/>
      <c r="AG30" s="167">
        <v>15.54</v>
      </c>
      <c r="AH30" s="167">
        <v>81.400000000000006</v>
      </c>
      <c r="AI30" s="167">
        <v>26.166</v>
      </c>
      <c r="AJ30" s="167">
        <v>0.30199999999999999</v>
      </c>
      <c r="AK30" s="167">
        <v>-64.16</v>
      </c>
      <c r="AL30" s="167">
        <v>-64.48</v>
      </c>
      <c r="AM30" s="167">
        <v>-57.34</v>
      </c>
      <c r="AN30" s="167">
        <v>64.34</v>
      </c>
      <c r="AO30" s="167">
        <v>65.400000000000006</v>
      </c>
      <c r="AP30" s="167">
        <v>23.7944</v>
      </c>
      <c r="AQ30" s="167">
        <v>-6.2893999999999997</v>
      </c>
      <c r="AR30" s="167">
        <v>79.445499999999996</v>
      </c>
      <c r="AS30" s="167">
        <v>81.960899999999995</v>
      </c>
      <c r="AT30" s="167">
        <v>48.883600000000001</v>
      </c>
      <c r="AU30" s="167">
        <v>-53.4133</v>
      </c>
      <c r="AV30" s="167">
        <v>-54.191800000000001</v>
      </c>
      <c r="AW30" s="167">
        <v>6.2171000000000003</v>
      </c>
      <c r="AX30" s="167">
        <v>6.3127000000000004</v>
      </c>
      <c r="AY30" s="167">
        <v>91.547200000000004</v>
      </c>
      <c r="AZ30" s="167">
        <v>93.383300000000006</v>
      </c>
      <c r="BA30" s="167">
        <v>40.984699999999997</v>
      </c>
      <c r="BB30" s="167">
        <v>41.852699999999999</v>
      </c>
      <c r="BC30" s="167">
        <v>-695.69799999999998</v>
      </c>
      <c r="BD30" s="167">
        <v>5.8684000000000003</v>
      </c>
      <c r="BE30" s="167">
        <v>-11.8</v>
      </c>
      <c r="BF30" s="167">
        <v>-11.8</v>
      </c>
      <c r="BG30" s="167">
        <v>60.361899999999999</v>
      </c>
      <c r="BH30" s="167">
        <v>58.799100000000003</v>
      </c>
      <c r="BI30" s="167">
        <v>-5.8734999999999999</v>
      </c>
      <c r="BJ30" s="166"/>
      <c r="BK30" s="167">
        <v>-108.2692</v>
      </c>
      <c r="BL30" s="167">
        <v>16.811</v>
      </c>
      <c r="BM30" s="167">
        <v>12.5871</v>
      </c>
      <c r="BN30" s="167">
        <v>8.4550999999999998</v>
      </c>
      <c r="BO30" s="167">
        <v>738.66980000000001</v>
      </c>
      <c r="BP30" s="167">
        <v>192.41909999999999</v>
      </c>
      <c r="BQ30" s="167">
        <v>190.2218</v>
      </c>
      <c r="BR30" s="167">
        <v>-704.51049999999998</v>
      </c>
      <c r="BS30" s="167">
        <v>747.50419999999997</v>
      </c>
      <c r="BT30" s="166"/>
      <c r="BU30" s="167">
        <v>-107.4718</v>
      </c>
      <c r="BV30" s="167">
        <v>109.1591</v>
      </c>
      <c r="BW30" s="167">
        <v>105.7932</v>
      </c>
      <c r="BX30" s="167">
        <v>33.159999999999997</v>
      </c>
      <c r="BY30" s="167">
        <v>35.89</v>
      </c>
      <c r="BZ30" s="166"/>
      <c r="CA30" s="167">
        <v>93.72</v>
      </c>
      <c r="CB30" s="167">
        <v>11.792400000000001</v>
      </c>
      <c r="CC30" s="167">
        <v>11.792400000000001</v>
      </c>
      <c r="CD30" s="167">
        <v>43.677199999999999</v>
      </c>
      <c r="CE30" s="167">
        <v>44.237400000000001</v>
      </c>
      <c r="CF30" s="167">
        <v>8.3455999999999992</v>
      </c>
      <c r="CG30" s="167">
        <v>-196.5513</v>
      </c>
      <c r="CH30" s="167">
        <v>-196.13229999999999</v>
      </c>
      <c r="CI30" s="167">
        <v>26.348099999999999</v>
      </c>
      <c r="CJ30" s="166"/>
      <c r="CK30" s="167">
        <v>20.330200000000001</v>
      </c>
      <c r="CL30" s="167">
        <v>24.814</v>
      </c>
      <c r="CM30" s="167">
        <v>151.4</v>
      </c>
      <c r="CN30" s="167">
        <v>136.30000000000001</v>
      </c>
      <c r="CO30" s="167">
        <v>-18.989999999999998</v>
      </c>
      <c r="CP30" s="167">
        <v>52.357399999999998</v>
      </c>
      <c r="CQ30" s="167">
        <v>50.239899999999999</v>
      </c>
      <c r="CR30" s="167">
        <v>51.1389</v>
      </c>
      <c r="CS30" s="167">
        <v>-31.3474</v>
      </c>
      <c r="CT30" s="167">
        <v>-30.568000000000001</v>
      </c>
      <c r="CU30" s="167">
        <v>103.7646</v>
      </c>
      <c r="CV30" s="167">
        <v>-138.98560000000001</v>
      </c>
      <c r="CW30" s="167">
        <v>128.38990000000001</v>
      </c>
      <c r="CX30" s="167">
        <v>14.765000000000001</v>
      </c>
      <c r="CY30" s="167">
        <v>92.44</v>
      </c>
      <c r="CZ30" s="167">
        <v>46.84</v>
      </c>
      <c r="DA30" s="167">
        <v>58.8354</v>
      </c>
      <c r="DB30" s="167">
        <v>56.254600000000003</v>
      </c>
      <c r="DC30" s="167">
        <v>-37.311100000000003</v>
      </c>
      <c r="DD30" s="166"/>
      <c r="DE30" s="166"/>
      <c r="DF30" s="166"/>
      <c r="DG30" s="167">
        <v>-70.517499999999998</v>
      </c>
      <c r="DH30" s="166"/>
      <c r="DI30" s="167">
        <v>-20.3996</v>
      </c>
      <c r="DJ30" s="167">
        <v>-103.6</v>
      </c>
      <c r="DK30" s="167">
        <v>-103.5</v>
      </c>
      <c r="DL30" s="167">
        <v>24.1782</v>
      </c>
      <c r="DM30" s="167">
        <v>75.400000000000006</v>
      </c>
      <c r="DN30" s="167">
        <v>92.58</v>
      </c>
      <c r="DO30" s="167">
        <v>101.94</v>
      </c>
      <c r="DP30" s="167">
        <v>74.63</v>
      </c>
      <c r="DQ30" s="167">
        <v>-18.149999999999999</v>
      </c>
      <c r="DR30" s="167">
        <v>72.369500000000002</v>
      </c>
      <c r="DS30" s="167">
        <v>70.588999999999999</v>
      </c>
      <c r="DT30" s="167">
        <v>-29.09</v>
      </c>
      <c r="DU30" s="167">
        <v>-13.89</v>
      </c>
      <c r="DV30" s="167">
        <v>102.55</v>
      </c>
      <c r="DW30" s="167">
        <v>75.33</v>
      </c>
      <c r="DX30" s="167">
        <v>72.709100000000007</v>
      </c>
      <c r="DY30" s="167">
        <v>70.763599999999997</v>
      </c>
      <c r="DZ30" s="167">
        <v>43.494300000000003</v>
      </c>
      <c r="EA30" s="167">
        <v>42.554499999999997</v>
      </c>
      <c r="EB30" s="167">
        <v>267.66860000000003</v>
      </c>
      <c r="EC30" s="167">
        <v>214.27719999999999</v>
      </c>
      <c r="ED30" s="167">
        <v>208.31110000000001</v>
      </c>
      <c r="EE30" s="167">
        <v>209.8964</v>
      </c>
      <c r="EF30" s="167">
        <v>101.8708</v>
      </c>
      <c r="EG30" s="167">
        <v>77.325199999999995</v>
      </c>
      <c r="EH30" s="167">
        <v>-30.027999999999999</v>
      </c>
      <c r="EI30" s="167">
        <v>715.53719999999998</v>
      </c>
      <c r="EJ30" s="167">
        <v>113.4593</v>
      </c>
      <c r="EK30" s="166"/>
      <c r="EL30" s="167">
        <v>-19.6418</v>
      </c>
      <c r="EM30" s="167">
        <v>-16.5488</v>
      </c>
      <c r="EN30" s="167">
        <v>-8.5986999999999991</v>
      </c>
      <c r="EO30" s="166"/>
      <c r="EP30" s="167">
        <v>-8.1346000000000007</v>
      </c>
      <c r="EQ30" s="167">
        <v>145.97999999999999</v>
      </c>
      <c r="ER30" s="167">
        <v>-45.780500000000004</v>
      </c>
      <c r="ES30" s="167">
        <v>-46.860100000000003</v>
      </c>
      <c r="ET30" s="167">
        <v>-36.751300000000001</v>
      </c>
      <c r="EU30" s="167">
        <v>0</v>
      </c>
      <c r="EV30" s="167">
        <v>-13.11</v>
      </c>
      <c r="EW30" s="167">
        <v>114.4</v>
      </c>
      <c r="EX30" s="167">
        <v>13.2918</v>
      </c>
      <c r="EY30" s="167">
        <v>-61.419499999999999</v>
      </c>
      <c r="EZ30" s="167">
        <v>-32.5901</v>
      </c>
      <c r="FA30" s="167">
        <v>-32.125100000000003</v>
      </c>
      <c r="FB30" s="167">
        <v>8.7340999999999998</v>
      </c>
      <c r="FC30" s="167">
        <v>-77.195999999999998</v>
      </c>
      <c r="FD30" s="167">
        <v>48.113500000000002</v>
      </c>
      <c r="FE30" s="167">
        <v>17.817900000000002</v>
      </c>
      <c r="FF30" s="167">
        <v>17.8901</v>
      </c>
      <c r="FG30" s="166"/>
      <c r="FH30" s="167">
        <v>32.143700000000003</v>
      </c>
      <c r="FI30" s="167">
        <v>31.887499999999999</v>
      </c>
      <c r="FJ30" s="167">
        <v>30.948799999999999</v>
      </c>
      <c r="FK30" s="167">
        <v>-12.8941</v>
      </c>
      <c r="FL30" s="167">
        <v>-13.0616</v>
      </c>
      <c r="FM30" s="167">
        <v>185.87649999999999</v>
      </c>
      <c r="FN30" s="167">
        <v>-41.651800000000001</v>
      </c>
      <c r="FO30" s="167">
        <v>-41.841200000000001</v>
      </c>
      <c r="FP30" s="167">
        <v>129.2885</v>
      </c>
      <c r="FQ30" s="167">
        <v>141.4331</v>
      </c>
      <c r="FR30" s="167">
        <v>39.531199999999998</v>
      </c>
      <c r="FS30" s="167">
        <v>38.65</v>
      </c>
      <c r="FT30" s="167">
        <v>14.0609</v>
      </c>
      <c r="FU30" s="167">
        <v>1.0562</v>
      </c>
      <c r="FV30" s="167">
        <v>-8.51</v>
      </c>
      <c r="FW30" s="167">
        <v>12.85</v>
      </c>
      <c r="FX30" s="167">
        <v>39.428899999999999</v>
      </c>
      <c r="FY30" s="166"/>
      <c r="FZ30" s="167">
        <v>-0.96699999999999997</v>
      </c>
      <c r="GA30" s="167">
        <v>4.2939999999999996</v>
      </c>
      <c r="GB30" s="166"/>
      <c r="GC30" s="167">
        <v>0</v>
      </c>
      <c r="GD30" s="167">
        <v>-141.45939999999999</v>
      </c>
      <c r="GE30" s="167">
        <v>-127.5103</v>
      </c>
      <c r="GF30" s="166"/>
      <c r="GG30" s="167">
        <v>102.76949999999999</v>
      </c>
      <c r="GH30" s="167">
        <v>30.6</v>
      </c>
      <c r="GI30" s="167">
        <v>-12.585900000000001</v>
      </c>
      <c r="GJ30" s="167">
        <v>-13.015599999999999</v>
      </c>
      <c r="GK30" s="167">
        <v>-14.1525</v>
      </c>
      <c r="GL30" s="167">
        <v>2.2724000000000002</v>
      </c>
      <c r="GM30" s="166"/>
      <c r="GN30" s="166"/>
      <c r="GO30" s="167">
        <v>-20.244299999999999</v>
      </c>
      <c r="GP30" s="167">
        <v>-30.113399999999999</v>
      </c>
      <c r="GQ30" s="167">
        <v>18.895299999999999</v>
      </c>
      <c r="GR30" s="167">
        <v>31.030999999999999</v>
      </c>
      <c r="GS30" s="167">
        <v>57.989199999999997</v>
      </c>
      <c r="GT30" s="167">
        <v>59.673200000000001</v>
      </c>
      <c r="GU30" s="167">
        <v>-124.3827</v>
      </c>
      <c r="GV30" s="167">
        <v>-36.333500000000001</v>
      </c>
      <c r="GW30" s="167">
        <v>35.645699999999998</v>
      </c>
      <c r="GX30" s="167">
        <v>-45.866799999999998</v>
      </c>
      <c r="GY30" s="167">
        <v>10.939299999999999</v>
      </c>
      <c r="GZ30" s="167">
        <v>17.387</v>
      </c>
      <c r="HA30" s="167">
        <v>16.7318</v>
      </c>
      <c r="HB30" s="167">
        <v>12.530099999999999</v>
      </c>
      <c r="HC30" s="167">
        <v>133.3201</v>
      </c>
      <c r="HD30" s="167">
        <v>132.5351</v>
      </c>
      <c r="HE30" s="167">
        <v>154.6</v>
      </c>
      <c r="HF30" s="167">
        <v>-153.9512</v>
      </c>
      <c r="HG30" s="167">
        <v>-322.88380000000001</v>
      </c>
      <c r="HH30" s="167">
        <v>325.01740000000001</v>
      </c>
      <c r="HI30" s="167">
        <v>164.7561</v>
      </c>
      <c r="HJ30" s="167">
        <v>-128.85659999999999</v>
      </c>
      <c r="HK30" s="167">
        <v>-126.99160000000001</v>
      </c>
      <c r="HL30" s="167">
        <v>-12.3535</v>
      </c>
      <c r="HM30" s="166"/>
      <c r="HN30" s="167">
        <v>80.777500000000003</v>
      </c>
      <c r="HO30" s="167">
        <v>82.563400000000001</v>
      </c>
      <c r="HP30" s="166"/>
      <c r="HQ30" s="166"/>
      <c r="HR30" s="167">
        <v>-1.61E-2</v>
      </c>
      <c r="HS30" s="167">
        <v>0.29580000000000001</v>
      </c>
      <c r="HT30" s="167">
        <v>-58.075299999999999</v>
      </c>
      <c r="HU30" s="167">
        <v>-58.814700000000002</v>
      </c>
      <c r="HV30" s="167">
        <v>0.62</v>
      </c>
      <c r="HW30" s="167">
        <v>0.52</v>
      </c>
      <c r="HX30" s="167">
        <v>61</v>
      </c>
      <c r="HY30" s="167">
        <v>61.3</v>
      </c>
      <c r="HZ30" s="167">
        <v>19.5457</v>
      </c>
      <c r="IA30" s="167">
        <v>-50.96</v>
      </c>
      <c r="IB30" s="167">
        <v>-407.24860000000001</v>
      </c>
      <c r="IC30" s="167">
        <v>68.722800000000007</v>
      </c>
      <c r="ID30" s="167">
        <v>67.2834</v>
      </c>
      <c r="IE30" s="167">
        <v>11.6</v>
      </c>
      <c r="IF30" s="167">
        <v>54.7</v>
      </c>
      <c r="IG30" s="167">
        <v>1.3</v>
      </c>
      <c r="IH30" s="167">
        <v>1.5</v>
      </c>
      <c r="II30" s="166"/>
      <c r="IJ30" s="166"/>
      <c r="IK30" s="167">
        <v>-163.20689999999999</v>
      </c>
      <c r="IL30" s="167">
        <v>-85.693899999999999</v>
      </c>
      <c r="IM30" s="167">
        <v>104.89449999999999</v>
      </c>
      <c r="IN30" s="167">
        <v>90.428899999999999</v>
      </c>
      <c r="IO30" s="166"/>
      <c r="IP30" s="167">
        <v>-88.903199999999998</v>
      </c>
      <c r="IQ30" s="167">
        <v>81.331999999999994</v>
      </c>
      <c r="IR30" s="167">
        <v>-144.20760000000001</v>
      </c>
      <c r="IS30" s="167">
        <v>58.6693</v>
      </c>
      <c r="IT30" s="167">
        <v>-86.82</v>
      </c>
      <c r="IU30" s="167">
        <v>203.4145</v>
      </c>
      <c r="IV30" s="167">
        <v>200.05629999999999</v>
      </c>
      <c r="IW30" s="167">
        <v>148.24590000000001</v>
      </c>
      <c r="IX30" s="167">
        <v>-95.966800000000006</v>
      </c>
      <c r="IY30" s="167">
        <v>-57.7682</v>
      </c>
      <c r="IZ30" s="167">
        <v>-155.1559</v>
      </c>
      <c r="JA30" s="167">
        <v>155.2988</v>
      </c>
      <c r="JB30" s="167">
        <v>-8.3318999999999992</v>
      </c>
      <c r="JC30" s="167">
        <v>3.0000000000000001E-3</v>
      </c>
      <c r="JD30" s="167">
        <v>28.64</v>
      </c>
      <c r="JE30" s="167">
        <v>0.90200000000000002</v>
      </c>
      <c r="JF30" s="167">
        <v>0.89800000000000002</v>
      </c>
      <c r="JG30" s="167">
        <v>-27.6</v>
      </c>
      <c r="JH30" s="167">
        <v>4.5599999999999996</v>
      </c>
      <c r="JI30" s="166"/>
      <c r="JJ30" s="167">
        <v>-5.0369999999999999</v>
      </c>
      <c r="JK30" s="167">
        <v>-17.958300000000001</v>
      </c>
      <c r="JL30" s="167">
        <v>-3.9841000000000002</v>
      </c>
      <c r="JM30" s="167">
        <v>-2.2000000000000002</v>
      </c>
      <c r="JN30" s="167">
        <v>53.85</v>
      </c>
      <c r="JO30" s="167">
        <v>53.49</v>
      </c>
      <c r="JP30" s="166"/>
      <c r="JQ30" s="166"/>
      <c r="JR30" s="167">
        <v>54.393999999999998</v>
      </c>
      <c r="JS30" s="167">
        <v>54.615000000000002</v>
      </c>
      <c r="JT30" s="167">
        <v>53.013199999999998</v>
      </c>
      <c r="JU30" s="166"/>
      <c r="JV30" s="167">
        <v>-53.3</v>
      </c>
      <c r="JW30" s="167">
        <v>10.862299999999999</v>
      </c>
      <c r="JX30" s="166"/>
      <c r="JY30" s="166"/>
      <c r="JZ30" s="167">
        <v>0</v>
      </c>
      <c r="KA30" s="167">
        <v>44.926000000000002</v>
      </c>
      <c r="KB30" s="167">
        <v>12.203099999999999</v>
      </c>
      <c r="KC30" s="167">
        <v>-2.0966999999999998</v>
      </c>
      <c r="KD30" s="167">
        <v>-44.4146</v>
      </c>
      <c r="KE30" s="167">
        <v>-2.1896</v>
      </c>
      <c r="KF30" s="167">
        <v>45.468699999999998</v>
      </c>
      <c r="KG30" s="167">
        <v>41.2</v>
      </c>
      <c r="KH30" s="167">
        <v>-41.1</v>
      </c>
      <c r="KI30" s="167">
        <v>-154.2141</v>
      </c>
      <c r="KJ30" s="167">
        <v>152.17449999999999</v>
      </c>
    </row>
    <row r="31" spans="1:296" ht="18" customHeight="1" x14ac:dyDescent="0.25">
      <c r="A31" s="163" t="s">
        <v>55</v>
      </c>
      <c r="B31" s="163" t="s">
        <v>928</v>
      </c>
      <c r="C31" s="166"/>
      <c r="D31" s="167">
        <v>0</v>
      </c>
      <c r="E31" s="167">
        <v>22.7758</v>
      </c>
      <c r="F31" s="167">
        <v>-31.128</v>
      </c>
      <c r="G31" s="167">
        <v>-29.0806</v>
      </c>
      <c r="H31" s="167">
        <v>27.985199999999999</v>
      </c>
      <c r="I31" s="166"/>
      <c r="J31" s="167">
        <v>61.908099999999997</v>
      </c>
      <c r="K31" s="167">
        <v>-122.83710000000001</v>
      </c>
      <c r="L31" s="167">
        <v>78.459900000000005</v>
      </c>
      <c r="M31" s="167">
        <v>39.726799999999997</v>
      </c>
      <c r="N31" s="167">
        <v>38.829000000000001</v>
      </c>
      <c r="O31" s="167">
        <v>-11.1</v>
      </c>
      <c r="P31" s="167">
        <v>-83.375</v>
      </c>
      <c r="Q31" s="167">
        <v>77</v>
      </c>
      <c r="R31" s="167">
        <v>26.495999999999999</v>
      </c>
      <c r="S31" s="167">
        <v>-74.8</v>
      </c>
      <c r="T31" s="167">
        <v>11.1165</v>
      </c>
      <c r="U31" s="167">
        <v>70.854200000000006</v>
      </c>
      <c r="V31" s="167">
        <v>18.424900000000001</v>
      </c>
      <c r="W31" s="167">
        <v>18.813400000000001</v>
      </c>
      <c r="X31" s="167">
        <v>31.053100000000001</v>
      </c>
      <c r="Y31" s="167">
        <v>16.0547</v>
      </c>
      <c r="Z31" s="167">
        <v>4.8921999999999999</v>
      </c>
      <c r="AA31" s="167">
        <v>2.3803000000000001</v>
      </c>
      <c r="AB31" s="166"/>
      <c r="AC31" s="166"/>
      <c r="AD31" s="167">
        <v>-67.27</v>
      </c>
      <c r="AE31" s="167">
        <v>-67.52</v>
      </c>
      <c r="AF31" s="166"/>
      <c r="AG31" s="167">
        <v>11.1</v>
      </c>
      <c r="AH31" s="167">
        <v>81.400000000000006</v>
      </c>
      <c r="AI31" s="167">
        <v>26.186</v>
      </c>
      <c r="AJ31" s="167">
        <v>0.30199999999999999</v>
      </c>
      <c r="AK31" s="167">
        <v>-67.59</v>
      </c>
      <c r="AL31" s="167">
        <v>-67.760000000000005</v>
      </c>
      <c r="AM31" s="167">
        <v>-47.37</v>
      </c>
      <c r="AN31" s="167">
        <v>68.680000000000007</v>
      </c>
      <c r="AO31" s="167">
        <v>68.97</v>
      </c>
      <c r="AP31" s="167">
        <v>24.671399999999998</v>
      </c>
      <c r="AQ31" s="167">
        <v>-6.3547000000000002</v>
      </c>
      <c r="AR31" s="167">
        <v>79.770600000000002</v>
      </c>
      <c r="AS31" s="167">
        <v>83.729500000000002</v>
      </c>
      <c r="AT31" s="167">
        <v>45.882199999999997</v>
      </c>
      <c r="AU31" s="167">
        <v>-57.365099999999998</v>
      </c>
      <c r="AV31" s="167">
        <v>-57.412100000000002</v>
      </c>
      <c r="AW31" s="167">
        <v>26.724900000000002</v>
      </c>
      <c r="AX31" s="167">
        <v>25.2668</v>
      </c>
      <c r="AY31" s="167">
        <v>87.584299999999999</v>
      </c>
      <c r="AZ31" s="167">
        <v>89.607600000000005</v>
      </c>
      <c r="BA31" s="167">
        <v>58.925600000000003</v>
      </c>
      <c r="BB31" s="167">
        <v>59.969799999999999</v>
      </c>
      <c r="BC31" s="167">
        <v>-723.45899999999995</v>
      </c>
      <c r="BD31" s="167">
        <v>-0.39989999999999998</v>
      </c>
      <c r="BE31" s="167">
        <v>-12.6</v>
      </c>
      <c r="BF31" s="167">
        <v>-12.4</v>
      </c>
      <c r="BG31" s="167">
        <v>64.042900000000003</v>
      </c>
      <c r="BH31" s="167">
        <v>63.109499999999997</v>
      </c>
      <c r="BI31" s="167">
        <v>-5.8280000000000003</v>
      </c>
      <c r="BJ31" s="166"/>
      <c r="BK31" s="167">
        <v>-109.2486</v>
      </c>
      <c r="BL31" s="167">
        <v>17.4057</v>
      </c>
      <c r="BM31" s="167">
        <v>12.6053</v>
      </c>
      <c r="BN31" s="167">
        <v>8.5307999999999993</v>
      </c>
      <c r="BO31" s="167">
        <v>762.6268</v>
      </c>
      <c r="BP31" s="167">
        <v>200.5676</v>
      </c>
      <c r="BQ31" s="167">
        <v>201.6968</v>
      </c>
      <c r="BR31" s="167">
        <v>-720.01120000000003</v>
      </c>
      <c r="BS31" s="167">
        <v>774.20150000000001</v>
      </c>
      <c r="BT31" s="166"/>
      <c r="BU31" s="167">
        <v>-92.6524</v>
      </c>
      <c r="BV31" s="167">
        <v>93.963300000000004</v>
      </c>
      <c r="BW31" s="167">
        <v>107.1704</v>
      </c>
      <c r="BX31" s="167">
        <v>33.090000000000003</v>
      </c>
      <c r="BY31" s="167">
        <v>36.64</v>
      </c>
      <c r="BZ31" s="167">
        <v>74.47</v>
      </c>
      <c r="CA31" s="167">
        <v>93.75</v>
      </c>
      <c r="CB31" s="167">
        <v>8.5774000000000008</v>
      </c>
      <c r="CC31" s="167">
        <v>8.1755999999999993</v>
      </c>
      <c r="CD31" s="167">
        <v>41.730400000000003</v>
      </c>
      <c r="CE31" s="167">
        <v>42.4771</v>
      </c>
      <c r="CF31" s="167">
        <v>8.298</v>
      </c>
      <c r="CG31" s="167">
        <v>-196.45050000000001</v>
      </c>
      <c r="CH31" s="167">
        <v>-194.86660000000001</v>
      </c>
      <c r="CI31" s="167">
        <v>25.313600000000001</v>
      </c>
      <c r="CJ31" s="166"/>
      <c r="CK31" s="167">
        <v>20.330200000000001</v>
      </c>
      <c r="CL31" s="167">
        <v>25.838000000000001</v>
      </c>
      <c r="CM31" s="167">
        <v>150.9</v>
      </c>
      <c r="CN31" s="167">
        <v>137.4</v>
      </c>
      <c r="CO31" s="167">
        <v>-19.12</v>
      </c>
      <c r="CP31" s="167">
        <v>54.025799999999997</v>
      </c>
      <c r="CQ31" s="167">
        <v>51.995899999999999</v>
      </c>
      <c r="CR31" s="167">
        <v>52.802599999999998</v>
      </c>
      <c r="CS31" s="167">
        <v>-28.2849</v>
      </c>
      <c r="CT31" s="167">
        <v>-27.755199999999999</v>
      </c>
      <c r="CU31" s="167">
        <v>109.48820000000001</v>
      </c>
      <c r="CV31" s="167">
        <v>-146.6164</v>
      </c>
      <c r="CW31" s="167">
        <v>133.6155</v>
      </c>
      <c r="CX31" s="167">
        <v>14.891</v>
      </c>
      <c r="CY31" s="167">
        <v>93.63</v>
      </c>
      <c r="CZ31" s="167">
        <v>48.17</v>
      </c>
      <c r="DA31" s="167">
        <v>59.538600000000002</v>
      </c>
      <c r="DB31" s="167">
        <v>56.254600000000003</v>
      </c>
      <c r="DC31" s="167">
        <v>-37.243699999999997</v>
      </c>
      <c r="DD31" s="166"/>
      <c r="DE31" s="166"/>
      <c r="DF31" s="166"/>
      <c r="DG31" s="167">
        <v>-78.271799999999999</v>
      </c>
      <c r="DH31" s="166"/>
      <c r="DI31" s="167">
        <v>-20.447700000000001</v>
      </c>
      <c r="DJ31" s="167">
        <v>-108.6</v>
      </c>
      <c r="DK31" s="167">
        <v>-106.3</v>
      </c>
      <c r="DL31" s="167">
        <v>24.403400000000001</v>
      </c>
      <c r="DM31" s="167">
        <v>76.099999999999994</v>
      </c>
      <c r="DN31" s="167">
        <v>93.98</v>
      </c>
      <c r="DO31" s="167">
        <v>101.9</v>
      </c>
      <c r="DP31" s="167">
        <v>75.39</v>
      </c>
      <c r="DQ31" s="167">
        <v>-18.37</v>
      </c>
      <c r="DR31" s="167">
        <v>75.206000000000003</v>
      </c>
      <c r="DS31" s="167">
        <v>75.231800000000007</v>
      </c>
      <c r="DT31" s="167">
        <v>-30.36</v>
      </c>
      <c r="DU31" s="167">
        <v>-12.04</v>
      </c>
      <c r="DV31" s="167">
        <v>103.56</v>
      </c>
      <c r="DW31" s="167">
        <v>76.58</v>
      </c>
      <c r="DX31" s="167">
        <v>76.7273</v>
      </c>
      <c r="DY31" s="167">
        <v>75.763599999999997</v>
      </c>
      <c r="DZ31" s="167">
        <v>43.296399999999998</v>
      </c>
      <c r="EA31" s="167">
        <v>42.2455</v>
      </c>
      <c r="EB31" s="167">
        <v>273.92829999999998</v>
      </c>
      <c r="EC31" s="167">
        <v>218.05340000000001</v>
      </c>
      <c r="ED31" s="167">
        <v>212.5401</v>
      </c>
      <c r="EE31" s="167">
        <v>216.45349999999999</v>
      </c>
      <c r="EF31" s="167">
        <v>96.861699999999999</v>
      </c>
      <c r="EG31" s="167">
        <v>74.497900000000001</v>
      </c>
      <c r="EH31" s="167">
        <v>-30.492000000000001</v>
      </c>
      <c r="EI31" s="167">
        <v>726.30219999999997</v>
      </c>
      <c r="EJ31" s="167">
        <v>71.958600000000004</v>
      </c>
      <c r="EK31" s="166"/>
      <c r="EL31" s="167">
        <v>-19.163799999999998</v>
      </c>
      <c r="EM31" s="167">
        <v>-16.581800000000001</v>
      </c>
      <c r="EN31" s="167">
        <v>-8.1705000000000005</v>
      </c>
      <c r="EO31" s="166"/>
      <c r="EP31" s="167">
        <v>-35.3065</v>
      </c>
      <c r="EQ31" s="167">
        <v>173.62799999999999</v>
      </c>
      <c r="ER31" s="167">
        <v>-48.533999999999999</v>
      </c>
      <c r="ES31" s="167">
        <v>-49.353000000000002</v>
      </c>
      <c r="ET31" s="167">
        <v>-33.882199999999997</v>
      </c>
      <c r="EU31" s="167">
        <v>17.059999999999999</v>
      </c>
      <c r="EV31" s="167">
        <v>-17.239999999999998</v>
      </c>
      <c r="EW31" s="167">
        <v>109.3</v>
      </c>
      <c r="EX31" s="167">
        <v>13.628299999999999</v>
      </c>
      <c r="EY31" s="167">
        <v>-90.261499999999998</v>
      </c>
      <c r="EZ31" s="167">
        <v>-33.741100000000003</v>
      </c>
      <c r="FA31" s="167">
        <v>-33.071300000000001</v>
      </c>
      <c r="FB31" s="167">
        <v>7.8318000000000003</v>
      </c>
      <c r="FC31" s="167">
        <v>-71.139300000000006</v>
      </c>
      <c r="FD31" s="167">
        <v>45.408099999999997</v>
      </c>
      <c r="FE31" s="167">
        <v>19.479700000000001</v>
      </c>
      <c r="FF31" s="167">
        <v>18.776700000000002</v>
      </c>
      <c r="FG31" s="166"/>
      <c r="FH31" s="167">
        <v>31.439499999999999</v>
      </c>
      <c r="FI31" s="167">
        <v>31.762699999999999</v>
      </c>
      <c r="FJ31" s="167">
        <v>30.657499999999999</v>
      </c>
      <c r="FK31" s="167">
        <v>-8.5403000000000002</v>
      </c>
      <c r="FL31" s="167">
        <v>-8.7077000000000009</v>
      </c>
      <c r="FM31" s="167">
        <v>203.79429999999999</v>
      </c>
      <c r="FN31" s="167">
        <v>-41.692399999999999</v>
      </c>
      <c r="FO31" s="167">
        <v>-41.72</v>
      </c>
      <c r="FP31" s="167">
        <v>136.7876</v>
      </c>
      <c r="FQ31" s="167">
        <v>142.88849999999999</v>
      </c>
      <c r="FR31" s="167">
        <v>58.596499999999999</v>
      </c>
      <c r="FS31" s="167">
        <v>40.119999999999997</v>
      </c>
      <c r="FT31" s="167">
        <v>7.9645999999999999</v>
      </c>
      <c r="FU31" s="167">
        <v>1.127</v>
      </c>
      <c r="FV31" s="167">
        <v>-4.3099999999999996</v>
      </c>
      <c r="FW31" s="167">
        <v>12.21</v>
      </c>
      <c r="FX31" s="167">
        <v>58.363999999999997</v>
      </c>
      <c r="FY31" s="166"/>
      <c r="FZ31" s="167">
        <v>-0.86399999999999999</v>
      </c>
      <c r="GA31" s="167">
        <v>4.3940000000000001</v>
      </c>
      <c r="GB31" s="166"/>
      <c r="GC31" s="167">
        <v>0</v>
      </c>
      <c r="GD31" s="167">
        <v>-142.65289999999999</v>
      </c>
      <c r="GE31" s="167">
        <v>-135.1669</v>
      </c>
      <c r="GF31" s="167">
        <v>11.36</v>
      </c>
      <c r="GG31" s="167">
        <v>105.9063</v>
      </c>
      <c r="GH31" s="167">
        <v>33.1</v>
      </c>
      <c r="GI31" s="167">
        <v>-12.6251</v>
      </c>
      <c r="GJ31" s="167">
        <v>-13.3276</v>
      </c>
      <c r="GK31" s="167">
        <v>-14.135</v>
      </c>
      <c r="GL31" s="167">
        <v>2.3231000000000002</v>
      </c>
      <c r="GM31" s="166"/>
      <c r="GN31" s="166"/>
      <c r="GO31" s="167">
        <v>-21.2575</v>
      </c>
      <c r="GP31" s="167">
        <v>-30.598299999999998</v>
      </c>
      <c r="GQ31" s="167">
        <v>19.821300000000001</v>
      </c>
      <c r="GR31" s="167">
        <v>32.157699999999998</v>
      </c>
      <c r="GS31" s="167">
        <v>57.115499999999997</v>
      </c>
      <c r="GT31" s="167">
        <v>58.713900000000002</v>
      </c>
      <c r="GU31" s="167">
        <v>-124.1972</v>
      </c>
      <c r="GV31" s="167">
        <v>-36.722499999999997</v>
      </c>
      <c r="GW31" s="167">
        <v>36.162399999999998</v>
      </c>
      <c r="GX31" s="167">
        <v>-47.603200000000001</v>
      </c>
      <c r="GY31" s="167">
        <v>11.1022</v>
      </c>
      <c r="GZ31" s="167">
        <v>17.377199999999998</v>
      </c>
      <c r="HA31" s="167">
        <v>16.8584</v>
      </c>
      <c r="HB31" s="167">
        <v>12.729799999999999</v>
      </c>
      <c r="HC31" s="167">
        <v>129.16990000000001</v>
      </c>
      <c r="HD31" s="167">
        <v>128.17840000000001</v>
      </c>
      <c r="HE31" s="167">
        <v>180.6</v>
      </c>
      <c r="HF31" s="167">
        <v>-181.12819999999999</v>
      </c>
      <c r="HG31" s="167">
        <v>-354.28300000000002</v>
      </c>
      <c r="HH31" s="167">
        <v>355.45479999999998</v>
      </c>
      <c r="HI31" s="167">
        <v>147.52500000000001</v>
      </c>
      <c r="HJ31" s="167">
        <v>-123.0624</v>
      </c>
      <c r="HK31" s="167">
        <v>-123.7287</v>
      </c>
      <c r="HL31" s="167">
        <v>-12.65</v>
      </c>
      <c r="HM31" s="166"/>
      <c r="HN31" s="167">
        <v>80.543700000000001</v>
      </c>
      <c r="HO31" s="167">
        <v>80.177499999999995</v>
      </c>
      <c r="HP31" s="166"/>
      <c r="HQ31" s="166"/>
      <c r="HR31" s="167">
        <v>-1.52E-2</v>
      </c>
      <c r="HS31" s="167">
        <v>7.5999999999999998E-2</v>
      </c>
      <c r="HT31" s="167">
        <v>-57.063299999999998</v>
      </c>
      <c r="HU31" s="167">
        <v>-57.0884</v>
      </c>
      <c r="HV31" s="167">
        <v>-8.52</v>
      </c>
      <c r="HW31" s="167">
        <v>-8.6300000000000008</v>
      </c>
      <c r="HX31" s="167">
        <v>60.5</v>
      </c>
      <c r="HY31" s="167">
        <v>61.2</v>
      </c>
      <c r="HZ31" s="167">
        <v>19.812799999999999</v>
      </c>
      <c r="IA31" s="167">
        <v>-53.68</v>
      </c>
      <c r="IB31" s="167">
        <v>-411.5668</v>
      </c>
      <c r="IC31" s="167">
        <v>73.004499999999993</v>
      </c>
      <c r="ID31" s="167">
        <v>73.003100000000003</v>
      </c>
      <c r="IE31" s="167">
        <v>12.2</v>
      </c>
      <c r="IF31" s="167">
        <v>54.7</v>
      </c>
      <c r="IG31" s="167">
        <v>0.5</v>
      </c>
      <c r="IH31" s="167">
        <v>0.6</v>
      </c>
      <c r="II31" s="167">
        <v>1.2773000000000001</v>
      </c>
      <c r="IJ31" s="167">
        <v>0.8901</v>
      </c>
      <c r="IK31" s="167">
        <v>-143.607</v>
      </c>
      <c r="IL31" s="167">
        <v>-53.104700000000001</v>
      </c>
      <c r="IM31" s="167">
        <v>98.2453</v>
      </c>
      <c r="IN31" s="167">
        <v>83.509600000000006</v>
      </c>
      <c r="IO31" s="166"/>
      <c r="IP31" s="167">
        <v>-76.7971</v>
      </c>
      <c r="IQ31" s="167">
        <v>75.4465</v>
      </c>
      <c r="IR31" s="167">
        <v>-150.58320000000001</v>
      </c>
      <c r="IS31" s="167">
        <v>57.187800000000003</v>
      </c>
      <c r="IT31" s="167">
        <v>-77.802999999999997</v>
      </c>
      <c r="IU31" s="167">
        <v>196.20349999999999</v>
      </c>
      <c r="IV31" s="167">
        <v>195.68879999999999</v>
      </c>
      <c r="IW31" s="167">
        <v>153.36160000000001</v>
      </c>
      <c r="IX31" s="167">
        <v>-90.989000000000004</v>
      </c>
      <c r="IY31" s="167">
        <v>-59.831499999999998</v>
      </c>
      <c r="IZ31" s="167">
        <v>-148.77070000000001</v>
      </c>
      <c r="JA31" s="167">
        <v>148.0514</v>
      </c>
      <c r="JB31" s="167">
        <v>-8.7273999999999994</v>
      </c>
      <c r="JC31" s="167">
        <v>0.106</v>
      </c>
      <c r="JD31" s="167">
        <v>28.16</v>
      </c>
      <c r="JE31" s="167">
        <v>0.82899999999999996</v>
      </c>
      <c r="JF31" s="167">
        <v>0.81799999999999995</v>
      </c>
      <c r="JG31" s="167">
        <v>-27.68</v>
      </c>
      <c r="JH31" s="167">
        <v>4.4800000000000004</v>
      </c>
      <c r="JI31" s="166"/>
      <c r="JJ31" s="167">
        <v>-4.8630000000000004</v>
      </c>
      <c r="JK31" s="167">
        <v>-16.7864</v>
      </c>
      <c r="JL31" s="167">
        <v>-2.9586999999999999</v>
      </c>
      <c r="JM31" s="167">
        <v>-3.6</v>
      </c>
      <c r="JN31" s="167">
        <v>52.515000000000001</v>
      </c>
      <c r="JO31" s="167">
        <v>50.984000000000002</v>
      </c>
      <c r="JP31" s="167">
        <v>7.6379000000000001</v>
      </c>
      <c r="JQ31" s="166"/>
      <c r="JR31" s="167">
        <v>52.559600000000003</v>
      </c>
      <c r="JS31" s="167">
        <v>53.832900000000002</v>
      </c>
      <c r="JT31" s="167">
        <v>52.818899999999999</v>
      </c>
      <c r="JU31" s="166"/>
      <c r="JV31" s="167">
        <v>-52.7</v>
      </c>
      <c r="JW31" s="167">
        <v>10.2113</v>
      </c>
      <c r="JX31" s="166"/>
      <c r="JY31" s="166"/>
      <c r="JZ31" s="167">
        <v>0</v>
      </c>
      <c r="KA31" s="167">
        <v>44.816899999999997</v>
      </c>
      <c r="KB31" s="167">
        <v>12.8574</v>
      </c>
      <c r="KC31" s="167">
        <v>-1.8308</v>
      </c>
      <c r="KD31" s="167">
        <v>-44.855699999999999</v>
      </c>
      <c r="KE31" s="167">
        <v>0</v>
      </c>
      <c r="KF31" s="167">
        <v>45.264499999999998</v>
      </c>
      <c r="KG31" s="167">
        <v>39.700000000000003</v>
      </c>
      <c r="KH31" s="167">
        <v>-39.5</v>
      </c>
      <c r="KI31" s="167">
        <v>-203.40549999999999</v>
      </c>
      <c r="KJ31" s="167">
        <v>191.37950000000001</v>
      </c>
    </row>
    <row r="32" spans="1:296" ht="18" customHeight="1" x14ac:dyDescent="0.25">
      <c r="A32" s="163" t="s">
        <v>55</v>
      </c>
      <c r="B32" s="163" t="s">
        <v>929</v>
      </c>
      <c r="C32" s="168"/>
      <c r="D32" s="169">
        <v>0</v>
      </c>
      <c r="E32" s="169">
        <v>23.009499999999999</v>
      </c>
      <c r="F32" s="169">
        <v>-31.467600000000001</v>
      </c>
      <c r="G32" s="169">
        <v>-29.509699999999999</v>
      </c>
      <c r="H32" s="169">
        <v>28.0443</v>
      </c>
      <c r="I32" s="168"/>
      <c r="J32" s="169">
        <v>63.874899999999997</v>
      </c>
      <c r="K32" s="169">
        <v>-126.8271</v>
      </c>
      <c r="L32" s="169">
        <v>76.118499999999997</v>
      </c>
      <c r="M32" s="169">
        <v>38.714799999999997</v>
      </c>
      <c r="N32" s="169">
        <v>37.612400000000001</v>
      </c>
      <c r="O32" s="169">
        <v>-6.66</v>
      </c>
      <c r="P32" s="169">
        <v>-81.430000000000007</v>
      </c>
      <c r="Q32" s="169">
        <v>74.8</v>
      </c>
      <c r="R32" s="169">
        <v>24.84</v>
      </c>
      <c r="S32" s="169">
        <v>-72.599999999999994</v>
      </c>
      <c r="T32" s="169">
        <v>10.2301</v>
      </c>
      <c r="U32" s="169">
        <v>76.048400000000001</v>
      </c>
      <c r="V32" s="169">
        <v>18.503799999999998</v>
      </c>
      <c r="W32" s="169">
        <v>18.789400000000001</v>
      </c>
      <c r="X32" s="169">
        <v>30.779599999999999</v>
      </c>
      <c r="Y32" s="169">
        <v>16.261299999999999</v>
      </c>
      <c r="Z32" s="169">
        <v>5.1782000000000004</v>
      </c>
      <c r="AA32" s="169">
        <v>2.3738000000000001</v>
      </c>
      <c r="AB32" s="168"/>
      <c r="AC32" s="168"/>
      <c r="AD32" s="169">
        <v>-62.3</v>
      </c>
      <c r="AE32" s="169">
        <v>-62.54</v>
      </c>
      <c r="AF32" s="168"/>
      <c r="AG32" s="169">
        <v>4.4400000000000004</v>
      </c>
      <c r="AH32" s="169">
        <v>79.2</v>
      </c>
      <c r="AI32" s="169">
        <v>25.292000000000002</v>
      </c>
      <c r="AJ32" s="169">
        <v>0.29699999999999999</v>
      </c>
      <c r="AK32" s="169">
        <v>-66.150000000000006</v>
      </c>
      <c r="AL32" s="169">
        <v>-65.37</v>
      </c>
      <c r="AM32" s="169">
        <v>-46.68</v>
      </c>
      <c r="AN32" s="169">
        <v>66.89</v>
      </c>
      <c r="AO32" s="169">
        <v>67.14</v>
      </c>
      <c r="AP32" s="169">
        <v>23.989000000000001</v>
      </c>
      <c r="AQ32" s="169">
        <v>-5.9916</v>
      </c>
      <c r="AR32" s="169">
        <v>79.001400000000004</v>
      </c>
      <c r="AS32" s="169">
        <v>82.9084</v>
      </c>
      <c r="AT32" s="169">
        <v>36.537100000000002</v>
      </c>
      <c r="AU32" s="169">
        <v>-54.458199999999998</v>
      </c>
      <c r="AV32" s="169">
        <v>-54.319400000000002</v>
      </c>
      <c r="AW32" s="169">
        <v>28.7529</v>
      </c>
      <c r="AX32" s="169">
        <v>27.412700000000001</v>
      </c>
      <c r="AY32" s="169">
        <v>83.111400000000003</v>
      </c>
      <c r="AZ32" s="169">
        <v>84.477099999999993</v>
      </c>
      <c r="BA32" s="169">
        <v>59.2928</v>
      </c>
      <c r="BB32" s="169">
        <v>60.479300000000002</v>
      </c>
      <c r="BC32" s="169">
        <v>-701.84630000000004</v>
      </c>
      <c r="BD32" s="169">
        <v>9.2843</v>
      </c>
      <c r="BE32" s="169">
        <v>-13.1</v>
      </c>
      <c r="BF32" s="169">
        <v>-13</v>
      </c>
      <c r="BG32" s="169">
        <v>60.886600000000001</v>
      </c>
      <c r="BH32" s="169">
        <v>60.178699999999999</v>
      </c>
      <c r="BI32" s="169">
        <v>-5.8263999999999996</v>
      </c>
      <c r="BJ32" s="168"/>
      <c r="BK32" s="169">
        <v>-109.8794</v>
      </c>
      <c r="BL32" s="169">
        <v>15.7034</v>
      </c>
      <c r="BM32" s="169">
        <v>12.552099999999999</v>
      </c>
      <c r="BN32" s="169">
        <v>8.5184999999999995</v>
      </c>
      <c r="BO32" s="169">
        <v>736.93020000000001</v>
      </c>
      <c r="BP32" s="169">
        <v>200.01820000000001</v>
      </c>
      <c r="BQ32" s="169">
        <v>200.75069999999999</v>
      </c>
      <c r="BR32" s="169">
        <v>-716.32550000000003</v>
      </c>
      <c r="BS32" s="169">
        <v>753.06479999999999</v>
      </c>
      <c r="BT32" s="168"/>
      <c r="BU32" s="169">
        <v>-87.195800000000006</v>
      </c>
      <c r="BV32" s="169">
        <v>88.360699999999994</v>
      </c>
      <c r="BW32" s="169">
        <v>107.69929999999999</v>
      </c>
      <c r="BX32" s="169">
        <v>33.159999999999997</v>
      </c>
      <c r="BY32" s="169">
        <v>36.18</v>
      </c>
      <c r="BZ32" s="169">
        <v>76.12</v>
      </c>
      <c r="CA32" s="169">
        <v>95.73</v>
      </c>
      <c r="CB32" s="169">
        <v>6.5681000000000003</v>
      </c>
      <c r="CC32" s="169">
        <v>6.4340999999999999</v>
      </c>
      <c r="CD32" s="169">
        <v>43.290100000000002</v>
      </c>
      <c r="CE32" s="169">
        <v>43.932099999999998</v>
      </c>
      <c r="CF32" s="169">
        <v>8.6501999999999999</v>
      </c>
      <c r="CG32" s="169">
        <v>-193.34030000000001</v>
      </c>
      <c r="CH32" s="169">
        <v>-193.03129999999999</v>
      </c>
      <c r="CI32" s="169">
        <v>24.613900000000001</v>
      </c>
      <c r="CJ32" s="168"/>
      <c r="CK32" s="168"/>
      <c r="CL32" s="169">
        <v>26.102</v>
      </c>
      <c r="CM32" s="169">
        <v>150.5</v>
      </c>
      <c r="CN32" s="169">
        <v>135.30000000000001</v>
      </c>
      <c r="CO32" s="169">
        <v>-19.04</v>
      </c>
      <c r="CP32" s="169">
        <v>55.052199999999999</v>
      </c>
      <c r="CQ32" s="169">
        <v>53.2453</v>
      </c>
      <c r="CR32" s="169">
        <v>54.021500000000003</v>
      </c>
      <c r="CS32" s="169">
        <v>-25.1693</v>
      </c>
      <c r="CT32" s="169">
        <v>-24.752700000000001</v>
      </c>
      <c r="CU32" s="169">
        <v>104.48560000000001</v>
      </c>
      <c r="CV32" s="169">
        <v>-143.6165</v>
      </c>
      <c r="CW32" s="169">
        <v>126.6748</v>
      </c>
      <c r="CX32" s="169">
        <v>14.710599999999999</v>
      </c>
      <c r="CY32" s="169">
        <v>94.31</v>
      </c>
      <c r="CZ32" s="169">
        <v>48.47</v>
      </c>
      <c r="DA32" s="169">
        <v>60.241700000000002</v>
      </c>
      <c r="DB32" s="169">
        <v>56.840499999999999</v>
      </c>
      <c r="DC32" s="169">
        <v>-37.926299999999998</v>
      </c>
      <c r="DD32" s="168"/>
      <c r="DE32" s="168"/>
      <c r="DF32" s="168"/>
      <c r="DG32" s="169">
        <v>-77.100899999999996</v>
      </c>
      <c r="DH32" s="168"/>
      <c r="DI32" s="169">
        <v>-20.6282</v>
      </c>
      <c r="DJ32" s="169">
        <v>-107.3</v>
      </c>
      <c r="DK32" s="169">
        <v>-106.8</v>
      </c>
      <c r="DL32" s="169">
        <v>23.766200000000001</v>
      </c>
      <c r="DM32" s="169">
        <v>76.900000000000006</v>
      </c>
      <c r="DN32" s="169">
        <v>91.82</v>
      </c>
      <c r="DO32" s="169">
        <v>103.16</v>
      </c>
      <c r="DP32" s="169">
        <v>76.17</v>
      </c>
      <c r="DQ32" s="169">
        <v>-17.98</v>
      </c>
      <c r="DR32" s="169">
        <v>76.771500000000003</v>
      </c>
      <c r="DS32" s="169">
        <v>77.394400000000005</v>
      </c>
      <c r="DT32" s="169">
        <v>-25.59</v>
      </c>
      <c r="DU32" s="169">
        <v>-11.84</v>
      </c>
      <c r="DV32" s="169">
        <v>100.34</v>
      </c>
      <c r="DW32" s="169">
        <v>76.819999999999993</v>
      </c>
      <c r="DX32" s="169">
        <v>77.818200000000004</v>
      </c>
      <c r="DY32" s="169">
        <v>76.654499999999999</v>
      </c>
      <c r="DZ32" s="169">
        <v>40.971800000000002</v>
      </c>
      <c r="EA32" s="169">
        <v>39.209099999999999</v>
      </c>
      <c r="EB32" s="169">
        <v>271.10759999999999</v>
      </c>
      <c r="EC32" s="169">
        <v>216.66149999999999</v>
      </c>
      <c r="ED32" s="169">
        <v>209.8871</v>
      </c>
      <c r="EE32" s="169">
        <v>213.3203</v>
      </c>
      <c r="EF32" s="169">
        <v>99.275099999999995</v>
      </c>
      <c r="EG32" s="169">
        <v>72.769099999999995</v>
      </c>
      <c r="EH32" s="169">
        <v>-30.161999999999999</v>
      </c>
      <c r="EI32" s="169">
        <v>731.21680000000003</v>
      </c>
      <c r="EJ32" s="169">
        <v>69.248400000000004</v>
      </c>
      <c r="EK32" s="168"/>
      <c r="EL32" s="169">
        <v>-20.079699999999999</v>
      </c>
      <c r="EM32" s="169">
        <v>-16.538</v>
      </c>
      <c r="EN32" s="169">
        <v>-8.2185000000000006</v>
      </c>
      <c r="EO32" s="168"/>
      <c r="EP32" s="169">
        <v>-23.2361</v>
      </c>
      <c r="EQ32" s="169">
        <v>138.30000000000001</v>
      </c>
      <c r="ER32" s="169">
        <v>-44.886899999999997</v>
      </c>
      <c r="ES32" s="169">
        <v>-45.909100000000002</v>
      </c>
      <c r="ET32" s="169">
        <v>-34.545900000000003</v>
      </c>
      <c r="EU32" s="169">
        <v>0</v>
      </c>
      <c r="EV32" s="169">
        <v>-17.11</v>
      </c>
      <c r="EW32" s="169">
        <v>123.1</v>
      </c>
      <c r="EX32" s="169">
        <v>13.7463</v>
      </c>
      <c r="EY32" s="169">
        <v>-80.454899999999995</v>
      </c>
      <c r="EZ32" s="169">
        <v>-32.7575</v>
      </c>
      <c r="FA32" s="169">
        <v>-31.567</v>
      </c>
      <c r="FB32" s="169">
        <v>7.1985000000000001</v>
      </c>
      <c r="FC32" s="169">
        <v>-73.740600000000001</v>
      </c>
      <c r="FD32" s="169">
        <v>44.819600000000001</v>
      </c>
      <c r="FE32" s="169">
        <v>19.434100000000001</v>
      </c>
      <c r="FF32" s="169">
        <v>19.132400000000001</v>
      </c>
      <c r="FG32" s="168"/>
      <c r="FH32" s="169">
        <v>26.875299999999999</v>
      </c>
      <c r="FI32" s="169">
        <v>26.5868</v>
      </c>
      <c r="FJ32" s="169">
        <v>26.568000000000001</v>
      </c>
      <c r="FK32" s="169">
        <v>-6.8657000000000004</v>
      </c>
      <c r="FL32" s="169">
        <v>-7.2005999999999997</v>
      </c>
      <c r="FM32" s="169">
        <v>194.41679999999999</v>
      </c>
      <c r="FN32" s="169">
        <v>-38.759599999999999</v>
      </c>
      <c r="FO32" s="169">
        <v>-38.368400000000001</v>
      </c>
      <c r="FP32" s="169">
        <v>131.9023</v>
      </c>
      <c r="FQ32" s="169">
        <v>136.87899999999999</v>
      </c>
      <c r="FR32" s="169">
        <v>50.3566</v>
      </c>
      <c r="FS32" s="169">
        <v>40.42</v>
      </c>
      <c r="FT32" s="169">
        <v>11.5657</v>
      </c>
      <c r="FU32" s="169">
        <v>1.1026</v>
      </c>
      <c r="FV32" s="169">
        <v>-6.66</v>
      </c>
      <c r="FW32" s="169">
        <v>12.7</v>
      </c>
      <c r="FX32" s="169">
        <v>50.485500000000002</v>
      </c>
      <c r="FY32" s="168"/>
      <c r="FZ32" s="169">
        <v>-0.82799999999999996</v>
      </c>
      <c r="GA32" s="169">
        <v>4.218</v>
      </c>
      <c r="GB32" s="168"/>
      <c r="GC32" s="169">
        <v>0</v>
      </c>
      <c r="GD32" s="169">
        <v>-136.37690000000001</v>
      </c>
      <c r="GE32" s="169">
        <v>-128.91470000000001</v>
      </c>
      <c r="GF32" s="169">
        <v>11.53</v>
      </c>
      <c r="GG32" s="169">
        <v>103.482</v>
      </c>
      <c r="GH32" s="169">
        <v>29.5</v>
      </c>
      <c r="GI32" s="169">
        <v>-12.7235</v>
      </c>
      <c r="GJ32" s="169">
        <v>-13.3941</v>
      </c>
      <c r="GK32" s="169">
        <v>-14.090400000000001</v>
      </c>
      <c r="GL32" s="169">
        <v>2.3828</v>
      </c>
      <c r="GM32" s="168"/>
      <c r="GN32" s="168"/>
      <c r="GO32" s="169">
        <v>-20.058599999999998</v>
      </c>
      <c r="GP32" s="169">
        <v>-30.170100000000001</v>
      </c>
      <c r="GQ32" s="169">
        <v>19.363800000000001</v>
      </c>
      <c r="GR32" s="169">
        <v>31.345099999999999</v>
      </c>
      <c r="GS32" s="169">
        <v>54.462000000000003</v>
      </c>
      <c r="GT32" s="169">
        <v>55.630200000000002</v>
      </c>
      <c r="GU32" s="169">
        <v>-120.7278</v>
      </c>
      <c r="GV32" s="169">
        <v>-35.26</v>
      </c>
      <c r="GW32" s="169">
        <v>35.947600000000001</v>
      </c>
      <c r="GX32" s="169">
        <v>-44.546999999999997</v>
      </c>
      <c r="GY32" s="169">
        <v>11.2044</v>
      </c>
      <c r="GZ32" s="169">
        <v>17.328399999999998</v>
      </c>
      <c r="HA32" s="169">
        <v>16.932200000000002</v>
      </c>
      <c r="HB32" s="169">
        <v>12.992599999999999</v>
      </c>
      <c r="HC32" s="169">
        <v>125.82940000000001</v>
      </c>
      <c r="HD32" s="169">
        <v>128.09010000000001</v>
      </c>
      <c r="HE32" s="169">
        <v>132.80000000000001</v>
      </c>
      <c r="HF32" s="169">
        <v>-132.9864</v>
      </c>
      <c r="HG32" s="169">
        <v>-293.98309999999998</v>
      </c>
      <c r="HH32" s="169">
        <v>294.14670000000001</v>
      </c>
      <c r="HI32" s="169">
        <v>119.29089999999999</v>
      </c>
      <c r="HJ32" s="169">
        <v>-121.8831</v>
      </c>
      <c r="HK32" s="169">
        <v>-120.6384</v>
      </c>
      <c r="HL32" s="169">
        <v>-14.817600000000001</v>
      </c>
      <c r="HM32" s="168"/>
      <c r="HN32" s="169">
        <v>80.670900000000003</v>
      </c>
      <c r="HO32" s="169">
        <v>80.221999999999994</v>
      </c>
      <c r="HP32" s="168"/>
      <c r="HQ32" s="169">
        <v>-77.917000000000002</v>
      </c>
      <c r="HR32" s="169">
        <v>1.2016</v>
      </c>
      <c r="HS32" s="169">
        <v>1.8546</v>
      </c>
      <c r="HT32" s="169">
        <v>-55.002899999999997</v>
      </c>
      <c r="HU32" s="169">
        <v>-55.478999999999999</v>
      </c>
      <c r="HV32" s="169">
        <v>-5.42</v>
      </c>
      <c r="HW32" s="169">
        <v>-5.13</v>
      </c>
      <c r="HX32" s="169">
        <v>61.4</v>
      </c>
      <c r="HY32" s="169">
        <v>61.4</v>
      </c>
      <c r="HZ32" s="169">
        <v>20.449400000000001</v>
      </c>
      <c r="IA32" s="169">
        <v>-57.52</v>
      </c>
      <c r="IB32" s="169">
        <v>-413.25970000000001</v>
      </c>
      <c r="IC32" s="169">
        <v>75.705500000000001</v>
      </c>
      <c r="ID32" s="169">
        <v>75.2607</v>
      </c>
      <c r="IE32" s="169">
        <v>11.7</v>
      </c>
      <c r="IF32" s="169">
        <v>50.8</v>
      </c>
      <c r="IG32" s="169">
        <v>-1.1000000000000001</v>
      </c>
      <c r="IH32" s="169">
        <v>-1</v>
      </c>
      <c r="II32" s="168"/>
      <c r="IJ32" s="168"/>
      <c r="IK32" s="169">
        <v>-115.20399999999999</v>
      </c>
      <c r="IL32" s="169">
        <v>-52.162399999999998</v>
      </c>
      <c r="IM32" s="169">
        <v>114.1245</v>
      </c>
      <c r="IN32" s="169">
        <v>103.6758</v>
      </c>
      <c r="IO32" s="168"/>
      <c r="IP32" s="169">
        <v>-98.028199999999998</v>
      </c>
      <c r="IQ32" s="169">
        <v>91.733199999999997</v>
      </c>
      <c r="IR32" s="169">
        <v>-162.6002</v>
      </c>
      <c r="IS32" s="169">
        <v>47.999299999999998</v>
      </c>
      <c r="IT32" s="169">
        <v>-93.404600000000002</v>
      </c>
      <c r="IU32" s="169">
        <v>200.53360000000001</v>
      </c>
      <c r="IV32" s="169">
        <v>200.0223</v>
      </c>
      <c r="IW32" s="169">
        <v>167.31020000000001</v>
      </c>
      <c r="IX32" s="169">
        <v>-100.5301</v>
      </c>
      <c r="IY32" s="169">
        <v>-48.597700000000003</v>
      </c>
      <c r="IZ32" s="169">
        <v>-151.54060000000001</v>
      </c>
      <c r="JA32" s="169">
        <v>152.11000000000001</v>
      </c>
      <c r="JB32" s="169">
        <v>-9.0433000000000003</v>
      </c>
      <c r="JC32" s="169">
        <v>0.11700000000000001</v>
      </c>
      <c r="JD32" s="169">
        <v>27.84</v>
      </c>
      <c r="JE32" s="169">
        <v>0.83899999999999997</v>
      </c>
      <c r="JF32" s="169">
        <v>0.83499999999999996</v>
      </c>
      <c r="JG32" s="169">
        <v>-27.36</v>
      </c>
      <c r="JH32" s="169">
        <v>4</v>
      </c>
      <c r="JI32" s="168"/>
      <c r="JJ32" s="169">
        <v>-5.1254999999999997</v>
      </c>
      <c r="JK32" s="169">
        <v>-17.460899999999999</v>
      </c>
      <c r="JL32" s="169">
        <v>-3.9841000000000002</v>
      </c>
      <c r="JM32" s="169">
        <v>-1.9</v>
      </c>
      <c r="JN32" s="169">
        <v>53.465000000000003</v>
      </c>
      <c r="JO32" s="169">
        <v>53.875999999999998</v>
      </c>
      <c r="JP32" s="168"/>
      <c r="JQ32" s="168"/>
      <c r="JR32" s="169">
        <v>53.237400000000001</v>
      </c>
      <c r="JS32" s="169">
        <v>52.815199999999997</v>
      </c>
      <c r="JT32" s="169">
        <v>52.972499999999997</v>
      </c>
      <c r="JU32" s="168"/>
      <c r="JV32" s="169">
        <v>-51.6</v>
      </c>
      <c r="JW32" s="169">
        <v>9.4886999999999997</v>
      </c>
      <c r="JX32" s="168"/>
      <c r="JY32" s="168"/>
      <c r="JZ32" s="169">
        <v>-2.7957000000000001</v>
      </c>
      <c r="KA32" s="169">
        <v>46.435600000000001</v>
      </c>
      <c r="KB32" s="169">
        <v>14.460699999999999</v>
      </c>
      <c r="KC32" s="169">
        <v>-3.3050999999999999</v>
      </c>
      <c r="KD32" s="169">
        <v>-46.453600000000002</v>
      </c>
      <c r="KE32" s="169">
        <v>0</v>
      </c>
      <c r="KF32" s="169">
        <v>44.8202</v>
      </c>
      <c r="KG32" s="169">
        <v>39.1</v>
      </c>
      <c r="KH32" s="169">
        <v>-39.5</v>
      </c>
      <c r="KI32" s="169">
        <v>-176.1728</v>
      </c>
      <c r="KJ32" s="169">
        <v>166.59639999999999</v>
      </c>
    </row>
    <row r="33" spans="1:296" ht="18" customHeight="1" x14ac:dyDescent="0.25">
      <c r="A33" s="163" t="s">
        <v>55</v>
      </c>
      <c r="B33" s="163" t="s">
        <v>930</v>
      </c>
      <c r="C33" s="164"/>
      <c r="D33" s="165">
        <v>0</v>
      </c>
      <c r="E33" s="165">
        <v>22.757100000000001</v>
      </c>
      <c r="F33" s="165">
        <v>-30.970300000000002</v>
      </c>
      <c r="G33" s="165">
        <v>-29.2165</v>
      </c>
      <c r="H33" s="165">
        <v>29.942699999999999</v>
      </c>
      <c r="I33" s="164"/>
      <c r="J33" s="165">
        <v>64.5488</v>
      </c>
      <c r="K33" s="165">
        <v>-139.32320000000001</v>
      </c>
      <c r="L33" s="165">
        <v>77.103300000000004</v>
      </c>
      <c r="M33" s="165">
        <v>38.742800000000003</v>
      </c>
      <c r="N33" s="165">
        <v>37.953899999999997</v>
      </c>
      <c r="O33" s="165">
        <v>-6.66</v>
      </c>
      <c r="P33" s="165">
        <v>-78.965999999999994</v>
      </c>
      <c r="Q33" s="165">
        <v>72.599999999999994</v>
      </c>
      <c r="R33" s="165">
        <v>24.012</v>
      </c>
      <c r="S33" s="165">
        <v>-72.599999999999994</v>
      </c>
      <c r="T33" s="165">
        <v>9.4262999999999995</v>
      </c>
      <c r="U33" s="165">
        <v>86.210599999999999</v>
      </c>
      <c r="V33" s="165">
        <v>18.443300000000001</v>
      </c>
      <c r="W33" s="165">
        <v>18.587299999999999</v>
      </c>
      <c r="X33" s="165">
        <v>30.7148</v>
      </c>
      <c r="Y33" s="165">
        <v>16.1463</v>
      </c>
      <c r="Z33" s="165">
        <v>5.2713000000000001</v>
      </c>
      <c r="AA33" s="165">
        <v>2.3854000000000002</v>
      </c>
      <c r="AB33" s="164"/>
      <c r="AC33" s="164"/>
      <c r="AD33" s="165">
        <v>-62.74</v>
      </c>
      <c r="AE33" s="165">
        <v>-63.4</v>
      </c>
      <c r="AF33" s="164"/>
      <c r="AG33" s="165">
        <v>6.66</v>
      </c>
      <c r="AH33" s="165">
        <v>77</v>
      </c>
      <c r="AI33" s="165">
        <v>25.846</v>
      </c>
      <c r="AJ33" s="165">
        <v>0.29499999999999998</v>
      </c>
      <c r="AK33" s="165">
        <v>-61.53</v>
      </c>
      <c r="AL33" s="165">
        <v>-62.45</v>
      </c>
      <c r="AM33" s="165">
        <v>-57.84</v>
      </c>
      <c r="AN33" s="165">
        <v>62.43</v>
      </c>
      <c r="AO33" s="165">
        <v>62.49</v>
      </c>
      <c r="AP33" s="165">
        <v>23.4236</v>
      </c>
      <c r="AQ33" s="165">
        <v>-5.7590000000000003</v>
      </c>
      <c r="AR33" s="165">
        <v>79.202799999999996</v>
      </c>
      <c r="AS33" s="165">
        <v>82.970200000000006</v>
      </c>
      <c r="AT33" s="165">
        <v>41.741900000000001</v>
      </c>
      <c r="AU33" s="165">
        <v>-47.804900000000004</v>
      </c>
      <c r="AV33" s="165">
        <v>-48.456800000000001</v>
      </c>
      <c r="AW33" s="165">
        <v>8.7559000000000005</v>
      </c>
      <c r="AX33" s="165">
        <v>9.4532000000000007</v>
      </c>
      <c r="AY33" s="165">
        <v>86.855000000000004</v>
      </c>
      <c r="AZ33" s="165">
        <v>88.561599999999999</v>
      </c>
      <c r="BA33" s="165">
        <v>42.475000000000001</v>
      </c>
      <c r="BB33" s="165">
        <v>42.650799999999997</v>
      </c>
      <c r="BC33" s="165">
        <v>-697.85550000000001</v>
      </c>
      <c r="BD33" s="165">
        <v>1.49</v>
      </c>
      <c r="BE33" s="165">
        <v>-12.8</v>
      </c>
      <c r="BF33" s="165">
        <v>-12.6</v>
      </c>
      <c r="BG33" s="165">
        <v>53.525500000000001</v>
      </c>
      <c r="BH33" s="165">
        <v>53.502299999999998</v>
      </c>
      <c r="BI33" s="165">
        <v>-6.2310999999999996</v>
      </c>
      <c r="BJ33" s="164"/>
      <c r="BK33" s="165">
        <v>-92.879300000000001</v>
      </c>
      <c r="BL33" s="165">
        <v>15.775499999999999</v>
      </c>
      <c r="BM33" s="165">
        <v>11.9946</v>
      </c>
      <c r="BN33" s="165">
        <v>8.1524999999999999</v>
      </c>
      <c r="BO33" s="165">
        <v>741.447</v>
      </c>
      <c r="BP33" s="165">
        <v>216.43719999999999</v>
      </c>
      <c r="BQ33" s="165">
        <v>216.6508</v>
      </c>
      <c r="BR33" s="165">
        <v>-734.39340000000004</v>
      </c>
      <c r="BS33" s="165">
        <v>767.82629999999995</v>
      </c>
      <c r="BT33" s="164"/>
      <c r="BU33" s="165">
        <v>-42.757199999999997</v>
      </c>
      <c r="BV33" s="165">
        <v>44.935899999999997</v>
      </c>
      <c r="BW33" s="165">
        <v>104.5458</v>
      </c>
      <c r="BX33" s="165">
        <v>32.380000000000003</v>
      </c>
      <c r="BY33" s="165">
        <v>36.049999999999997</v>
      </c>
      <c r="BZ33" s="165">
        <v>75.290000000000006</v>
      </c>
      <c r="CA33" s="165">
        <v>93.58</v>
      </c>
      <c r="CB33" s="165">
        <v>-3.6126999999999998</v>
      </c>
      <c r="CC33" s="165">
        <v>-3.0768</v>
      </c>
      <c r="CD33" s="165">
        <v>44.748600000000003</v>
      </c>
      <c r="CE33" s="165">
        <v>46.064100000000003</v>
      </c>
      <c r="CF33" s="165">
        <v>10.090400000000001</v>
      </c>
      <c r="CG33" s="165">
        <v>-186.85419999999999</v>
      </c>
      <c r="CH33" s="165">
        <v>-185.19329999999999</v>
      </c>
      <c r="CI33" s="165">
        <v>23.585999999999999</v>
      </c>
      <c r="CJ33" s="164"/>
      <c r="CK33" s="165">
        <v>20.722899999999999</v>
      </c>
      <c r="CL33" s="164"/>
      <c r="CM33" s="165">
        <v>146</v>
      </c>
      <c r="CN33" s="165">
        <v>133.4</v>
      </c>
      <c r="CO33" s="165">
        <v>-19.12</v>
      </c>
      <c r="CP33" s="165">
        <v>56.819400000000002</v>
      </c>
      <c r="CQ33" s="165">
        <v>54.482599999999998</v>
      </c>
      <c r="CR33" s="165">
        <v>55.255600000000001</v>
      </c>
      <c r="CS33" s="165">
        <v>-22.5886</v>
      </c>
      <c r="CT33" s="165">
        <v>-21.8825</v>
      </c>
      <c r="CU33" s="165">
        <v>116.5201</v>
      </c>
      <c r="CV33" s="165">
        <v>-160.65190000000001</v>
      </c>
      <c r="CW33" s="165">
        <v>140.7518</v>
      </c>
      <c r="CX33" s="165">
        <v>14.639099999999999</v>
      </c>
      <c r="CY33" s="165">
        <v>93.43</v>
      </c>
      <c r="CZ33" s="165">
        <v>47.93</v>
      </c>
      <c r="DA33" s="165">
        <v>59.304200000000002</v>
      </c>
      <c r="DB33" s="165">
        <v>56.1081</v>
      </c>
      <c r="DC33" s="165">
        <v>-36.285800000000002</v>
      </c>
      <c r="DD33" s="164"/>
      <c r="DE33" s="164"/>
      <c r="DF33" s="164"/>
      <c r="DG33" s="165">
        <v>-92.351600000000005</v>
      </c>
      <c r="DH33" s="164"/>
      <c r="DI33" s="165">
        <v>-19.894200000000001</v>
      </c>
      <c r="DJ33" s="165">
        <v>-109.1</v>
      </c>
      <c r="DK33" s="165">
        <v>-110.6</v>
      </c>
      <c r="DL33" s="165">
        <v>22.9147</v>
      </c>
      <c r="DM33" s="164"/>
      <c r="DN33" s="165">
        <v>92.96</v>
      </c>
      <c r="DO33" s="165">
        <v>104.3</v>
      </c>
      <c r="DP33" s="165">
        <v>76.98</v>
      </c>
      <c r="DQ33" s="165">
        <v>-18.07</v>
      </c>
      <c r="DR33" s="165">
        <v>74.322500000000005</v>
      </c>
      <c r="DS33" s="165">
        <v>90.752700000000004</v>
      </c>
      <c r="DT33" s="165">
        <v>-27.74</v>
      </c>
      <c r="DU33" s="165">
        <v>-12.06</v>
      </c>
      <c r="DV33" s="165">
        <v>102.04</v>
      </c>
      <c r="DW33" s="165">
        <v>74.040000000000006</v>
      </c>
      <c r="DX33" s="165">
        <v>91.145499999999998</v>
      </c>
      <c r="DY33" s="165">
        <v>89.290899999999993</v>
      </c>
      <c r="DZ33" s="165">
        <v>38.4709</v>
      </c>
      <c r="EA33" s="165">
        <v>37.5182</v>
      </c>
      <c r="EB33" s="165">
        <v>274.81490000000002</v>
      </c>
      <c r="EC33" s="165">
        <v>222.75960000000001</v>
      </c>
      <c r="ED33" s="165">
        <v>215.54239999999999</v>
      </c>
      <c r="EE33" s="165">
        <v>218.33709999999999</v>
      </c>
      <c r="EF33" s="165">
        <v>72.264499999999998</v>
      </c>
      <c r="EG33" s="165">
        <v>47.584400000000002</v>
      </c>
      <c r="EH33" s="165">
        <v>-31.251000000000001</v>
      </c>
      <c r="EI33" s="165">
        <v>754.14869999999996</v>
      </c>
      <c r="EJ33" s="165">
        <v>29.6082</v>
      </c>
      <c r="EK33" s="164"/>
      <c r="EL33" s="165">
        <v>-20.0474</v>
      </c>
      <c r="EM33" s="165">
        <v>-17.279</v>
      </c>
      <c r="EN33" s="165">
        <v>18.255600000000001</v>
      </c>
      <c r="EO33" s="164"/>
      <c r="EP33" s="165">
        <v>-18.748799999999999</v>
      </c>
      <c r="EQ33" s="165">
        <v>47.664000000000001</v>
      </c>
      <c r="ER33" s="165">
        <v>-32.4893</v>
      </c>
      <c r="ES33" s="165">
        <v>-33.678800000000003</v>
      </c>
      <c r="ET33" s="165">
        <v>-8.1682000000000006</v>
      </c>
      <c r="EU33" s="165">
        <v>0</v>
      </c>
      <c r="EV33" s="165">
        <v>-21.58</v>
      </c>
      <c r="EW33" s="165">
        <v>1.1000000000000001</v>
      </c>
      <c r="EX33" s="165">
        <v>13.688700000000001</v>
      </c>
      <c r="EY33" s="165">
        <v>-73.600700000000003</v>
      </c>
      <c r="EZ33" s="165">
        <v>-32.937899999999999</v>
      </c>
      <c r="FA33" s="165">
        <v>-31.9055</v>
      </c>
      <c r="FB33" s="165">
        <v>7.6353999999999997</v>
      </c>
      <c r="FC33" s="165">
        <v>-45.797199999999997</v>
      </c>
      <c r="FD33" s="165">
        <v>16.733699999999999</v>
      </c>
      <c r="FE33" s="165">
        <v>19.200199999999999</v>
      </c>
      <c r="FF33" s="165">
        <v>18.956199999999999</v>
      </c>
      <c r="FG33" s="164"/>
      <c r="FH33" s="165">
        <v>23.086500000000001</v>
      </c>
      <c r="FI33" s="165">
        <v>22.971800000000002</v>
      </c>
      <c r="FJ33" s="165">
        <v>22.4955</v>
      </c>
      <c r="FK33" s="165">
        <v>3.3491</v>
      </c>
      <c r="FL33" s="165">
        <v>3.1817000000000002</v>
      </c>
      <c r="FM33" s="165">
        <v>208.81800000000001</v>
      </c>
      <c r="FN33" s="165">
        <v>-36.038699999999999</v>
      </c>
      <c r="FO33" s="165">
        <v>-36.797600000000003</v>
      </c>
      <c r="FP33" s="165">
        <v>135.35900000000001</v>
      </c>
      <c r="FQ33" s="165">
        <v>134.19890000000001</v>
      </c>
      <c r="FR33" s="165">
        <v>67.539500000000004</v>
      </c>
      <c r="FS33" s="165">
        <v>35.11</v>
      </c>
      <c r="FT33" s="165">
        <v>3.9630999999999998</v>
      </c>
      <c r="FU33" s="165">
        <v>1.1026</v>
      </c>
      <c r="FV33" s="165">
        <v>-1.35</v>
      </c>
      <c r="FW33" s="165">
        <v>12.29</v>
      </c>
      <c r="FX33" s="165">
        <v>67.071700000000007</v>
      </c>
      <c r="FY33" s="164"/>
      <c r="FZ33" s="165">
        <v>-0.90200000000000002</v>
      </c>
      <c r="GA33" s="165">
        <v>4.226</v>
      </c>
      <c r="GB33" s="164"/>
      <c r="GC33" s="165">
        <v>0</v>
      </c>
      <c r="GD33" s="165">
        <v>-135.48419999999999</v>
      </c>
      <c r="GE33" s="165">
        <v>-134.035</v>
      </c>
      <c r="GF33" s="165">
        <v>10.68</v>
      </c>
      <c r="GG33" s="165">
        <v>102.3865</v>
      </c>
      <c r="GH33" s="165">
        <v>30.4</v>
      </c>
      <c r="GI33" s="165">
        <v>-11.979200000000001</v>
      </c>
      <c r="GJ33" s="165">
        <v>-13.036300000000001</v>
      </c>
      <c r="GK33" s="165">
        <v>-14.105499999999999</v>
      </c>
      <c r="GL33" s="165">
        <v>2.2923</v>
      </c>
      <c r="GM33" s="164"/>
      <c r="GN33" s="164"/>
      <c r="GO33" s="165">
        <v>-20.749600000000001</v>
      </c>
      <c r="GP33" s="165">
        <v>-29.991499999999998</v>
      </c>
      <c r="GQ33" s="165">
        <v>17.248000000000001</v>
      </c>
      <c r="GR33" s="165">
        <v>30.8752</v>
      </c>
      <c r="GS33" s="165">
        <v>59.269100000000002</v>
      </c>
      <c r="GT33" s="165">
        <v>59.521799999999999</v>
      </c>
      <c r="GU33" s="165">
        <v>-123.8732</v>
      </c>
      <c r="GV33" s="165">
        <v>-34.327500000000001</v>
      </c>
      <c r="GW33" s="165">
        <v>35.713099999999997</v>
      </c>
      <c r="GX33" s="165">
        <v>-41.651699999999998</v>
      </c>
      <c r="GY33" s="165">
        <v>11.2956</v>
      </c>
      <c r="GZ33" s="165">
        <v>16.9573</v>
      </c>
      <c r="HA33" s="165">
        <v>16.573599999999999</v>
      </c>
      <c r="HB33" s="165">
        <v>13.0418</v>
      </c>
      <c r="HC33" s="165">
        <v>127.4247</v>
      </c>
      <c r="HD33" s="165">
        <v>126.0446</v>
      </c>
      <c r="HE33" s="165">
        <v>141.19999999999999</v>
      </c>
      <c r="HF33" s="165">
        <v>-141.00219999999999</v>
      </c>
      <c r="HG33" s="165">
        <v>-303.2158</v>
      </c>
      <c r="HH33" s="165">
        <v>306.25389999999999</v>
      </c>
      <c r="HI33" s="165">
        <v>81.079800000000006</v>
      </c>
      <c r="HJ33" s="165">
        <v>-121.4627</v>
      </c>
      <c r="HK33" s="165">
        <v>-121.06610000000001</v>
      </c>
      <c r="HL33" s="165">
        <v>-13.2646</v>
      </c>
      <c r="HM33" s="164"/>
      <c r="HN33" s="165">
        <v>81.413799999999995</v>
      </c>
      <c r="HO33" s="165">
        <v>82.718599999999995</v>
      </c>
      <c r="HP33" s="164"/>
      <c r="HQ33" s="164"/>
      <c r="HR33" s="165">
        <v>0.46300000000000002</v>
      </c>
      <c r="HS33" s="165">
        <v>0.34429999999999999</v>
      </c>
      <c r="HT33" s="165">
        <v>-53.290799999999997</v>
      </c>
      <c r="HU33" s="165">
        <v>-52.565199999999997</v>
      </c>
      <c r="HV33" s="165">
        <v>-6.13</v>
      </c>
      <c r="HW33" s="165">
        <v>-6.32</v>
      </c>
      <c r="HX33" s="165">
        <v>68.599999999999994</v>
      </c>
      <c r="HY33" s="165">
        <v>68.599999999999994</v>
      </c>
      <c r="HZ33" s="165">
        <v>19.996500000000001</v>
      </c>
      <c r="IA33" s="165">
        <v>-59.68</v>
      </c>
      <c r="IB33" s="165">
        <v>-416.35129999999998</v>
      </c>
      <c r="IC33" s="165">
        <v>76.913499999999999</v>
      </c>
      <c r="ID33" s="165">
        <v>76.488200000000006</v>
      </c>
      <c r="IE33" s="165">
        <v>11.1</v>
      </c>
      <c r="IF33" s="165">
        <v>54.7</v>
      </c>
      <c r="IG33" s="165">
        <v>-0.2</v>
      </c>
      <c r="IH33" s="165">
        <v>-0.2</v>
      </c>
      <c r="II33" s="165">
        <v>1.1982999999999999</v>
      </c>
      <c r="IJ33" s="165">
        <v>1.0408999999999999</v>
      </c>
      <c r="IK33" s="165">
        <v>-80.578000000000003</v>
      </c>
      <c r="IL33" s="165">
        <v>-8.7546999999999997</v>
      </c>
      <c r="IM33" s="165">
        <v>120.56229999999999</v>
      </c>
      <c r="IN33" s="165">
        <v>107.342</v>
      </c>
      <c r="IO33" s="164"/>
      <c r="IP33" s="165">
        <v>-103.6722</v>
      </c>
      <c r="IQ33" s="165">
        <v>103.827</v>
      </c>
      <c r="IR33" s="165">
        <v>-165.69890000000001</v>
      </c>
      <c r="IS33" s="165">
        <v>47.581699999999998</v>
      </c>
      <c r="IT33" s="165">
        <v>-105.3476</v>
      </c>
      <c r="IU33" s="165">
        <v>205.4264</v>
      </c>
      <c r="IV33" s="165">
        <v>206.30680000000001</v>
      </c>
      <c r="IW33" s="165">
        <v>168.71789999999999</v>
      </c>
      <c r="IX33" s="165">
        <v>-112.738</v>
      </c>
      <c r="IY33" s="165">
        <v>-48.757300000000001</v>
      </c>
      <c r="IZ33" s="165">
        <v>-158.15880000000001</v>
      </c>
      <c r="JA33" s="165">
        <v>157.50540000000001</v>
      </c>
      <c r="JB33" s="165">
        <v>-9.0433000000000003</v>
      </c>
      <c r="JC33" s="165">
        <v>0.10199999999999999</v>
      </c>
      <c r="JD33" s="165">
        <v>30.4</v>
      </c>
      <c r="JE33" s="165">
        <v>0.81499999999999995</v>
      </c>
      <c r="JF33" s="165">
        <v>0.80700000000000005</v>
      </c>
      <c r="JG33" s="165">
        <v>-29.6</v>
      </c>
      <c r="JH33" s="165">
        <v>7.68</v>
      </c>
      <c r="JI33" s="164"/>
      <c r="JJ33" s="165">
        <v>-7.3807999999999998</v>
      </c>
      <c r="JK33" s="165">
        <v>-19.099699999999999</v>
      </c>
      <c r="JL33" s="165">
        <v>-5.5343999999999998</v>
      </c>
      <c r="JM33" s="165">
        <v>4.2</v>
      </c>
      <c r="JN33" s="165">
        <v>53.726999999999997</v>
      </c>
      <c r="JO33" s="165">
        <v>53.636000000000003</v>
      </c>
      <c r="JP33" s="165">
        <v>7.8616000000000001</v>
      </c>
      <c r="JQ33" s="164"/>
      <c r="JR33" s="165">
        <v>54.540100000000002</v>
      </c>
      <c r="JS33" s="165">
        <v>52.753900000000002</v>
      </c>
      <c r="JT33" s="165">
        <v>53.155200000000001</v>
      </c>
      <c r="JU33" s="164"/>
      <c r="JV33" s="165">
        <v>-55.1</v>
      </c>
      <c r="JW33" s="165">
        <v>10.552099999999999</v>
      </c>
      <c r="JX33" s="164"/>
      <c r="JY33" s="164"/>
      <c r="JZ33" s="165">
        <v>-3.5617999999999999</v>
      </c>
      <c r="KA33" s="165">
        <v>45.014099999999999</v>
      </c>
      <c r="KB33" s="165">
        <v>13.466900000000001</v>
      </c>
      <c r="KC33" s="165">
        <v>-4.0351999999999997</v>
      </c>
      <c r="KD33" s="165">
        <v>-44.749400000000001</v>
      </c>
      <c r="KE33" s="165">
        <v>0</v>
      </c>
      <c r="KF33" s="165">
        <v>43.998399999999997</v>
      </c>
      <c r="KG33" s="165">
        <v>42</v>
      </c>
      <c r="KH33" s="165">
        <v>-42.8</v>
      </c>
      <c r="KI33" s="165">
        <v>-218.59030000000001</v>
      </c>
      <c r="KJ33" s="165">
        <v>200.74449999999999</v>
      </c>
    </row>
    <row r="34" spans="1:296" ht="18" customHeight="1" x14ac:dyDescent="0.25">
      <c r="A34" s="163" t="s">
        <v>55</v>
      </c>
      <c r="B34" s="163" t="s">
        <v>931</v>
      </c>
      <c r="C34" s="166"/>
      <c r="D34" s="167">
        <v>0</v>
      </c>
      <c r="E34" s="167">
        <v>22.1889</v>
      </c>
      <c r="F34" s="167">
        <v>-30.036000000000001</v>
      </c>
      <c r="G34" s="167">
        <v>-29.198399999999999</v>
      </c>
      <c r="H34" s="167">
        <v>30.098400000000002</v>
      </c>
      <c r="I34" s="166"/>
      <c r="J34" s="167">
        <v>63.202599999999997</v>
      </c>
      <c r="K34" s="167">
        <v>-136.1678</v>
      </c>
      <c r="L34" s="167">
        <v>71.080399999999997</v>
      </c>
      <c r="M34" s="167">
        <v>36.122900000000001</v>
      </c>
      <c r="N34" s="167">
        <v>34.939900000000002</v>
      </c>
      <c r="O34" s="167">
        <v>0</v>
      </c>
      <c r="P34" s="167">
        <v>-76.144000000000005</v>
      </c>
      <c r="Q34" s="167">
        <v>70.400000000000006</v>
      </c>
      <c r="R34" s="167">
        <v>23.184000000000001</v>
      </c>
      <c r="S34" s="167">
        <v>-68.2</v>
      </c>
      <c r="T34" s="167">
        <v>9.2789999999999999</v>
      </c>
      <c r="U34" s="167">
        <v>85.5916</v>
      </c>
      <c r="V34" s="167">
        <v>17.542899999999999</v>
      </c>
      <c r="W34" s="167">
        <v>17.888000000000002</v>
      </c>
      <c r="X34" s="167">
        <v>29.623699999999999</v>
      </c>
      <c r="Y34" s="167">
        <v>16.2544</v>
      </c>
      <c r="Z34" s="167">
        <v>5.1097999999999999</v>
      </c>
      <c r="AA34" s="167">
        <v>2.3719000000000001</v>
      </c>
      <c r="AB34" s="166"/>
      <c r="AC34" s="166"/>
      <c r="AD34" s="167">
        <v>-59.03</v>
      </c>
      <c r="AE34" s="167">
        <v>-58.83</v>
      </c>
      <c r="AF34" s="166"/>
      <c r="AG34" s="167">
        <v>0</v>
      </c>
      <c r="AH34" s="167">
        <v>74.8</v>
      </c>
      <c r="AI34" s="167">
        <v>25.271000000000001</v>
      </c>
      <c r="AJ34" s="167">
        <v>0.29599999999999999</v>
      </c>
      <c r="AK34" s="167">
        <v>-55.34</v>
      </c>
      <c r="AL34" s="167">
        <v>-55.53</v>
      </c>
      <c r="AM34" s="167">
        <v>-56.75</v>
      </c>
      <c r="AN34" s="167">
        <v>56.14</v>
      </c>
      <c r="AO34" s="167">
        <v>55.79</v>
      </c>
      <c r="AP34" s="167">
        <v>22.643599999999999</v>
      </c>
      <c r="AQ34" s="167">
        <v>-5.3872</v>
      </c>
      <c r="AR34" s="167">
        <v>76.296400000000006</v>
      </c>
      <c r="AS34" s="167">
        <v>79.156199999999998</v>
      </c>
      <c r="AT34" s="167">
        <v>36.654200000000003</v>
      </c>
      <c r="AU34" s="167">
        <v>-43.865000000000002</v>
      </c>
      <c r="AV34" s="167">
        <v>-44.428199999999997</v>
      </c>
      <c r="AW34" s="167">
        <v>6.8501000000000003</v>
      </c>
      <c r="AX34" s="167">
        <v>6.7061999999999999</v>
      </c>
      <c r="AY34" s="167">
        <v>83.043499999999995</v>
      </c>
      <c r="AZ34" s="167">
        <v>83.892099999999999</v>
      </c>
      <c r="BA34" s="167">
        <v>38.6053</v>
      </c>
      <c r="BB34" s="167">
        <v>38.841000000000001</v>
      </c>
      <c r="BC34" s="167">
        <v>-664.03790000000004</v>
      </c>
      <c r="BD34" s="167">
        <v>0.71399999999999997</v>
      </c>
      <c r="BE34" s="167">
        <v>-12.2</v>
      </c>
      <c r="BF34" s="167">
        <v>-12.2</v>
      </c>
      <c r="BG34" s="167">
        <v>50.688499999999998</v>
      </c>
      <c r="BH34" s="167">
        <v>49.7667</v>
      </c>
      <c r="BI34" s="167">
        <v>-6.0906000000000002</v>
      </c>
      <c r="BJ34" s="166"/>
      <c r="BK34" s="167">
        <v>-89.061099999999996</v>
      </c>
      <c r="BL34" s="167">
        <v>15.0016</v>
      </c>
      <c r="BM34" s="167">
        <v>11.5783</v>
      </c>
      <c r="BN34" s="167">
        <v>7.8254999999999999</v>
      </c>
      <c r="BO34" s="167">
        <v>705.89290000000005</v>
      </c>
      <c r="BP34" s="167">
        <v>215.15539999999999</v>
      </c>
      <c r="BQ34" s="167">
        <v>212.8665</v>
      </c>
      <c r="BR34" s="167">
        <v>-727.72990000000004</v>
      </c>
      <c r="BS34" s="167">
        <v>736.41030000000001</v>
      </c>
      <c r="BT34" s="166"/>
      <c r="BU34" s="167">
        <v>-36.964300000000001</v>
      </c>
      <c r="BV34" s="167">
        <v>39.679699999999997</v>
      </c>
      <c r="BW34" s="167">
        <v>103.12869999999999</v>
      </c>
      <c r="BX34" s="167">
        <v>30.68</v>
      </c>
      <c r="BY34" s="167">
        <v>34.03</v>
      </c>
      <c r="BZ34" s="167">
        <v>73.760000000000005</v>
      </c>
      <c r="CA34" s="167">
        <v>92.53</v>
      </c>
      <c r="CB34" s="167">
        <v>-3.3447</v>
      </c>
      <c r="CC34" s="167">
        <v>-2.1391</v>
      </c>
      <c r="CD34" s="167">
        <v>43.578200000000002</v>
      </c>
      <c r="CE34" s="167">
        <v>44.3536</v>
      </c>
      <c r="CF34" s="167">
        <v>10.3835</v>
      </c>
      <c r="CG34" s="167">
        <v>-174.6593</v>
      </c>
      <c r="CH34" s="167">
        <v>-175.2278</v>
      </c>
      <c r="CI34" s="167">
        <v>22.048999999999999</v>
      </c>
      <c r="CJ34" s="166"/>
      <c r="CK34" s="167">
        <v>20.722899999999999</v>
      </c>
      <c r="CL34" s="167">
        <v>25.425999999999998</v>
      </c>
      <c r="CM34" s="167">
        <v>145.19999999999999</v>
      </c>
      <c r="CN34" s="167">
        <v>130.5</v>
      </c>
      <c r="CO34" s="167">
        <v>-18.68</v>
      </c>
      <c r="CP34" s="167">
        <v>59.813499999999998</v>
      </c>
      <c r="CQ34" s="167">
        <v>58.089700000000001</v>
      </c>
      <c r="CR34" s="167">
        <v>58.609299999999998</v>
      </c>
      <c r="CS34" s="167">
        <v>-17.8034</v>
      </c>
      <c r="CT34" s="167">
        <v>-16.723400000000002</v>
      </c>
      <c r="CU34" s="167">
        <v>111.9787</v>
      </c>
      <c r="CV34" s="167">
        <v>-156.73949999999999</v>
      </c>
      <c r="CW34" s="167">
        <v>133.48750000000001</v>
      </c>
      <c r="CX34" s="167">
        <v>14.737299999999999</v>
      </c>
      <c r="CY34" s="167">
        <v>94.12</v>
      </c>
      <c r="CZ34" s="167">
        <v>47.51</v>
      </c>
      <c r="DA34" s="167">
        <v>58.601100000000002</v>
      </c>
      <c r="DB34" s="167">
        <v>55.522199999999998</v>
      </c>
      <c r="DC34" s="167">
        <v>-35.569200000000002</v>
      </c>
      <c r="DD34" s="166"/>
      <c r="DE34" s="166"/>
      <c r="DF34" s="166"/>
      <c r="DG34" s="167">
        <v>-79.437299999999993</v>
      </c>
      <c r="DH34" s="166"/>
      <c r="DI34" s="167">
        <v>-19.321999999999999</v>
      </c>
      <c r="DJ34" s="167">
        <v>-110.1</v>
      </c>
      <c r="DK34" s="167">
        <v>-111.7</v>
      </c>
      <c r="DL34" s="167">
        <v>22.497299999999999</v>
      </c>
      <c r="DM34" s="167">
        <v>76.8</v>
      </c>
      <c r="DN34" s="167">
        <v>92.76</v>
      </c>
      <c r="DO34" s="166"/>
      <c r="DP34" s="166"/>
      <c r="DQ34" s="167">
        <v>-17.87</v>
      </c>
      <c r="DR34" s="167">
        <v>68.866500000000002</v>
      </c>
      <c r="DS34" s="167">
        <v>77.516900000000007</v>
      </c>
      <c r="DT34" s="167">
        <v>-34.94</v>
      </c>
      <c r="DU34" s="167">
        <v>-12.16</v>
      </c>
      <c r="DV34" s="167">
        <v>110.26</v>
      </c>
      <c r="DW34" s="167">
        <v>73.040000000000006</v>
      </c>
      <c r="DX34" s="167">
        <v>79.418199999999999</v>
      </c>
      <c r="DY34" s="167">
        <v>77.236400000000003</v>
      </c>
      <c r="DZ34" s="167">
        <v>35.857199999999999</v>
      </c>
      <c r="EA34" s="167">
        <v>33.372700000000002</v>
      </c>
      <c r="EB34" s="167">
        <v>264.38869999999997</v>
      </c>
      <c r="EC34" s="167">
        <v>215.37610000000001</v>
      </c>
      <c r="ED34" s="167">
        <v>207.49539999999999</v>
      </c>
      <c r="EE34" s="167">
        <v>210.43809999999999</v>
      </c>
      <c r="EF34" s="167">
        <v>83.316100000000006</v>
      </c>
      <c r="EG34" s="167">
        <v>59.112099999999998</v>
      </c>
      <c r="EH34" s="167">
        <v>-30.234000000000002</v>
      </c>
      <c r="EI34" s="167">
        <v>738.92949999999996</v>
      </c>
      <c r="EJ34" s="167">
        <v>22.190100000000001</v>
      </c>
      <c r="EK34" s="167">
        <v>14.775</v>
      </c>
      <c r="EL34" s="167">
        <v>-19.392600000000002</v>
      </c>
      <c r="EM34" s="167">
        <v>-16.599699999999999</v>
      </c>
      <c r="EN34" s="167">
        <v>0</v>
      </c>
      <c r="EO34" s="166"/>
      <c r="EP34" s="167">
        <v>-68.294499999999999</v>
      </c>
      <c r="EQ34" s="167">
        <v>159.804</v>
      </c>
      <c r="ER34" s="167">
        <v>-40.907699999999998</v>
      </c>
      <c r="ES34" s="167">
        <v>-42.277000000000001</v>
      </c>
      <c r="ET34" s="167">
        <v>-20.596299999999999</v>
      </c>
      <c r="EU34" s="167">
        <v>0</v>
      </c>
      <c r="EV34" s="167">
        <v>-23.21</v>
      </c>
      <c r="EW34" s="167">
        <v>104.4</v>
      </c>
      <c r="EX34" s="167">
        <v>13.525700000000001</v>
      </c>
      <c r="EY34" s="167">
        <v>-124.0729</v>
      </c>
      <c r="EZ34" s="167">
        <v>-33.164900000000003</v>
      </c>
      <c r="FA34" s="167">
        <v>-32.277799999999999</v>
      </c>
      <c r="FB34" s="167">
        <v>7.8794000000000004</v>
      </c>
      <c r="FC34" s="167">
        <v>-57.308799999999998</v>
      </c>
      <c r="FD34" s="167">
        <v>29.1526</v>
      </c>
      <c r="FE34" s="167">
        <v>19.438199999999998</v>
      </c>
      <c r="FF34" s="167">
        <v>19.150600000000001</v>
      </c>
      <c r="FG34" s="166"/>
      <c r="FH34" s="167">
        <v>23.961200000000002</v>
      </c>
      <c r="FI34" s="167">
        <v>23.489599999999999</v>
      </c>
      <c r="FJ34" s="167">
        <v>23.056899999999999</v>
      </c>
      <c r="FK34" s="167">
        <v>1.6746000000000001</v>
      </c>
      <c r="FL34" s="167">
        <v>2.3443999999999998</v>
      </c>
      <c r="FM34" s="167">
        <v>199.77539999999999</v>
      </c>
      <c r="FN34" s="167">
        <v>-33.621099999999998</v>
      </c>
      <c r="FO34" s="167">
        <v>-33.571599999999997</v>
      </c>
      <c r="FP34" s="167">
        <v>127.6777</v>
      </c>
      <c r="FQ34" s="167">
        <v>127.2085</v>
      </c>
      <c r="FR34" s="167">
        <v>67.327100000000002</v>
      </c>
      <c r="FS34" s="167">
        <v>33.369999999999997</v>
      </c>
      <c r="FT34" s="167">
        <v>3.9630999999999998</v>
      </c>
      <c r="FU34" s="167">
        <v>1.0207999999999999</v>
      </c>
      <c r="FV34" s="167">
        <v>-1.35</v>
      </c>
      <c r="FW34" s="167">
        <v>12.41</v>
      </c>
      <c r="FX34" s="167">
        <v>67.333799999999997</v>
      </c>
      <c r="FY34" s="166"/>
      <c r="FZ34" s="167">
        <v>-1.105</v>
      </c>
      <c r="GA34" s="167">
        <v>4.431</v>
      </c>
      <c r="GB34" s="166"/>
      <c r="GC34" s="167">
        <v>0</v>
      </c>
      <c r="GD34" s="167">
        <v>-128.226</v>
      </c>
      <c r="GE34" s="167">
        <v>-124.7213</v>
      </c>
      <c r="GF34" s="167">
        <v>9.98</v>
      </c>
      <c r="GG34" s="167">
        <v>101.4014</v>
      </c>
      <c r="GH34" s="167">
        <v>31</v>
      </c>
      <c r="GI34" s="167">
        <v>-11.912100000000001</v>
      </c>
      <c r="GJ34" s="167">
        <v>-13.017099999999999</v>
      </c>
      <c r="GK34" s="167">
        <v>-13.9559</v>
      </c>
      <c r="GL34" s="167">
        <v>2.2566000000000002</v>
      </c>
      <c r="GM34" s="166"/>
      <c r="GN34" s="166"/>
      <c r="GO34" s="167">
        <v>-19.863499999999998</v>
      </c>
      <c r="GP34" s="167">
        <v>-29.272600000000001</v>
      </c>
      <c r="GQ34" s="167">
        <v>16.732900000000001</v>
      </c>
      <c r="GR34" s="167">
        <v>30.377099999999999</v>
      </c>
      <c r="GS34" s="167">
        <v>56.954700000000003</v>
      </c>
      <c r="GT34" s="167">
        <v>58.676099999999998</v>
      </c>
      <c r="GU34" s="167">
        <v>-116.69240000000001</v>
      </c>
      <c r="GV34" s="167">
        <v>-34.693800000000003</v>
      </c>
      <c r="GW34" s="167">
        <v>35.506700000000002</v>
      </c>
      <c r="GX34" s="167">
        <v>-41.78</v>
      </c>
      <c r="GY34" s="167">
        <v>10.0488</v>
      </c>
      <c r="GZ34" s="167">
        <v>16.390899999999998</v>
      </c>
      <c r="HA34" s="167">
        <v>16.0977</v>
      </c>
      <c r="HB34" s="167">
        <v>11.7271</v>
      </c>
      <c r="HC34" s="167">
        <v>128.8254</v>
      </c>
      <c r="HD34" s="167">
        <v>126.58150000000001</v>
      </c>
      <c r="HE34" s="167">
        <v>128.69999999999999</v>
      </c>
      <c r="HF34" s="167">
        <v>-129.3467</v>
      </c>
      <c r="HG34" s="167">
        <v>-277.53750000000002</v>
      </c>
      <c r="HH34" s="167">
        <v>277.87090000000001</v>
      </c>
      <c r="HI34" s="167">
        <v>64.0471</v>
      </c>
      <c r="HJ34" s="167">
        <v>-122.4725</v>
      </c>
      <c r="HK34" s="167">
        <v>-121.6574</v>
      </c>
      <c r="HL34" s="167">
        <v>-15.4924</v>
      </c>
      <c r="HM34" s="167">
        <v>0</v>
      </c>
      <c r="HN34" s="167">
        <v>80.900000000000006</v>
      </c>
      <c r="HO34" s="167">
        <v>81.264600000000002</v>
      </c>
      <c r="HP34" s="166"/>
      <c r="HQ34" s="166"/>
      <c r="HR34" s="167">
        <v>3.6631</v>
      </c>
      <c r="HS34" s="167">
        <v>3.9721000000000002</v>
      </c>
      <c r="HT34" s="167">
        <v>-52.021900000000002</v>
      </c>
      <c r="HU34" s="167">
        <v>-52.556100000000001</v>
      </c>
      <c r="HV34" s="167">
        <v>-8.15</v>
      </c>
      <c r="HW34" s="167">
        <v>-8.02</v>
      </c>
      <c r="HX34" s="167">
        <v>67.3</v>
      </c>
      <c r="HY34" s="167">
        <v>68</v>
      </c>
      <c r="HZ34" s="167">
        <v>20.263500000000001</v>
      </c>
      <c r="IA34" s="167">
        <v>-58.64</v>
      </c>
      <c r="IB34" s="167">
        <v>-406.57530000000003</v>
      </c>
      <c r="IC34" s="167">
        <v>72.974199999999996</v>
      </c>
      <c r="ID34" s="167">
        <v>72.5167</v>
      </c>
      <c r="IE34" s="167">
        <v>10.5</v>
      </c>
      <c r="IF34" s="167">
        <v>50.3</v>
      </c>
      <c r="IG34" s="167">
        <v>-3</v>
      </c>
      <c r="IH34" s="167">
        <v>-2.8</v>
      </c>
      <c r="II34" s="167">
        <v>1.3491</v>
      </c>
      <c r="IJ34" s="166"/>
      <c r="IK34" s="167">
        <v>-61.403199999999998</v>
      </c>
      <c r="IL34" s="167">
        <v>-4.2521000000000004</v>
      </c>
      <c r="IM34" s="167">
        <v>155.91890000000001</v>
      </c>
      <c r="IN34" s="167">
        <v>158.45830000000001</v>
      </c>
      <c r="IO34" s="166"/>
      <c r="IP34" s="167">
        <v>-155.4573</v>
      </c>
      <c r="IQ34" s="167">
        <v>152.2473</v>
      </c>
      <c r="IR34" s="167">
        <v>-228.1627</v>
      </c>
      <c r="IS34" s="167">
        <v>0</v>
      </c>
      <c r="IT34" s="167">
        <v>-147.23589999999999</v>
      </c>
      <c r="IU34" s="167">
        <v>201.78620000000001</v>
      </c>
      <c r="IV34" s="167">
        <v>200.233</v>
      </c>
      <c r="IW34" s="167">
        <v>233.8476</v>
      </c>
      <c r="IX34" s="167">
        <v>-145.39439999999999</v>
      </c>
      <c r="IY34" s="167">
        <v>-9.3024000000000004</v>
      </c>
      <c r="IZ34" s="167">
        <v>-151.87440000000001</v>
      </c>
      <c r="JA34" s="167">
        <v>153.69409999999999</v>
      </c>
      <c r="JB34" s="167">
        <v>-9.3069000000000006</v>
      </c>
      <c r="JC34" s="167">
        <v>8.1000000000000003E-2</v>
      </c>
      <c r="JD34" s="167">
        <v>28.72</v>
      </c>
      <c r="JE34" s="167">
        <v>0.85199999999999998</v>
      </c>
      <c r="JF34" s="167">
        <v>0.84699999999999998</v>
      </c>
      <c r="JG34" s="167">
        <v>-28.56</v>
      </c>
      <c r="JH34" s="167">
        <v>6.16</v>
      </c>
      <c r="JI34" s="166"/>
      <c r="JJ34" s="167">
        <v>-7.1763000000000003</v>
      </c>
      <c r="JK34" s="167">
        <v>-20.2441</v>
      </c>
      <c r="JL34" s="167">
        <v>-5.6535000000000002</v>
      </c>
      <c r="JM34" s="167">
        <v>5.4</v>
      </c>
      <c r="JN34" s="167">
        <v>52.424999999999997</v>
      </c>
      <c r="JO34" s="167">
        <v>51.811999999999998</v>
      </c>
      <c r="JP34" s="167">
        <v>7.6383000000000001</v>
      </c>
      <c r="JQ34" s="166"/>
      <c r="JR34" s="167">
        <v>52.944299999999998</v>
      </c>
      <c r="JS34" s="167">
        <v>53.982900000000001</v>
      </c>
      <c r="JT34" s="167">
        <v>52.701799999999999</v>
      </c>
      <c r="JU34" s="166"/>
      <c r="JV34" s="167">
        <v>-52.3</v>
      </c>
      <c r="JW34" s="167">
        <v>12.581099999999999</v>
      </c>
      <c r="JX34" s="166"/>
      <c r="JY34" s="166"/>
      <c r="JZ34" s="167">
        <v>-4.4352</v>
      </c>
      <c r="KA34" s="167">
        <v>45.083100000000002</v>
      </c>
      <c r="KB34" s="167">
        <v>14.080399999999999</v>
      </c>
      <c r="KC34" s="167">
        <v>-4.7098000000000004</v>
      </c>
      <c r="KD34" s="167">
        <v>-44.545000000000002</v>
      </c>
      <c r="KE34" s="167">
        <v>0</v>
      </c>
      <c r="KF34" s="167">
        <v>42.619599999999998</v>
      </c>
      <c r="KG34" s="167">
        <v>39.200000000000003</v>
      </c>
      <c r="KH34" s="167">
        <v>-38.799999999999997</v>
      </c>
      <c r="KI34" s="167">
        <v>-208.78559999999999</v>
      </c>
      <c r="KJ34" s="167">
        <v>193.51859999999999</v>
      </c>
    </row>
    <row r="35" spans="1:296" ht="18" customHeight="1" x14ac:dyDescent="0.25">
      <c r="A35" s="163" t="s">
        <v>55</v>
      </c>
      <c r="B35" s="163" t="s">
        <v>932</v>
      </c>
      <c r="C35" s="166"/>
      <c r="D35" s="167">
        <v>0</v>
      </c>
      <c r="E35" s="167">
        <v>21.793199999999999</v>
      </c>
      <c r="F35" s="167">
        <v>-29.509499999999999</v>
      </c>
      <c r="G35" s="167">
        <v>-28.902899999999999</v>
      </c>
      <c r="H35" s="167">
        <v>29.7136</v>
      </c>
      <c r="I35" s="166"/>
      <c r="J35" s="167">
        <v>61.963299999999997</v>
      </c>
      <c r="K35" s="167">
        <v>-131.84719999999999</v>
      </c>
      <c r="L35" s="167">
        <v>69.9435</v>
      </c>
      <c r="M35" s="167">
        <v>35.5749</v>
      </c>
      <c r="N35" s="167">
        <v>34.885800000000003</v>
      </c>
      <c r="O35" s="167">
        <v>0</v>
      </c>
      <c r="P35" s="167">
        <v>-79.454999999999998</v>
      </c>
      <c r="Q35" s="167">
        <v>72.599999999999994</v>
      </c>
      <c r="R35" s="167">
        <v>26.495999999999999</v>
      </c>
      <c r="S35" s="167">
        <v>-72.599999999999994</v>
      </c>
      <c r="T35" s="167">
        <v>10.0413</v>
      </c>
      <c r="U35" s="167">
        <v>82.148200000000003</v>
      </c>
      <c r="V35" s="167">
        <v>17.1907</v>
      </c>
      <c r="W35" s="167">
        <v>17.643000000000001</v>
      </c>
      <c r="X35" s="167">
        <v>28.892499999999998</v>
      </c>
      <c r="Y35" s="167">
        <v>15.445</v>
      </c>
      <c r="Z35" s="167">
        <v>5.2279999999999998</v>
      </c>
      <c r="AA35" s="167">
        <v>2.3426999999999998</v>
      </c>
      <c r="AB35" s="166"/>
      <c r="AC35" s="166"/>
      <c r="AD35" s="167">
        <v>-61.22</v>
      </c>
      <c r="AE35" s="167">
        <v>-61.09</v>
      </c>
      <c r="AF35" s="166"/>
      <c r="AG35" s="167">
        <v>0</v>
      </c>
      <c r="AH35" s="167">
        <v>79.2</v>
      </c>
      <c r="AI35" s="167">
        <v>25.152999999999999</v>
      </c>
      <c r="AJ35" s="167">
        <v>0.29399999999999998</v>
      </c>
      <c r="AK35" s="167">
        <v>-57.43</v>
      </c>
      <c r="AL35" s="167">
        <v>-57.09</v>
      </c>
      <c r="AM35" s="167">
        <v>-56.54</v>
      </c>
      <c r="AN35" s="167">
        <v>57.78</v>
      </c>
      <c r="AO35" s="167">
        <v>57.86</v>
      </c>
      <c r="AP35" s="167">
        <v>22.483499999999999</v>
      </c>
      <c r="AQ35" s="167">
        <v>-5.2653999999999996</v>
      </c>
      <c r="AR35" s="167">
        <v>76.768799999999999</v>
      </c>
      <c r="AS35" s="167">
        <v>78.578999999999994</v>
      </c>
      <c r="AT35" s="167">
        <v>40.469099999999997</v>
      </c>
      <c r="AU35" s="167">
        <v>-45.120899999999999</v>
      </c>
      <c r="AV35" s="167">
        <v>-45.402000000000001</v>
      </c>
      <c r="AW35" s="167">
        <v>9.0711999999999993</v>
      </c>
      <c r="AX35" s="167">
        <v>8.3546999999999993</v>
      </c>
      <c r="AY35" s="167">
        <v>84.830600000000004</v>
      </c>
      <c r="AZ35" s="167">
        <v>86.384600000000006</v>
      </c>
      <c r="BA35" s="167">
        <v>38.6736</v>
      </c>
      <c r="BB35" s="167">
        <v>39.150700000000001</v>
      </c>
      <c r="BC35" s="167">
        <v>-675.6875</v>
      </c>
      <c r="BD35" s="167">
        <v>1.7238</v>
      </c>
      <c r="BE35" s="167">
        <v>-12.4</v>
      </c>
      <c r="BF35" s="167">
        <v>-12.7</v>
      </c>
      <c r="BG35" s="167">
        <v>51.674100000000003</v>
      </c>
      <c r="BH35" s="167">
        <v>50.931800000000003</v>
      </c>
      <c r="BI35" s="167">
        <v>-6.2884000000000002</v>
      </c>
      <c r="BJ35" s="166"/>
      <c r="BK35" s="167">
        <v>-92.681100000000001</v>
      </c>
      <c r="BL35" s="167">
        <v>15.686</v>
      </c>
      <c r="BM35" s="167">
        <v>11.9415</v>
      </c>
      <c r="BN35" s="167">
        <v>8.0351999999999997</v>
      </c>
      <c r="BO35" s="167">
        <v>724.90589999999997</v>
      </c>
      <c r="BP35" s="167">
        <v>219.91630000000001</v>
      </c>
      <c r="BQ35" s="167">
        <v>218.54300000000001</v>
      </c>
      <c r="BR35" s="167">
        <v>-743.28309999999999</v>
      </c>
      <c r="BS35" s="167">
        <v>754.32809999999995</v>
      </c>
      <c r="BT35" s="166"/>
      <c r="BU35" s="167">
        <v>-52.698799999999999</v>
      </c>
      <c r="BV35" s="167">
        <v>54.303600000000003</v>
      </c>
      <c r="BW35" s="167">
        <v>100.7835</v>
      </c>
      <c r="BX35" s="167">
        <v>30.31</v>
      </c>
      <c r="BY35" s="167">
        <v>33.950000000000003</v>
      </c>
      <c r="BZ35" s="167">
        <v>72.98</v>
      </c>
      <c r="CA35" s="167">
        <v>91.41</v>
      </c>
      <c r="CB35" s="167">
        <v>2.0135000000000001</v>
      </c>
      <c r="CC35" s="167">
        <v>1.6116999999999999</v>
      </c>
      <c r="CD35" s="167">
        <v>40.696399999999997</v>
      </c>
      <c r="CE35" s="167">
        <v>41.038899999999998</v>
      </c>
      <c r="CF35" s="167">
        <v>5.0235000000000003</v>
      </c>
      <c r="CG35" s="167">
        <v>-186.31620000000001</v>
      </c>
      <c r="CH35" s="167">
        <v>-185.30199999999999</v>
      </c>
      <c r="CI35" s="167">
        <v>22.1616</v>
      </c>
      <c r="CJ35" s="167">
        <v>0</v>
      </c>
      <c r="CK35" s="167">
        <v>20.526499999999999</v>
      </c>
      <c r="CL35" s="167">
        <v>25.125</v>
      </c>
      <c r="CM35" s="167">
        <v>147.30000000000001</v>
      </c>
      <c r="CN35" s="167">
        <v>133.5</v>
      </c>
      <c r="CO35" s="167">
        <v>-18.7</v>
      </c>
      <c r="CP35" s="167">
        <v>54.857199999999999</v>
      </c>
      <c r="CQ35" s="167">
        <v>52.990699999999997</v>
      </c>
      <c r="CR35" s="167">
        <v>54.0139</v>
      </c>
      <c r="CS35" s="167">
        <v>-27.861799999999999</v>
      </c>
      <c r="CT35" s="167">
        <v>-27.3917</v>
      </c>
      <c r="CU35" s="167">
        <v>113.7383</v>
      </c>
      <c r="CV35" s="167">
        <v>-150.10990000000001</v>
      </c>
      <c r="CW35" s="167">
        <v>137.64070000000001</v>
      </c>
      <c r="CX35" s="167">
        <v>14.6592</v>
      </c>
      <c r="CY35" s="167">
        <v>90.94</v>
      </c>
      <c r="CZ35" s="167">
        <v>45.97</v>
      </c>
      <c r="DA35" s="167">
        <v>57.8979</v>
      </c>
      <c r="DB35" s="167">
        <v>54.936199999999999</v>
      </c>
      <c r="DC35" s="167">
        <v>-35.799500000000002</v>
      </c>
      <c r="DD35" s="166"/>
      <c r="DE35" s="166"/>
      <c r="DF35" s="166"/>
      <c r="DG35" s="167">
        <v>-82.550399999999996</v>
      </c>
      <c r="DH35" s="166"/>
      <c r="DI35" s="167">
        <v>-19.4603</v>
      </c>
      <c r="DJ35" s="167">
        <v>-105.1</v>
      </c>
      <c r="DK35" s="167">
        <v>-102.4</v>
      </c>
      <c r="DL35" s="167">
        <v>21.5305</v>
      </c>
      <c r="DM35" s="167">
        <v>76.099999999999994</v>
      </c>
      <c r="DN35" s="167">
        <v>91.94</v>
      </c>
      <c r="DO35" s="167">
        <v>103.24</v>
      </c>
      <c r="DP35" s="167">
        <v>75.37</v>
      </c>
      <c r="DQ35" s="167">
        <v>-17.86</v>
      </c>
      <c r="DR35" s="167">
        <v>71.548000000000002</v>
      </c>
      <c r="DS35" s="167">
        <v>81.1721</v>
      </c>
      <c r="DT35" s="167">
        <v>-35.25</v>
      </c>
      <c r="DU35" s="167">
        <v>-11.97</v>
      </c>
      <c r="DV35" s="167">
        <v>109.7</v>
      </c>
      <c r="DW35" s="167">
        <v>73.06</v>
      </c>
      <c r="DX35" s="167">
        <v>82.236400000000003</v>
      </c>
      <c r="DY35" s="167">
        <v>82.327299999999994</v>
      </c>
      <c r="DZ35" s="167">
        <v>40.860399999999998</v>
      </c>
      <c r="EA35" s="167">
        <v>39.009099999999997</v>
      </c>
      <c r="EB35" s="167">
        <v>270.5301</v>
      </c>
      <c r="EC35" s="167">
        <v>218.05250000000001</v>
      </c>
      <c r="ED35" s="167">
        <v>211.24279999999999</v>
      </c>
      <c r="EE35" s="167">
        <v>214.79470000000001</v>
      </c>
      <c r="EF35" s="167">
        <v>84.649299999999997</v>
      </c>
      <c r="EG35" s="167">
        <v>59.105699999999999</v>
      </c>
      <c r="EH35" s="167">
        <v>-30.53</v>
      </c>
      <c r="EI35" s="167">
        <v>752.36040000000003</v>
      </c>
      <c r="EJ35" s="167">
        <v>12.644399999999999</v>
      </c>
      <c r="EK35" s="167">
        <v>14.2049</v>
      </c>
      <c r="EL35" s="167">
        <v>-18.7087</v>
      </c>
      <c r="EM35" s="167">
        <v>-15.762</v>
      </c>
      <c r="EN35" s="167">
        <v>0</v>
      </c>
      <c r="EO35" s="166"/>
      <c r="EP35" s="167">
        <v>-91.724100000000007</v>
      </c>
      <c r="EQ35" s="167">
        <v>145.97999999999999</v>
      </c>
      <c r="ER35" s="167">
        <v>-34.1492</v>
      </c>
      <c r="ES35" s="167">
        <v>-35.682299999999998</v>
      </c>
      <c r="ET35" s="167">
        <v>-18.9466</v>
      </c>
      <c r="EU35" s="167">
        <v>0</v>
      </c>
      <c r="EV35" s="167">
        <v>-23.87</v>
      </c>
      <c r="EW35" s="167">
        <v>112.3</v>
      </c>
      <c r="EX35" s="167">
        <v>13.242599999999999</v>
      </c>
      <c r="EY35" s="167">
        <v>-144.7364</v>
      </c>
      <c r="EZ35" s="167">
        <v>-34.092700000000001</v>
      </c>
      <c r="FA35" s="167">
        <v>-33.530299999999997</v>
      </c>
      <c r="FB35" s="167">
        <v>10.390599999999999</v>
      </c>
      <c r="FC35" s="167">
        <v>-55.973100000000002</v>
      </c>
      <c r="FD35" s="167">
        <v>27.8066</v>
      </c>
      <c r="FE35" s="167">
        <v>19.5764</v>
      </c>
      <c r="FF35" s="167">
        <v>19.282599999999999</v>
      </c>
      <c r="FG35" s="166"/>
      <c r="FH35" s="167">
        <v>22.065999999999999</v>
      </c>
      <c r="FI35" s="167">
        <v>22.9971</v>
      </c>
      <c r="FJ35" s="167">
        <v>22.076799999999999</v>
      </c>
      <c r="FK35" s="167">
        <v>-3.8515000000000001</v>
      </c>
      <c r="FL35" s="167">
        <v>-4.1863999999999999</v>
      </c>
      <c r="FM35" s="167">
        <v>206.80850000000001</v>
      </c>
      <c r="FN35" s="167">
        <v>-37.6858</v>
      </c>
      <c r="FO35" s="167">
        <v>-37.082299999999996</v>
      </c>
      <c r="FP35" s="167">
        <v>132.35169999999999</v>
      </c>
      <c r="FQ35" s="167">
        <v>131.85470000000001</v>
      </c>
      <c r="FR35" s="167">
        <v>68.806600000000003</v>
      </c>
      <c r="FS35" s="167">
        <v>35.5</v>
      </c>
      <c r="FT35" s="167">
        <v>3.9630999999999998</v>
      </c>
      <c r="FU35" s="167">
        <v>1.0207999999999999</v>
      </c>
      <c r="FV35" s="167">
        <v>-1.29</v>
      </c>
      <c r="FW35" s="167">
        <v>13.91</v>
      </c>
      <c r="FX35" s="167">
        <v>69.026399999999995</v>
      </c>
      <c r="FY35" s="166"/>
      <c r="FZ35" s="167">
        <v>-1.2010000000000001</v>
      </c>
      <c r="GA35" s="167">
        <v>4.38</v>
      </c>
      <c r="GB35" s="166"/>
      <c r="GC35" s="167">
        <v>0</v>
      </c>
      <c r="GD35" s="167">
        <v>-131.81399999999999</v>
      </c>
      <c r="GE35" s="167">
        <v>-132.50409999999999</v>
      </c>
      <c r="GF35" s="167">
        <v>9.9</v>
      </c>
      <c r="GG35" s="167">
        <v>106.26739999999999</v>
      </c>
      <c r="GH35" s="167">
        <v>32.1</v>
      </c>
      <c r="GI35" s="167">
        <v>-12.8569</v>
      </c>
      <c r="GJ35" s="167">
        <v>-13.1701</v>
      </c>
      <c r="GK35" s="167">
        <v>-13.978400000000001</v>
      </c>
      <c r="GL35" s="167">
        <v>2.1888999999999998</v>
      </c>
      <c r="GM35" s="166"/>
      <c r="GN35" s="166"/>
      <c r="GO35" s="167">
        <v>-20.1418</v>
      </c>
      <c r="GP35" s="167">
        <v>-29.019400000000001</v>
      </c>
      <c r="GQ35" s="167">
        <v>17.111599999999999</v>
      </c>
      <c r="GR35" s="167">
        <v>30.581499999999998</v>
      </c>
      <c r="GS35" s="167">
        <v>55.0017</v>
      </c>
      <c r="GT35" s="167">
        <v>56.457900000000002</v>
      </c>
      <c r="GU35" s="167">
        <v>-119.73950000000001</v>
      </c>
      <c r="GV35" s="167">
        <v>-36.1494</v>
      </c>
      <c r="GW35" s="167">
        <v>35.9572</v>
      </c>
      <c r="GX35" s="167">
        <v>-45.686799999999998</v>
      </c>
      <c r="GY35" s="167">
        <v>9.9156999999999993</v>
      </c>
      <c r="GZ35" s="167">
        <v>16.508099999999999</v>
      </c>
      <c r="HA35" s="167">
        <v>16.065999999999999</v>
      </c>
      <c r="HB35" s="167">
        <v>11.595000000000001</v>
      </c>
      <c r="HC35" s="167">
        <v>124.9978</v>
      </c>
      <c r="HD35" s="167">
        <v>123.73860000000001</v>
      </c>
      <c r="HE35" s="167">
        <v>92.6</v>
      </c>
      <c r="HF35" s="167">
        <v>-91.571600000000004</v>
      </c>
      <c r="HG35" s="167">
        <v>-224.5326</v>
      </c>
      <c r="HH35" s="167">
        <v>227.32830000000001</v>
      </c>
      <c r="HI35" s="167">
        <v>26.546900000000001</v>
      </c>
      <c r="HJ35" s="167">
        <v>-119.1407</v>
      </c>
      <c r="HK35" s="167">
        <v>-120.0213</v>
      </c>
      <c r="HL35" s="167">
        <v>-13.9391</v>
      </c>
      <c r="HM35" s="167">
        <v>0</v>
      </c>
      <c r="HN35" s="167">
        <v>82.742900000000006</v>
      </c>
      <c r="HO35" s="167">
        <v>81.401600000000002</v>
      </c>
      <c r="HP35" s="166"/>
      <c r="HQ35" s="167">
        <v>-72.013599999999997</v>
      </c>
      <c r="HR35" s="167">
        <v>0.66820000000000002</v>
      </c>
      <c r="HS35" s="167">
        <v>0.91159999999999997</v>
      </c>
      <c r="HT35" s="167">
        <v>-56.190800000000003</v>
      </c>
      <c r="HU35" s="167">
        <v>-55.437399999999997</v>
      </c>
      <c r="HV35" s="167">
        <v>-13.27</v>
      </c>
      <c r="HW35" s="167">
        <v>-12.89</v>
      </c>
      <c r="HX35" s="167">
        <v>71.3</v>
      </c>
      <c r="HY35" s="167">
        <v>71.8</v>
      </c>
      <c r="HZ35" s="167">
        <v>20.222899999999999</v>
      </c>
      <c r="IA35" s="167">
        <v>-55.68</v>
      </c>
      <c r="IB35" s="167">
        <v>-399.82600000000002</v>
      </c>
      <c r="IC35" s="167">
        <v>67.615399999999994</v>
      </c>
      <c r="ID35" s="167">
        <v>66.744600000000005</v>
      </c>
      <c r="IE35" s="167">
        <v>11.1</v>
      </c>
      <c r="IF35" s="167">
        <v>60.5</v>
      </c>
      <c r="IG35" s="167">
        <v>-0.3</v>
      </c>
      <c r="IH35" s="167">
        <v>-0.2</v>
      </c>
      <c r="II35" s="166"/>
      <c r="IJ35" s="166"/>
      <c r="IK35" s="167">
        <v>-22.239899999999999</v>
      </c>
      <c r="IL35" s="167">
        <v>7.3167999999999997</v>
      </c>
      <c r="IM35" s="167">
        <v>158.24270000000001</v>
      </c>
      <c r="IN35" s="167">
        <v>161.6123</v>
      </c>
      <c r="IO35" s="166"/>
      <c r="IP35" s="167">
        <v>-154.14009999999999</v>
      </c>
      <c r="IQ35" s="167">
        <v>150.9785</v>
      </c>
      <c r="IR35" s="167">
        <v>-230.32300000000001</v>
      </c>
      <c r="IS35" s="166"/>
      <c r="IT35" s="167">
        <v>-153.34979999999999</v>
      </c>
      <c r="IU35" s="167">
        <v>206.1429</v>
      </c>
      <c r="IV35" s="167">
        <v>204.24420000000001</v>
      </c>
      <c r="IW35" s="167">
        <v>233.46199999999999</v>
      </c>
      <c r="IX35" s="167">
        <v>-145.79920000000001</v>
      </c>
      <c r="IY35" s="167">
        <v>-15.997400000000001</v>
      </c>
      <c r="IZ35" s="167">
        <v>-160.7516</v>
      </c>
      <c r="JA35" s="167">
        <v>161.36439999999999</v>
      </c>
      <c r="JB35" s="167">
        <v>-8.4884000000000004</v>
      </c>
      <c r="JC35" s="167">
        <v>0.05</v>
      </c>
      <c r="JD35" s="167">
        <v>30.64</v>
      </c>
      <c r="JE35" s="167">
        <v>0.83299999999999996</v>
      </c>
      <c r="JF35" s="167">
        <v>0.82599999999999996</v>
      </c>
      <c r="JG35" s="167">
        <v>-29.44</v>
      </c>
      <c r="JH35" s="167">
        <v>7.52</v>
      </c>
      <c r="JI35" s="166"/>
      <c r="JJ35" s="167">
        <v>-8.2597000000000005</v>
      </c>
      <c r="JK35" s="167">
        <v>-20.360099999999999</v>
      </c>
      <c r="JL35" s="167">
        <v>-2.6046999999999998</v>
      </c>
      <c r="JM35" s="167">
        <v>3.6</v>
      </c>
      <c r="JN35" s="167">
        <v>52.170999999999999</v>
      </c>
      <c r="JO35" s="167">
        <v>52.232999999999997</v>
      </c>
      <c r="JP35" s="166"/>
      <c r="JQ35" s="166"/>
      <c r="JR35" s="167">
        <v>53.548299999999998</v>
      </c>
      <c r="JS35" s="167">
        <v>53.653399999999998</v>
      </c>
      <c r="JT35" s="167">
        <v>53.4649</v>
      </c>
      <c r="JU35" s="166"/>
      <c r="JV35" s="167">
        <v>-58.8</v>
      </c>
      <c r="JW35" s="167">
        <v>7.6098999999999997</v>
      </c>
      <c r="JX35" s="166"/>
      <c r="JY35" s="166"/>
      <c r="JZ35" s="167">
        <v>-3.2978999999999998</v>
      </c>
      <c r="KA35" s="167">
        <v>45.308399999999999</v>
      </c>
      <c r="KB35" s="167">
        <v>13.488200000000001</v>
      </c>
      <c r="KC35" s="167">
        <v>-3.0886999999999998</v>
      </c>
      <c r="KD35" s="167">
        <v>-44.7911</v>
      </c>
      <c r="KE35" s="167">
        <v>0</v>
      </c>
      <c r="KF35" s="167">
        <v>43.265300000000003</v>
      </c>
      <c r="KG35" s="167">
        <v>46.2</v>
      </c>
      <c r="KH35" s="167">
        <v>-45.5</v>
      </c>
      <c r="KI35" s="167">
        <v>-197.08860000000001</v>
      </c>
      <c r="KJ35" s="167">
        <v>183.15199999999999</v>
      </c>
    </row>
    <row r="36" spans="1:296" ht="18" customHeight="1" x14ac:dyDescent="0.25">
      <c r="A36" s="163" t="s">
        <v>55</v>
      </c>
      <c r="B36" s="163" t="s">
        <v>933</v>
      </c>
      <c r="C36" s="166"/>
      <c r="D36" s="167">
        <v>0</v>
      </c>
      <c r="E36" s="167">
        <v>21.538399999999999</v>
      </c>
      <c r="F36" s="167">
        <v>-29.212700000000002</v>
      </c>
      <c r="G36" s="167">
        <v>-28.6602</v>
      </c>
      <c r="H36" s="167">
        <v>29.292999999999999</v>
      </c>
      <c r="I36" s="166"/>
      <c r="J36" s="167">
        <v>61.8825</v>
      </c>
      <c r="K36" s="167">
        <v>-134.57050000000001</v>
      </c>
      <c r="L36" s="167">
        <v>68.902600000000007</v>
      </c>
      <c r="M36" s="167">
        <v>34.944899999999997</v>
      </c>
      <c r="N36" s="167">
        <v>34.070700000000002</v>
      </c>
      <c r="O36" s="167">
        <v>0</v>
      </c>
      <c r="P36" s="167">
        <v>-80.671000000000006</v>
      </c>
      <c r="Q36" s="167">
        <v>74.8</v>
      </c>
      <c r="R36" s="167">
        <v>26.495999999999999</v>
      </c>
      <c r="S36" s="167">
        <v>-72.599999999999994</v>
      </c>
      <c r="T36" s="167">
        <v>9.4719999999999995</v>
      </c>
      <c r="U36" s="167">
        <v>82.611000000000004</v>
      </c>
      <c r="V36" s="167">
        <v>17.191800000000001</v>
      </c>
      <c r="W36" s="167">
        <v>17.505400000000002</v>
      </c>
      <c r="X36" s="167">
        <v>28.543199999999999</v>
      </c>
      <c r="Y36" s="167">
        <v>14.248699999999999</v>
      </c>
      <c r="Z36" s="167">
        <v>4.8947000000000003</v>
      </c>
      <c r="AA36" s="167">
        <v>3.7035999999999998</v>
      </c>
      <c r="AB36" s="166"/>
      <c r="AC36" s="166"/>
      <c r="AD36" s="167">
        <v>-61.16</v>
      </c>
      <c r="AE36" s="167">
        <v>-61.63</v>
      </c>
      <c r="AF36" s="166"/>
      <c r="AG36" s="167">
        <v>0</v>
      </c>
      <c r="AH36" s="167">
        <v>79.2</v>
      </c>
      <c r="AI36" s="167">
        <v>25.077999999999999</v>
      </c>
      <c r="AJ36" s="167">
        <v>0.28999999999999998</v>
      </c>
      <c r="AK36" s="167">
        <v>-58.27</v>
      </c>
      <c r="AL36" s="167">
        <v>-59.11</v>
      </c>
      <c r="AM36" s="167">
        <v>-55.98</v>
      </c>
      <c r="AN36" s="167">
        <v>59.22</v>
      </c>
      <c r="AO36" s="167">
        <v>59.1</v>
      </c>
      <c r="AP36" s="167">
        <v>22.716100000000001</v>
      </c>
      <c r="AQ36" s="167">
        <v>-5.4272</v>
      </c>
      <c r="AR36" s="167">
        <v>76.507300000000001</v>
      </c>
      <c r="AS36" s="167">
        <v>79.522800000000004</v>
      </c>
      <c r="AT36" s="167">
        <v>39.603999999999999</v>
      </c>
      <c r="AU36" s="167">
        <v>-45.6462</v>
      </c>
      <c r="AV36" s="167">
        <v>-45.980899999999998</v>
      </c>
      <c r="AW36" s="167">
        <v>9.9998000000000005</v>
      </c>
      <c r="AX36" s="167">
        <v>8.8942999999999994</v>
      </c>
      <c r="AY36" s="167">
        <v>84.297499999999999</v>
      </c>
      <c r="AZ36" s="167">
        <v>85.34</v>
      </c>
      <c r="BA36" s="167">
        <v>41.523299999999999</v>
      </c>
      <c r="BB36" s="167">
        <v>41.014000000000003</v>
      </c>
      <c r="BC36" s="167">
        <v>-677.0163</v>
      </c>
      <c r="BD36" s="167">
        <v>1.1527000000000001</v>
      </c>
      <c r="BE36" s="167">
        <v>-12.5</v>
      </c>
      <c r="BF36" s="167">
        <v>-12.3</v>
      </c>
      <c r="BG36" s="167">
        <v>51.497500000000002</v>
      </c>
      <c r="BH36" s="167">
        <v>50.331400000000002</v>
      </c>
      <c r="BI36" s="167">
        <v>-6.5644</v>
      </c>
      <c r="BJ36" s="166"/>
      <c r="BK36" s="167">
        <v>-90.075699999999998</v>
      </c>
      <c r="BL36" s="167">
        <v>15.910299999999999</v>
      </c>
      <c r="BM36" s="167">
        <v>11.6595</v>
      </c>
      <c r="BN36" s="167">
        <v>8.0126000000000008</v>
      </c>
      <c r="BO36" s="167">
        <v>719.22950000000003</v>
      </c>
      <c r="BP36" s="167">
        <v>229.255</v>
      </c>
      <c r="BQ36" s="167">
        <v>228.24789999999999</v>
      </c>
      <c r="BR36" s="167">
        <v>-768.10640000000001</v>
      </c>
      <c r="BS36" s="167">
        <v>754.25239999999997</v>
      </c>
      <c r="BT36" s="166"/>
      <c r="BU36" s="167">
        <v>-26.574200000000001</v>
      </c>
      <c r="BV36" s="167">
        <v>28.152000000000001</v>
      </c>
      <c r="BW36" s="167">
        <v>104.30629999999999</v>
      </c>
      <c r="BX36" s="167">
        <v>31.24</v>
      </c>
      <c r="BY36" s="167">
        <v>34.619999999999997</v>
      </c>
      <c r="BZ36" s="167">
        <v>74.47</v>
      </c>
      <c r="CA36" s="167">
        <v>93.65</v>
      </c>
      <c r="CB36" s="167">
        <v>-6.9615999999999998</v>
      </c>
      <c r="CC36" s="167">
        <v>-6.6936999999999998</v>
      </c>
      <c r="CD36" s="167">
        <v>40.374200000000002</v>
      </c>
      <c r="CE36" s="167">
        <v>40.547600000000003</v>
      </c>
      <c r="CF36" s="167">
        <v>4.6951999999999998</v>
      </c>
      <c r="CG36" s="167">
        <v>-180.20410000000001</v>
      </c>
      <c r="CH36" s="167">
        <v>-179.1506</v>
      </c>
      <c r="CI36" s="167">
        <v>22.149000000000001</v>
      </c>
      <c r="CJ36" s="167">
        <v>0</v>
      </c>
      <c r="CK36" s="166"/>
      <c r="CL36" s="167">
        <v>24.295000000000002</v>
      </c>
      <c r="CM36" s="167">
        <v>144.69999999999999</v>
      </c>
      <c r="CN36" s="167">
        <v>128.69999999999999</v>
      </c>
      <c r="CO36" s="167">
        <v>-19.11</v>
      </c>
      <c r="CP36" s="167">
        <v>57.779299999999999</v>
      </c>
      <c r="CQ36" s="167">
        <v>55.826700000000002</v>
      </c>
      <c r="CR36" s="167">
        <v>56.066499999999998</v>
      </c>
      <c r="CS36" s="167">
        <v>-22.133400000000002</v>
      </c>
      <c r="CT36" s="167">
        <v>-21.330400000000001</v>
      </c>
      <c r="CU36" s="167">
        <v>114.2531</v>
      </c>
      <c r="CV36" s="167">
        <v>-155.83539999999999</v>
      </c>
      <c r="CW36" s="167">
        <v>136.42189999999999</v>
      </c>
      <c r="CX36" s="167">
        <v>14.6004</v>
      </c>
      <c r="CY36" s="167">
        <v>92.03</v>
      </c>
      <c r="CZ36" s="167">
        <v>47.29</v>
      </c>
      <c r="DA36" s="166"/>
      <c r="DB36" s="167">
        <v>54.936199999999999</v>
      </c>
      <c r="DC36" s="167">
        <v>-35.5032</v>
      </c>
      <c r="DD36" s="166"/>
      <c r="DE36" s="166"/>
      <c r="DF36" s="166"/>
      <c r="DG36" s="167">
        <v>-89.293199999999999</v>
      </c>
      <c r="DH36" s="166"/>
      <c r="DI36" s="167">
        <v>-19.2911</v>
      </c>
      <c r="DJ36" s="167">
        <v>-108.4</v>
      </c>
      <c r="DK36" s="167">
        <v>-106.2</v>
      </c>
      <c r="DL36" s="167">
        <v>21.623799999999999</v>
      </c>
      <c r="DM36" s="167">
        <v>75.3</v>
      </c>
      <c r="DN36" s="167">
        <v>91.14</v>
      </c>
      <c r="DO36" s="167">
        <v>102.14</v>
      </c>
      <c r="DP36" s="167">
        <v>74.599999999999994</v>
      </c>
      <c r="DQ36" s="167">
        <v>-17.98</v>
      </c>
      <c r="DR36" s="167">
        <v>72.137</v>
      </c>
      <c r="DS36" s="167">
        <v>88.087500000000006</v>
      </c>
      <c r="DT36" s="167">
        <v>-35.65</v>
      </c>
      <c r="DU36" s="167">
        <v>-11.58</v>
      </c>
      <c r="DV36" s="167">
        <v>109.94</v>
      </c>
      <c r="DW36" s="167">
        <v>74.010000000000005</v>
      </c>
      <c r="DX36" s="167">
        <v>90.072699999999998</v>
      </c>
      <c r="DY36" s="167">
        <v>86.145499999999998</v>
      </c>
      <c r="DZ36" s="167">
        <v>36.534999999999997</v>
      </c>
      <c r="EA36" s="167">
        <v>35.345500000000001</v>
      </c>
      <c r="EB36" s="167">
        <v>272.23790000000002</v>
      </c>
      <c r="EC36" s="167">
        <v>219.65119999999999</v>
      </c>
      <c r="ED36" s="167">
        <v>214.5291</v>
      </c>
      <c r="EE36" s="167">
        <v>216.5821</v>
      </c>
      <c r="EF36" s="167">
        <v>75.712900000000005</v>
      </c>
      <c r="EG36" s="167">
        <v>51.8917</v>
      </c>
      <c r="EH36" s="167">
        <v>-31.009</v>
      </c>
      <c r="EI36" s="167">
        <v>779.95010000000002</v>
      </c>
      <c r="EJ36" s="167">
        <v>-40.827800000000003</v>
      </c>
      <c r="EK36" s="167">
        <v>12.6869</v>
      </c>
      <c r="EL36" s="167">
        <v>-16.843399999999999</v>
      </c>
      <c r="EM36" s="167">
        <v>-14.2159</v>
      </c>
      <c r="EN36" s="167">
        <v>16.2575</v>
      </c>
      <c r="EO36" s="166"/>
      <c r="EP36" s="167">
        <v>-105.8325</v>
      </c>
      <c r="EQ36" s="167">
        <v>167.48400000000001</v>
      </c>
      <c r="ER36" s="167">
        <v>-32.044199999999996</v>
      </c>
      <c r="ES36" s="167">
        <v>-33.125500000000002</v>
      </c>
      <c r="ET36" s="167">
        <v>-15.950799999999999</v>
      </c>
      <c r="EU36" s="167">
        <v>0</v>
      </c>
      <c r="EV36" s="167">
        <v>-22.57</v>
      </c>
      <c r="EW36" s="167">
        <v>114.1</v>
      </c>
      <c r="EX36" s="167">
        <v>13.232900000000001</v>
      </c>
      <c r="EY36" s="167">
        <v>-163.17850000000001</v>
      </c>
      <c r="EZ36" s="167">
        <v>-32.434600000000003</v>
      </c>
      <c r="FA36" s="167">
        <v>-31.6404</v>
      </c>
      <c r="FB36" s="167">
        <v>7.9191000000000003</v>
      </c>
      <c r="FC36" s="167">
        <v>-53.424599999999998</v>
      </c>
      <c r="FD36" s="167">
        <v>20.513500000000001</v>
      </c>
      <c r="FE36" s="167">
        <v>18.184899999999999</v>
      </c>
      <c r="FF36" s="167">
        <v>18.049099999999999</v>
      </c>
      <c r="FG36" s="166"/>
      <c r="FH36" s="167">
        <v>19.293900000000001</v>
      </c>
      <c r="FI36" s="167">
        <v>19.457899999999999</v>
      </c>
      <c r="FJ36" s="167">
        <v>18.8477</v>
      </c>
      <c r="FK36" s="167">
        <v>5.6935000000000002</v>
      </c>
      <c r="FL36" s="167">
        <v>6.8657000000000004</v>
      </c>
      <c r="FM36" s="167">
        <v>197.26349999999999</v>
      </c>
      <c r="FN36" s="167">
        <v>-33.957099999999997</v>
      </c>
      <c r="FO36" s="167">
        <v>-33.9236</v>
      </c>
      <c r="FP36" s="167">
        <v>125.2133</v>
      </c>
      <c r="FQ36" s="167">
        <v>123.75579999999999</v>
      </c>
      <c r="FR36" s="167">
        <v>69.978499999999997</v>
      </c>
      <c r="FS36" s="167">
        <v>34.58</v>
      </c>
      <c r="FT36" s="167">
        <v>3.9630999999999998</v>
      </c>
      <c r="FU36" s="167">
        <v>0.92930000000000001</v>
      </c>
      <c r="FV36" s="167">
        <v>-1.34</v>
      </c>
      <c r="FW36" s="167">
        <v>13.9</v>
      </c>
      <c r="FX36" s="167">
        <v>69.465000000000003</v>
      </c>
      <c r="FY36" s="166"/>
      <c r="FZ36" s="167">
        <v>-1.2529999999999999</v>
      </c>
      <c r="GA36" s="167">
        <v>4.3550000000000004</v>
      </c>
      <c r="GB36" s="166"/>
      <c r="GC36" s="167">
        <v>0</v>
      </c>
      <c r="GD36" s="167">
        <v>-123.2542</v>
      </c>
      <c r="GE36" s="167">
        <v>-123.21939999999999</v>
      </c>
      <c r="GF36" s="167">
        <v>10.34</v>
      </c>
      <c r="GG36" s="167">
        <v>107.83240000000001</v>
      </c>
      <c r="GH36" s="167">
        <v>32.6</v>
      </c>
      <c r="GI36" s="167">
        <v>-12.3089</v>
      </c>
      <c r="GJ36" s="167">
        <v>-13.5166</v>
      </c>
      <c r="GK36" s="167">
        <v>-14.3324</v>
      </c>
      <c r="GL36" s="167">
        <v>2.2481</v>
      </c>
      <c r="GM36" s="166"/>
      <c r="GN36" s="166"/>
      <c r="GO36" s="166"/>
      <c r="GP36" s="167">
        <v>-29.430599999999998</v>
      </c>
      <c r="GQ36" s="167">
        <v>18.316400000000002</v>
      </c>
      <c r="GR36" s="167">
        <v>30.0976</v>
      </c>
      <c r="GS36" s="167">
        <v>53.000500000000002</v>
      </c>
      <c r="GT36" s="167">
        <v>52.9846</v>
      </c>
      <c r="GU36" s="167">
        <v>-119.1337</v>
      </c>
      <c r="GV36" s="167">
        <v>-36.413400000000003</v>
      </c>
      <c r="GW36" s="167">
        <v>35.593899999999998</v>
      </c>
      <c r="GX36" s="167">
        <v>-47.238</v>
      </c>
      <c r="GY36" s="167">
        <v>10.356400000000001</v>
      </c>
      <c r="GZ36" s="167">
        <v>16.303000000000001</v>
      </c>
      <c r="HA36" s="167">
        <v>15.802300000000001</v>
      </c>
      <c r="HB36" s="167">
        <v>11.7905</v>
      </c>
      <c r="HC36" s="167">
        <v>107.94110000000001</v>
      </c>
      <c r="HD36" s="167">
        <v>105.7221</v>
      </c>
      <c r="HE36" s="167">
        <v>37.700000000000003</v>
      </c>
      <c r="HF36" s="167">
        <v>-37.906300000000002</v>
      </c>
      <c r="HG36" s="167">
        <v>-157.6302</v>
      </c>
      <c r="HH36" s="167">
        <v>157.33019999999999</v>
      </c>
      <c r="HI36" s="167">
        <v>-56.666400000000003</v>
      </c>
      <c r="HJ36" s="167">
        <v>-102.7963</v>
      </c>
      <c r="HK36" s="167">
        <v>-102.0765</v>
      </c>
      <c r="HL36" s="167">
        <v>-15.7568</v>
      </c>
      <c r="HM36" s="167">
        <v>0</v>
      </c>
      <c r="HN36" s="167">
        <v>82.222499999999997</v>
      </c>
      <c r="HO36" s="167">
        <v>82.522400000000005</v>
      </c>
      <c r="HP36" s="166"/>
      <c r="HQ36" s="167">
        <v>-42.718000000000004</v>
      </c>
      <c r="HR36" s="167">
        <v>-6.7441000000000004</v>
      </c>
      <c r="HS36" s="167">
        <v>-6.5739999999999998</v>
      </c>
      <c r="HT36" s="167">
        <v>-60.0062</v>
      </c>
      <c r="HU36" s="167">
        <v>-60.1265</v>
      </c>
      <c r="HV36" s="167">
        <v>-18.93</v>
      </c>
      <c r="HW36" s="167">
        <v>-19.13</v>
      </c>
      <c r="HX36" s="167">
        <v>72.2</v>
      </c>
      <c r="HY36" s="167">
        <v>72.900000000000006</v>
      </c>
      <c r="HZ36" s="167">
        <v>20.49</v>
      </c>
      <c r="IA36" s="167">
        <v>-51.36</v>
      </c>
      <c r="IB36" s="167">
        <v>-429.86939999999998</v>
      </c>
      <c r="IC36" s="167">
        <v>75.686499999999995</v>
      </c>
      <c r="ID36" s="167">
        <v>73.840800000000002</v>
      </c>
      <c r="IE36" s="167">
        <v>10.5</v>
      </c>
      <c r="IF36" s="167">
        <v>63.3</v>
      </c>
      <c r="IG36" s="167">
        <v>5.6</v>
      </c>
      <c r="IH36" s="167">
        <v>6.5</v>
      </c>
      <c r="II36" s="167">
        <v>1.4742999999999999</v>
      </c>
      <c r="IJ36" s="166"/>
      <c r="IK36" s="167">
        <v>61.994599999999998</v>
      </c>
      <c r="IL36" s="167">
        <v>59.627899999999997</v>
      </c>
      <c r="IM36" s="167">
        <v>109.5354</v>
      </c>
      <c r="IN36" s="167">
        <v>88.868700000000004</v>
      </c>
      <c r="IO36" s="166"/>
      <c r="IP36" s="167">
        <v>-85.873800000000003</v>
      </c>
      <c r="IQ36" s="167">
        <v>78.839100000000002</v>
      </c>
      <c r="IR36" s="167">
        <v>-138.8502</v>
      </c>
      <c r="IS36" s="167">
        <v>78.383899999999997</v>
      </c>
      <c r="IT36" s="167">
        <v>-84.943100000000001</v>
      </c>
      <c r="IU36" s="167">
        <v>214.01009999999999</v>
      </c>
      <c r="IV36" s="167">
        <v>215.30789999999999</v>
      </c>
      <c r="IW36" s="167">
        <v>141.16069999999999</v>
      </c>
      <c r="IX36" s="167">
        <v>-96.705200000000005</v>
      </c>
      <c r="IY36" s="167">
        <v>-79.263800000000003</v>
      </c>
      <c r="IZ36" s="167">
        <v>-175.82669999999999</v>
      </c>
      <c r="JA36" s="167">
        <v>176.37090000000001</v>
      </c>
      <c r="JB36" s="167">
        <v>-8.8070000000000004</v>
      </c>
      <c r="JC36" s="167">
        <v>0.11600000000000001</v>
      </c>
      <c r="JD36" s="167">
        <v>32.159999999999997</v>
      </c>
      <c r="JE36" s="167">
        <v>0.82499999999999996</v>
      </c>
      <c r="JF36" s="167">
        <v>0.82899999999999996</v>
      </c>
      <c r="JG36" s="167">
        <v>-30.88</v>
      </c>
      <c r="JH36" s="167">
        <v>8.08</v>
      </c>
      <c r="JI36" s="166"/>
      <c r="JJ36" s="167">
        <v>-9.1112000000000002</v>
      </c>
      <c r="JK36" s="167">
        <v>-17.167899999999999</v>
      </c>
      <c r="JL36" s="167">
        <v>-3.7185999999999999</v>
      </c>
      <c r="JM36" s="167">
        <v>1.3</v>
      </c>
      <c r="JN36" s="167">
        <v>54.076999999999998</v>
      </c>
      <c r="JO36" s="167">
        <v>53.555999999999997</v>
      </c>
      <c r="JP36" s="166"/>
      <c r="JQ36" s="166"/>
      <c r="JR36" s="167">
        <v>53.793300000000002</v>
      </c>
      <c r="JS36" s="167">
        <v>53.606099999999998</v>
      </c>
      <c r="JT36" s="167">
        <v>54.244300000000003</v>
      </c>
      <c r="JU36" s="166"/>
      <c r="JV36" s="167">
        <v>-62.9</v>
      </c>
      <c r="JW36" s="167">
        <v>6.8663999999999996</v>
      </c>
      <c r="JX36" s="166"/>
      <c r="JY36" s="166"/>
      <c r="JZ36" s="167">
        <v>-7.5434999999999999</v>
      </c>
      <c r="KA36" s="167">
        <v>46.946199999999997</v>
      </c>
      <c r="KB36" s="167">
        <v>16.494399999999999</v>
      </c>
      <c r="KC36" s="167">
        <v>-7.7270000000000003</v>
      </c>
      <c r="KD36" s="167">
        <v>-45.915900000000001</v>
      </c>
      <c r="KE36" s="167">
        <v>0</v>
      </c>
      <c r="KF36" s="167">
        <v>43.2898</v>
      </c>
      <c r="KG36" s="167">
        <v>49.7</v>
      </c>
      <c r="KH36" s="167">
        <v>-49.2</v>
      </c>
      <c r="KI36" s="167">
        <v>-210.15190000000001</v>
      </c>
      <c r="KJ36" s="167">
        <v>193.74010000000001</v>
      </c>
    </row>
    <row r="37" spans="1:296" ht="18" customHeight="1" x14ac:dyDescent="0.25">
      <c r="A37" s="163" t="s">
        <v>55</v>
      </c>
      <c r="B37" s="163" t="s">
        <v>934</v>
      </c>
      <c r="C37" s="166"/>
      <c r="D37" s="167">
        <v>0</v>
      </c>
      <c r="E37" s="167">
        <v>21.795200000000001</v>
      </c>
      <c r="F37" s="167">
        <v>-29.5304</v>
      </c>
      <c r="G37" s="167">
        <v>-28.469799999999999</v>
      </c>
      <c r="H37" s="167">
        <v>28.8691</v>
      </c>
      <c r="I37" s="166"/>
      <c r="J37" s="167">
        <v>62.548299999999998</v>
      </c>
      <c r="K37" s="167">
        <v>-135.22880000000001</v>
      </c>
      <c r="L37" s="167">
        <v>75.451400000000007</v>
      </c>
      <c r="M37" s="167">
        <v>37.956800000000001</v>
      </c>
      <c r="N37" s="167">
        <v>37.429600000000001</v>
      </c>
      <c r="O37" s="167">
        <v>-4.4400000000000004</v>
      </c>
      <c r="P37" s="167">
        <v>-83.438999999999993</v>
      </c>
      <c r="Q37" s="167">
        <v>77</v>
      </c>
      <c r="R37" s="167">
        <v>27.324000000000002</v>
      </c>
      <c r="S37" s="167">
        <v>-77</v>
      </c>
      <c r="T37" s="167">
        <v>8.8430999999999997</v>
      </c>
      <c r="U37" s="167">
        <v>83.568799999999996</v>
      </c>
      <c r="V37" s="167">
        <v>17.543500000000002</v>
      </c>
      <c r="W37" s="167">
        <v>18.016300000000001</v>
      </c>
      <c r="X37" s="167">
        <v>29.575500000000002</v>
      </c>
      <c r="Y37" s="167">
        <v>14.079499999999999</v>
      </c>
      <c r="Z37" s="167">
        <v>5.2845000000000004</v>
      </c>
      <c r="AA37" s="167">
        <v>3.7128000000000001</v>
      </c>
      <c r="AB37" s="166"/>
      <c r="AC37" s="166"/>
      <c r="AD37" s="167">
        <v>-64.64</v>
      </c>
      <c r="AE37" s="167">
        <v>-64.64</v>
      </c>
      <c r="AF37" s="166"/>
      <c r="AG37" s="167">
        <v>4.4400000000000004</v>
      </c>
      <c r="AH37" s="167">
        <v>83.6</v>
      </c>
      <c r="AI37" s="167">
        <v>25.117000000000001</v>
      </c>
      <c r="AJ37" s="167">
        <v>0.28599999999999998</v>
      </c>
      <c r="AK37" s="167">
        <v>-61.11</v>
      </c>
      <c r="AL37" s="167">
        <v>-61.54</v>
      </c>
      <c r="AM37" s="167">
        <v>-55.4</v>
      </c>
      <c r="AN37" s="167">
        <v>62.11</v>
      </c>
      <c r="AO37" s="167">
        <v>62.43</v>
      </c>
      <c r="AP37" s="167">
        <v>24.0063</v>
      </c>
      <c r="AQ37" s="167">
        <v>-6.0075000000000003</v>
      </c>
      <c r="AR37" s="167">
        <v>79.080100000000002</v>
      </c>
      <c r="AS37" s="167">
        <v>82.219899999999996</v>
      </c>
      <c r="AT37" s="167">
        <v>39.519399999999997</v>
      </c>
      <c r="AU37" s="167">
        <v>-46.858600000000003</v>
      </c>
      <c r="AV37" s="167">
        <v>-47.3003</v>
      </c>
      <c r="AW37" s="167">
        <v>8.4981000000000009</v>
      </c>
      <c r="AX37" s="167">
        <v>8.2497000000000007</v>
      </c>
      <c r="AY37" s="167">
        <v>86.863100000000003</v>
      </c>
      <c r="AZ37" s="167">
        <v>88.160799999999995</v>
      </c>
      <c r="BA37" s="167">
        <v>40.442799999999998</v>
      </c>
      <c r="BB37" s="167">
        <v>40.492199999999997</v>
      </c>
      <c r="BC37" s="167">
        <v>-685.87379999999996</v>
      </c>
      <c r="BD37" s="167">
        <v>0.70240000000000002</v>
      </c>
      <c r="BE37" s="167">
        <v>-12.5</v>
      </c>
      <c r="BF37" s="167">
        <v>-12.7</v>
      </c>
      <c r="BG37" s="167">
        <v>53.200400000000002</v>
      </c>
      <c r="BH37" s="167">
        <v>52.079599999999999</v>
      </c>
      <c r="BI37" s="167">
        <v>-6.5834999999999999</v>
      </c>
      <c r="BJ37" s="166"/>
      <c r="BK37" s="167">
        <v>-91.128299999999996</v>
      </c>
      <c r="BL37" s="167">
        <v>13.7872</v>
      </c>
      <c r="BM37" s="167">
        <v>11.745799999999999</v>
      </c>
      <c r="BN37" s="167">
        <v>7.9977999999999998</v>
      </c>
      <c r="BO37" s="167">
        <v>731.25379999999996</v>
      </c>
      <c r="BP37" s="167">
        <v>234.6568</v>
      </c>
      <c r="BQ37" s="167">
        <v>233.22239999999999</v>
      </c>
      <c r="BR37" s="167">
        <v>-788.02149999999995</v>
      </c>
      <c r="BS37" s="167">
        <v>764.73030000000006</v>
      </c>
      <c r="BT37" s="166"/>
      <c r="BU37" s="167">
        <v>-27.9542</v>
      </c>
      <c r="BV37" s="167">
        <v>29.552299999999999</v>
      </c>
      <c r="BW37" s="167">
        <v>110.4337</v>
      </c>
      <c r="BX37" s="167">
        <v>33.68</v>
      </c>
      <c r="BY37" s="167">
        <v>37.340000000000003</v>
      </c>
      <c r="BZ37" s="167">
        <v>76.75</v>
      </c>
      <c r="CA37" s="167">
        <v>95.58</v>
      </c>
      <c r="CB37" s="167">
        <v>-10.846299999999999</v>
      </c>
      <c r="CC37" s="167">
        <v>-11.1142</v>
      </c>
      <c r="CD37" s="167">
        <v>49.3996</v>
      </c>
      <c r="CE37" s="167">
        <v>49.870100000000001</v>
      </c>
      <c r="CF37" s="167">
        <v>2.2545000000000002</v>
      </c>
      <c r="CG37" s="167">
        <v>-188.8647</v>
      </c>
      <c r="CH37" s="167">
        <v>-188.74969999999999</v>
      </c>
      <c r="CI37" s="167">
        <v>23.136500000000002</v>
      </c>
      <c r="CJ37" s="166"/>
      <c r="CK37" s="166"/>
      <c r="CL37" s="166"/>
      <c r="CM37" s="167">
        <v>146.6</v>
      </c>
      <c r="CN37" s="167">
        <v>132.30000000000001</v>
      </c>
      <c r="CO37" s="167">
        <v>-19.45</v>
      </c>
      <c r="CP37" s="167">
        <v>57.403700000000001</v>
      </c>
      <c r="CQ37" s="167">
        <v>54.898000000000003</v>
      </c>
      <c r="CR37" s="167">
        <v>55.295499999999997</v>
      </c>
      <c r="CS37" s="167">
        <v>-19.646899999999999</v>
      </c>
      <c r="CT37" s="167">
        <v>-18.622499999999999</v>
      </c>
      <c r="CU37" s="167">
        <v>112.6242</v>
      </c>
      <c r="CV37" s="167">
        <v>-158.8614</v>
      </c>
      <c r="CW37" s="167">
        <v>133.10759999999999</v>
      </c>
      <c r="CX37" s="167">
        <v>14.9495</v>
      </c>
      <c r="CY37" s="167">
        <v>97.38</v>
      </c>
      <c r="CZ37" s="167">
        <v>50.04</v>
      </c>
      <c r="DA37" s="167">
        <v>59.304200000000002</v>
      </c>
      <c r="DB37" s="167">
        <v>56.1081</v>
      </c>
      <c r="DC37" s="167">
        <v>-37.497399999999999</v>
      </c>
      <c r="DD37" s="166"/>
      <c r="DE37" s="166"/>
      <c r="DF37" s="166"/>
      <c r="DG37" s="167">
        <v>-95.748400000000004</v>
      </c>
      <c r="DH37" s="166"/>
      <c r="DI37" s="167">
        <v>-20.4041</v>
      </c>
      <c r="DJ37" s="167">
        <v>-111.1</v>
      </c>
      <c r="DK37" s="167">
        <v>-111.2</v>
      </c>
      <c r="DL37" s="167">
        <v>22.475300000000001</v>
      </c>
      <c r="DM37" s="167">
        <v>76.2</v>
      </c>
      <c r="DN37" s="167">
        <v>95.7</v>
      </c>
      <c r="DO37" s="166"/>
      <c r="DP37" s="167">
        <v>75.400000000000006</v>
      </c>
      <c r="DQ37" s="167">
        <v>-18.59</v>
      </c>
      <c r="DR37" s="167">
        <v>74.694500000000005</v>
      </c>
      <c r="DS37" s="167">
        <v>93.467799999999997</v>
      </c>
      <c r="DT37" s="167">
        <v>-35.270000000000003</v>
      </c>
      <c r="DU37" s="167">
        <v>-12.08</v>
      </c>
      <c r="DV37" s="167">
        <v>109.74</v>
      </c>
      <c r="DW37" s="167">
        <v>76.81</v>
      </c>
      <c r="DX37" s="167">
        <v>97.7273</v>
      </c>
      <c r="DY37" s="167">
        <v>93.090900000000005</v>
      </c>
      <c r="DZ37" s="167">
        <v>33.986600000000003</v>
      </c>
      <c r="EA37" s="167">
        <v>32.2727</v>
      </c>
      <c r="EB37" s="167">
        <v>279.83609999999999</v>
      </c>
      <c r="EC37" s="167">
        <v>224.21510000000001</v>
      </c>
      <c r="ED37" s="167">
        <v>219.0301</v>
      </c>
      <c r="EE37" s="167">
        <v>222.4674</v>
      </c>
      <c r="EF37" s="167">
        <v>63.061700000000002</v>
      </c>
      <c r="EG37" s="167">
        <v>43.2913</v>
      </c>
      <c r="EH37" s="167">
        <v>-32.058999999999997</v>
      </c>
      <c r="EI37" s="167">
        <v>799.84360000000004</v>
      </c>
      <c r="EJ37" s="167">
        <v>-65.701800000000006</v>
      </c>
      <c r="EK37" s="167">
        <v>13.1952</v>
      </c>
      <c r="EL37" s="167">
        <v>-17.829799999999999</v>
      </c>
      <c r="EM37" s="167">
        <v>-14.096500000000001</v>
      </c>
      <c r="EN37" s="167">
        <v>29.504899999999999</v>
      </c>
      <c r="EO37" s="166"/>
      <c r="EP37" s="167">
        <v>-112.7364</v>
      </c>
      <c r="EQ37" s="167">
        <v>112.176</v>
      </c>
      <c r="ER37" s="167">
        <v>-24.329899999999999</v>
      </c>
      <c r="ES37" s="167">
        <v>-26.345400000000001</v>
      </c>
      <c r="ET37" s="167">
        <v>-1.7206999999999999</v>
      </c>
      <c r="EU37" s="167">
        <v>0</v>
      </c>
      <c r="EV37" s="167">
        <v>-24.36</v>
      </c>
      <c r="EW37" s="167">
        <v>64</v>
      </c>
      <c r="EX37" s="167">
        <v>13.3817</v>
      </c>
      <c r="EY37" s="167">
        <v>-169.72829999999999</v>
      </c>
      <c r="EZ37" s="167">
        <v>-32.273400000000002</v>
      </c>
      <c r="FA37" s="167">
        <v>-31.815999999999999</v>
      </c>
      <c r="FB37" s="167">
        <v>7.8353000000000002</v>
      </c>
      <c r="FC37" s="167">
        <v>-35.5</v>
      </c>
      <c r="FD37" s="167">
        <v>10.7913</v>
      </c>
      <c r="FE37" s="167">
        <v>18.146000000000001</v>
      </c>
      <c r="FF37" s="167">
        <v>18.005600000000001</v>
      </c>
      <c r="FG37" s="166"/>
      <c r="FH37" s="167">
        <v>20.3368</v>
      </c>
      <c r="FI37" s="167">
        <v>20.419799999999999</v>
      </c>
      <c r="FJ37" s="167">
        <v>19.902999999999999</v>
      </c>
      <c r="FK37" s="167">
        <v>10.8847</v>
      </c>
      <c r="FL37" s="167">
        <v>11.2196</v>
      </c>
      <c r="FM37" s="167">
        <v>196.92859999999999</v>
      </c>
      <c r="FN37" s="167">
        <v>-31.283200000000001</v>
      </c>
      <c r="FO37" s="167">
        <v>-31.743200000000002</v>
      </c>
      <c r="FP37" s="167">
        <v>123.6902</v>
      </c>
      <c r="FQ37" s="167">
        <v>121.24290000000001</v>
      </c>
      <c r="FR37" s="167">
        <v>72.314899999999994</v>
      </c>
      <c r="FS37" s="167">
        <v>36.6</v>
      </c>
      <c r="FT37" s="167">
        <v>3.9630999999999998</v>
      </c>
      <c r="FU37" s="167">
        <v>1.0207999999999999</v>
      </c>
      <c r="FV37" s="167">
        <v>-1.34</v>
      </c>
      <c r="FW37" s="167">
        <v>13.6</v>
      </c>
      <c r="FX37" s="167">
        <v>71.082099999999997</v>
      </c>
      <c r="FY37" s="166"/>
      <c r="FZ37" s="167">
        <v>-1.234</v>
      </c>
      <c r="GA37" s="167">
        <v>4.2830000000000004</v>
      </c>
      <c r="GB37" s="166"/>
      <c r="GC37" s="167">
        <v>0</v>
      </c>
      <c r="GD37" s="167">
        <v>-119.795</v>
      </c>
      <c r="GE37" s="167">
        <v>-120.6721</v>
      </c>
      <c r="GF37" s="167">
        <v>10.39</v>
      </c>
      <c r="GG37" s="167">
        <v>111.8914</v>
      </c>
      <c r="GH37" s="167">
        <v>29.1</v>
      </c>
      <c r="GI37" s="167">
        <v>-12.1784</v>
      </c>
      <c r="GJ37" s="167">
        <v>-13.4366</v>
      </c>
      <c r="GK37" s="167">
        <v>-14.2507</v>
      </c>
      <c r="GL37" s="167">
        <v>2.3060999999999998</v>
      </c>
      <c r="GM37" s="166"/>
      <c r="GN37" s="166"/>
      <c r="GO37" s="166"/>
      <c r="GP37" s="167">
        <v>-30.007000000000001</v>
      </c>
      <c r="GQ37" s="167">
        <v>16.4361</v>
      </c>
      <c r="GR37" s="167">
        <v>30.939299999999999</v>
      </c>
      <c r="GS37" s="167">
        <v>54.087200000000003</v>
      </c>
      <c r="GT37" s="167">
        <v>55.006599999999999</v>
      </c>
      <c r="GU37" s="167">
        <v>-124.9366</v>
      </c>
      <c r="GV37" s="167">
        <v>-37.164200000000001</v>
      </c>
      <c r="GW37" s="167">
        <v>36.075400000000002</v>
      </c>
      <c r="GX37" s="167">
        <v>-47.853099999999998</v>
      </c>
      <c r="GY37" s="167">
        <v>10.4895</v>
      </c>
      <c r="GZ37" s="167">
        <v>16.6936</v>
      </c>
      <c r="HA37" s="167">
        <v>16.394300000000001</v>
      </c>
      <c r="HB37" s="167">
        <v>12.013</v>
      </c>
      <c r="HC37" s="167">
        <v>106.73</v>
      </c>
      <c r="HD37" s="167">
        <v>109.0519</v>
      </c>
      <c r="HE37" s="167">
        <v>36.9</v>
      </c>
      <c r="HF37" s="167">
        <v>-36.993299999999998</v>
      </c>
      <c r="HG37" s="167">
        <v>-150.85050000000001</v>
      </c>
      <c r="HH37" s="167">
        <v>149.98320000000001</v>
      </c>
      <c r="HI37" s="167">
        <v>-61.213700000000003</v>
      </c>
      <c r="HJ37" s="167">
        <v>-104.37779999999999</v>
      </c>
      <c r="HK37" s="167">
        <v>-105.4542</v>
      </c>
      <c r="HL37" s="167">
        <v>-15.6259</v>
      </c>
      <c r="HM37" s="166"/>
      <c r="HN37" s="167">
        <v>80.953000000000003</v>
      </c>
      <c r="HO37" s="167">
        <v>81.868300000000005</v>
      </c>
      <c r="HP37" s="166"/>
      <c r="HQ37" s="166"/>
      <c r="HR37" s="167">
        <v>-5.2605000000000004</v>
      </c>
      <c r="HS37" s="167">
        <v>-4.8951000000000002</v>
      </c>
      <c r="HT37" s="167">
        <v>-64.232799999999997</v>
      </c>
      <c r="HU37" s="167">
        <v>-63.580599999999997</v>
      </c>
      <c r="HV37" s="167">
        <v>-19.02</v>
      </c>
      <c r="HW37" s="167">
        <v>-19.02</v>
      </c>
      <c r="HX37" s="167">
        <v>72.599999999999994</v>
      </c>
      <c r="HY37" s="167">
        <v>73.7</v>
      </c>
      <c r="HZ37" s="167">
        <v>19.9559</v>
      </c>
      <c r="IA37" s="167">
        <v>-46.48</v>
      </c>
      <c r="IB37" s="167">
        <v>-439.63279999999997</v>
      </c>
      <c r="IC37" s="167">
        <v>75.828599999999994</v>
      </c>
      <c r="ID37" s="167">
        <v>74.628500000000003</v>
      </c>
      <c r="IE37" s="167">
        <v>10.5</v>
      </c>
      <c r="IF37" s="167">
        <v>69.099999999999994</v>
      </c>
      <c r="IG37" s="167">
        <v>6.5</v>
      </c>
      <c r="IH37" s="167">
        <v>6.6</v>
      </c>
      <c r="II37" s="167">
        <v>1.3754</v>
      </c>
      <c r="IJ37" s="167">
        <v>1.1645000000000001</v>
      </c>
      <c r="IK37" s="167">
        <v>66.170299999999997</v>
      </c>
      <c r="IL37" s="167">
        <v>84.490099999999998</v>
      </c>
      <c r="IM37" s="167">
        <v>122.67910000000001</v>
      </c>
      <c r="IN37" s="167">
        <v>103.1358</v>
      </c>
      <c r="IO37" s="167">
        <v>143.6987</v>
      </c>
      <c r="IP37" s="167">
        <v>-99.012500000000003</v>
      </c>
      <c r="IQ37" s="167">
        <v>95.389099999999999</v>
      </c>
      <c r="IR37" s="167">
        <v>-149.35579999999999</v>
      </c>
      <c r="IS37" s="167">
        <v>75.630899999999997</v>
      </c>
      <c r="IT37" s="167">
        <v>-99.651600000000002</v>
      </c>
      <c r="IU37" s="167">
        <v>219.61070000000001</v>
      </c>
      <c r="IV37" s="167">
        <v>214.91079999999999</v>
      </c>
      <c r="IW37" s="167">
        <v>148.44499999999999</v>
      </c>
      <c r="IX37" s="167">
        <v>-108.4456</v>
      </c>
      <c r="IY37" s="167">
        <v>-73.793199999999999</v>
      </c>
      <c r="IZ37" s="167">
        <v>-186.53229999999999</v>
      </c>
      <c r="JA37" s="167">
        <v>185.4873</v>
      </c>
      <c r="JB37" s="167">
        <v>-9.5431000000000008</v>
      </c>
      <c r="JC37" s="167">
        <v>0.21299999999999999</v>
      </c>
      <c r="JD37" s="167">
        <v>32.32</v>
      </c>
      <c r="JE37" s="167">
        <v>0.876</v>
      </c>
      <c r="JF37" s="167">
        <v>0.87</v>
      </c>
      <c r="JG37" s="167">
        <v>-32.159999999999997</v>
      </c>
      <c r="JH37" s="167">
        <v>8.24</v>
      </c>
      <c r="JI37" s="166"/>
      <c r="JJ37" s="167">
        <v>-8.5526999999999997</v>
      </c>
      <c r="JK37" s="167">
        <v>-17.195399999999999</v>
      </c>
      <c r="JL37" s="167">
        <v>-2.9862000000000002</v>
      </c>
      <c r="JM37" s="167">
        <v>0.1</v>
      </c>
      <c r="JN37" s="167">
        <v>54.62</v>
      </c>
      <c r="JO37" s="167">
        <v>54.655000000000001</v>
      </c>
      <c r="JP37" s="167">
        <v>7.8602999999999996</v>
      </c>
      <c r="JQ37" s="166"/>
      <c r="JR37" s="167">
        <v>52.458799999999997</v>
      </c>
      <c r="JS37" s="167">
        <v>54.309600000000003</v>
      </c>
      <c r="JT37" s="167">
        <v>53.572699999999998</v>
      </c>
      <c r="JU37" s="166"/>
      <c r="JV37" s="167">
        <v>-65.099999999999994</v>
      </c>
      <c r="JW37" s="167">
        <v>4.2584</v>
      </c>
      <c r="JX37" s="166"/>
      <c r="JY37" s="166"/>
      <c r="JZ37" s="167">
        <v>-6.0324</v>
      </c>
      <c r="KA37" s="167">
        <v>46.855600000000003</v>
      </c>
      <c r="KB37" s="167">
        <v>14.8818</v>
      </c>
      <c r="KC37" s="167">
        <v>-5.8468999999999998</v>
      </c>
      <c r="KD37" s="167">
        <v>-46.368499999999997</v>
      </c>
      <c r="KE37" s="167">
        <v>0</v>
      </c>
      <c r="KF37" s="167">
        <v>44.197099999999999</v>
      </c>
      <c r="KG37" s="167">
        <v>50.7</v>
      </c>
      <c r="KH37" s="167">
        <v>-50.9</v>
      </c>
      <c r="KI37" s="167">
        <v>-207.68049999999999</v>
      </c>
      <c r="KJ37" s="167">
        <v>188.49780000000001</v>
      </c>
    </row>
    <row r="38" spans="1:296" ht="18" customHeight="1" x14ac:dyDescent="0.25">
      <c r="A38" s="163" t="s">
        <v>55</v>
      </c>
      <c r="B38" s="163" t="s">
        <v>935</v>
      </c>
      <c r="C38" s="166"/>
      <c r="D38" s="167">
        <v>0</v>
      </c>
      <c r="E38" s="166"/>
      <c r="F38" s="166"/>
      <c r="G38" s="167">
        <v>-28.929500000000001</v>
      </c>
      <c r="H38" s="167">
        <v>29.462800000000001</v>
      </c>
      <c r="I38" s="166"/>
      <c r="J38" s="167">
        <v>62.548999999999999</v>
      </c>
      <c r="K38" s="167">
        <v>-132.7861</v>
      </c>
      <c r="L38" s="167">
        <v>77.4602</v>
      </c>
      <c r="M38" s="167">
        <v>38.956800000000001</v>
      </c>
      <c r="N38" s="167">
        <v>38.171500000000002</v>
      </c>
      <c r="O38" s="167">
        <v>-4.4400000000000004</v>
      </c>
      <c r="P38" s="167">
        <v>-84.727999999999994</v>
      </c>
      <c r="Q38" s="167">
        <v>77</v>
      </c>
      <c r="R38" s="167">
        <v>27.324000000000002</v>
      </c>
      <c r="S38" s="167">
        <v>-77</v>
      </c>
      <c r="T38" s="167">
        <v>12.040100000000001</v>
      </c>
      <c r="U38" s="167">
        <v>81.6464</v>
      </c>
      <c r="V38" s="167">
        <v>17.729399999999998</v>
      </c>
      <c r="W38" s="167">
        <v>17.674399999999999</v>
      </c>
      <c r="X38" s="167">
        <v>29.421199999999999</v>
      </c>
      <c r="Y38" s="167">
        <v>13.4017</v>
      </c>
      <c r="Z38" s="167">
        <v>4.6074999999999999</v>
      </c>
      <c r="AA38" s="167">
        <v>3.6450999999999998</v>
      </c>
      <c r="AB38" s="166"/>
      <c r="AC38" s="166"/>
      <c r="AD38" s="167">
        <v>-65.709999999999994</v>
      </c>
      <c r="AE38" s="167">
        <v>-65.709999999999994</v>
      </c>
      <c r="AF38" s="166"/>
      <c r="AG38" s="167">
        <v>4.4400000000000004</v>
      </c>
      <c r="AH38" s="167">
        <v>83.6</v>
      </c>
      <c r="AI38" s="167">
        <v>25.952000000000002</v>
      </c>
      <c r="AJ38" s="167">
        <v>0.29199999999999998</v>
      </c>
      <c r="AK38" s="167">
        <v>-64.739999999999995</v>
      </c>
      <c r="AL38" s="167">
        <v>-64.61</v>
      </c>
      <c r="AM38" s="167">
        <v>-51.77</v>
      </c>
      <c r="AN38" s="167">
        <v>65.290000000000006</v>
      </c>
      <c r="AO38" s="167">
        <v>66.16</v>
      </c>
      <c r="AP38" s="167">
        <v>24.317699999999999</v>
      </c>
      <c r="AQ38" s="167">
        <v>-6.2081999999999997</v>
      </c>
      <c r="AR38" s="167">
        <v>79.1721</v>
      </c>
      <c r="AS38" s="167">
        <v>81.644800000000004</v>
      </c>
      <c r="AT38" s="167">
        <v>40.276000000000003</v>
      </c>
      <c r="AU38" s="167">
        <v>-47.404299999999999</v>
      </c>
      <c r="AV38" s="167">
        <v>-48.010300000000001</v>
      </c>
      <c r="AW38" s="167">
        <v>9.1920999999999999</v>
      </c>
      <c r="AX38" s="167">
        <v>9.3000000000000007</v>
      </c>
      <c r="AY38" s="167">
        <v>86.417500000000004</v>
      </c>
      <c r="AZ38" s="167">
        <v>87.484099999999998</v>
      </c>
      <c r="BA38" s="167">
        <v>42.923000000000002</v>
      </c>
      <c r="BB38" s="167">
        <v>44.224400000000003</v>
      </c>
      <c r="BC38" s="167">
        <v>-693.08910000000003</v>
      </c>
      <c r="BD38" s="167">
        <v>9.4366000000000003</v>
      </c>
      <c r="BE38" s="167">
        <v>-13.5</v>
      </c>
      <c r="BF38" s="167">
        <v>-13.5</v>
      </c>
      <c r="BG38" s="167">
        <v>53.587400000000002</v>
      </c>
      <c r="BH38" s="167">
        <v>52.633400000000002</v>
      </c>
      <c r="BI38" s="167">
        <v>-6.4626000000000001</v>
      </c>
      <c r="BJ38" s="166"/>
      <c r="BK38" s="167">
        <v>-91.782200000000003</v>
      </c>
      <c r="BL38" s="167">
        <v>16.837700000000002</v>
      </c>
      <c r="BM38" s="167">
        <v>11.271599999999999</v>
      </c>
      <c r="BN38" s="167">
        <v>7.5766</v>
      </c>
      <c r="BO38" s="167">
        <v>738.91390000000001</v>
      </c>
      <c r="BP38" s="167">
        <v>234.59569999999999</v>
      </c>
      <c r="BQ38" s="167">
        <v>233.77170000000001</v>
      </c>
      <c r="BR38" s="167">
        <v>-784.2903</v>
      </c>
      <c r="BS38" s="167">
        <v>779.56899999999996</v>
      </c>
      <c r="BT38" s="166"/>
      <c r="BU38" s="167">
        <v>-25.785699999999999</v>
      </c>
      <c r="BV38" s="167">
        <v>28.2498</v>
      </c>
      <c r="BW38" s="167">
        <v>108.5177</v>
      </c>
      <c r="BX38" s="167">
        <v>33.43</v>
      </c>
      <c r="BY38" s="167">
        <v>36.869999999999997</v>
      </c>
      <c r="BZ38" s="167">
        <v>75.83</v>
      </c>
      <c r="CA38" s="167">
        <v>94.62</v>
      </c>
      <c r="CB38" s="167">
        <v>-13.1236</v>
      </c>
      <c r="CC38" s="167">
        <v>-13.927300000000001</v>
      </c>
      <c r="CD38" s="167">
        <v>44.460900000000002</v>
      </c>
      <c r="CE38" s="167">
        <v>45.076300000000003</v>
      </c>
      <c r="CF38" s="167">
        <v>1.4796</v>
      </c>
      <c r="CG38" s="167">
        <v>-187.1695</v>
      </c>
      <c r="CH38" s="167">
        <v>-186.21879999999999</v>
      </c>
      <c r="CI38" s="167">
        <v>23.627600000000001</v>
      </c>
      <c r="CJ38" s="166"/>
      <c r="CK38" s="166"/>
      <c r="CL38" s="166"/>
      <c r="CM38" s="167">
        <v>145.9</v>
      </c>
      <c r="CN38" s="167">
        <v>131.9</v>
      </c>
      <c r="CO38" s="167">
        <v>-19.059999999999999</v>
      </c>
      <c r="CP38" s="167">
        <v>55.847299999999997</v>
      </c>
      <c r="CQ38" s="167">
        <v>53.9313</v>
      </c>
      <c r="CR38" s="167">
        <v>54.476300000000002</v>
      </c>
      <c r="CS38" s="167">
        <v>-21.634899999999998</v>
      </c>
      <c r="CT38" s="167">
        <v>-21.133800000000001</v>
      </c>
      <c r="CU38" s="167">
        <v>115.4397</v>
      </c>
      <c r="CV38" s="167">
        <v>-160.53290000000001</v>
      </c>
      <c r="CW38" s="167">
        <v>140.11590000000001</v>
      </c>
      <c r="CX38" s="167">
        <v>15.1471</v>
      </c>
      <c r="CY38" s="167">
        <v>99.7</v>
      </c>
      <c r="CZ38" s="167">
        <v>51.14</v>
      </c>
      <c r="DA38" s="167">
        <v>59.304200000000002</v>
      </c>
      <c r="DB38" s="167">
        <v>56.694000000000003</v>
      </c>
      <c r="DC38" s="167">
        <v>-37.356499999999997</v>
      </c>
      <c r="DD38" s="166"/>
      <c r="DE38" s="166"/>
      <c r="DF38" s="166"/>
      <c r="DG38" s="167">
        <v>-103.0415</v>
      </c>
      <c r="DH38" s="166"/>
      <c r="DI38" s="167">
        <v>-20.2483</v>
      </c>
      <c r="DJ38" s="167">
        <v>-109.8</v>
      </c>
      <c r="DK38" s="167">
        <v>-108.2</v>
      </c>
      <c r="DL38" s="167">
        <v>22.6675</v>
      </c>
      <c r="DM38" s="166"/>
      <c r="DN38" s="167">
        <v>95.14</v>
      </c>
      <c r="DO38" s="166"/>
      <c r="DP38" s="166"/>
      <c r="DQ38" s="167">
        <v>-18.96</v>
      </c>
      <c r="DR38" s="167">
        <v>76.616500000000002</v>
      </c>
      <c r="DS38" s="167">
        <v>103.2359</v>
      </c>
      <c r="DT38" s="167">
        <v>-35.04</v>
      </c>
      <c r="DU38" s="167">
        <v>-11.78</v>
      </c>
      <c r="DV38" s="167">
        <v>109.24</v>
      </c>
      <c r="DW38" s="167">
        <v>77.73</v>
      </c>
      <c r="DX38" s="167">
        <v>103.7273</v>
      </c>
      <c r="DY38" s="167">
        <v>101.56359999999999</v>
      </c>
      <c r="DZ38" s="167">
        <v>34.748899999999999</v>
      </c>
      <c r="EA38" s="167">
        <v>33.281799999999997</v>
      </c>
      <c r="EB38" s="167">
        <v>285.13189999999997</v>
      </c>
      <c r="EC38" s="167">
        <v>231.38679999999999</v>
      </c>
      <c r="ED38" s="167">
        <v>223.26310000000001</v>
      </c>
      <c r="EE38" s="167">
        <v>226.71889999999999</v>
      </c>
      <c r="EF38" s="167">
        <v>53.856000000000002</v>
      </c>
      <c r="EG38" s="167">
        <v>28.038900000000002</v>
      </c>
      <c r="EH38" s="167">
        <v>-33.122</v>
      </c>
      <c r="EI38" s="167">
        <v>798.95510000000002</v>
      </c>
      <c r="EJ38" s="167">
        <v>-70.307500000000005</v>
      </c>
      <c r="EK38" s="167">
        <v>13.450900000000001</v>
      </c>
      <c r="EL38" s="167">
        <v>-17.554200000000002</v>
      </c>
      <c r="EM38" s="167">
        <v>-14.542400000000001</v>
      </c>
      <c r="EN38" s="167">
        <v>40.2121</v>
      </c>
      <c r="EO38" s="166"/>
      <c r="EP38" s="167">
        <v>-114.1311</v>
      </c>
      <c r="EQ38" s="167">
        <v>53.808</v>
      </c>
      <c r="ER38" s="167">
        <v>-16.189399999999999</v>
      </c>
      <c r="ES38" s="167">
        <v>-17.377099999999999</v>
      </c>
      <c r="ET38" s="167">
        <v>13.553100000000001</v>
      </c>
      <c r="EU38" s="167">
        <v>0</v>
      </c>
      <c r="EV38" s="167">
        <v>-23.57</v>
      </c>
      <c r="EW38" s="167">
        <v>1</v>
      </c>
      <c r="EX38" s="167">
        <v>13.3179</v>
      </c>
      <c r="EY38" s="167">
        <v>-168.6823</v>
      </c>
      <c r="EZ38" s="167">
        <v>-35.385399999999997</v>
      </c>
      <c r="FA38" s="167">
        <v>-34.834400000000002</v>
      </c>
      <c r="FB38" s="167">
        <v>9.5859000000000005</v>
      </c>
      <c r="FC38" s="167">
        <v>-26.825800000000001</v>
      </c>
      <c r="FD38" s="167">
        <v>-4.8007999999999997</v>
      </c>
      <c r="FE38" s="167">
        <v>19.989599999999999</v>
      </c>
      <c r="FF38" s="167">
        <v>19.2879</v>
      </c>
      <c r="FG38" s="166"/>
      <c r="FH38" s="167">
        <v>19.102</v>
      </c>
      <c r="FI38" s="167">
        <v>20.208100000000002</v>
      </c>
      <c r="FJ38" s="167">
        <v>19.449200000000001</v>
      </c>
      <c r="FK38" s="167">
        <v>11.554500000000001</v>
      </c>
      <c r="FL38" s="167">
        <v>8.0379000000000005</v>
      </c>
      <c r="FM38" s="167">
        <v>201.45</v>
      </c>
      <c r="FN38" s="167">
        <v>-32.400700000000001</v>
      </c>
      <c r="FO38" s="167">
        <v>-32.360100000000003</v>
      </c>
      <c r="FP38" s="167">
        <v>123.3134</v>
      </c>
      <c r="FQ38" s="167">
        <v>119.6808</v>
      </c>
      <c r="FR38" s="167">
        <v>71.794899999999998</v>
      </c>
      <c r="FS38" s="167">
        <v>35.99</v>
      </c>
      <c r="FT38" s="167">
        <v>3.9605999999999999</v>
      </c>
      <c r="FU38" s="167">
        <v>0.99760000000000004</v>
      </c>
      <c r="FV38" s="167">
        <v>-1.36</v>
      </c>
      <c r="FW38" s="167">
        <v>14.28</v>
      </c>
      <c r="FX38" s="167">
        <v>71.6374</v>
      </c>
      <c r="FY38" s="166"/>
      <c r="FZ38" s="167">
        <v>-1.147</v>
      </c>
      <c r="GA38" s="167">
        <v>4.3440000000000003</v>
      </c>
      <c r="GB38" s="166"/>
      <c r="GC38" s="167">
        <v>0</v>
      </c>
      <c r="GD38" s="167">
        <v>-119.3681</v>
      </c>
      <c r="GE38" s="167">
        <v>-123.9062</v>
      </c>
      <c r="GF38" s="167">
        <v>9.75</v>
      </c>
      <c r="GG38" s="167">
        <v>109.0164</v>
      </c>
      <c r="GH38" s="167">
        <v>32.299999999999997</v>
      </c>
      <c r="GI38" s="167">
        <v>-9.6403999999999996</v>
      </c>
      <c r="GJ38" s="167">
        <v>-15.5082</v>
      </c>
      <c r="GK38" s="167">
        <v>-16.3568</v>
      </c>
      <c r="GL38" s="167">
        <v>2.2707999999999999</v>
      </c>
      <c r="GM38" s="166"/>
      <c r="GN38" s="166"/>
      <c r="GO38" s="167">
        <v>-20.8933</v>
      </c>
      <c r="GP38" s="167">
        <v>-26.6922</v>
      </c>
      <c r="GQ38" s="167">
        <v>16.552199999999999</v>
      </c>
      <c r="GR38" s="167">
        <v>27.862100000000002</v>
      </c>
      <c r="GS38" s="167">
        <v>53.764400000000002</v>
      </c>
      <c r="GT38" s="167">
        <v>54.023400000000002</v>
      </c>
      <c r="GU38" s="167">
        <v>-121.7109</v>
      </c>
      <c r="GV38" s="167">
        <v>-37.429600000000001</v>
      </c>
      <c r="GW38" s="167">
        <v>36.749899999999997</v>
      </c>
      <c r="GX38" s="167">
        <v>-33.621099999999998</v>
      </c>
      <c r="GY38" s="167">
        <v>9.9076000000000004</v>
      </c>
      <c r="GZ38" s="167">
        <v>17.4847</v>
      </c>
      <c r="HA38" s="167">
        <v>16.9849</v>
      </c>
      <c r="HB38" s="167">
        <v>11.4489</v>
      </c>
      <c r="HC38" s="167">
        <v>109.6722</v>
      </c>
      <c r="HD38" s="167">
        <v>107.7085</v>
      </c>
      <c r="HE38" s="167">
        <v>38.6</v>
      </c>
      <c r="HF38" s="167">
        <v>-39.108800000000002</v>
      </c>
      <c r="HG38" s="167">
        <v>-155.7054</v>
      </c>
      <c r="HH38" s="167">
        <v>155.37970000000001</v>
      </c>
      <c r="HI38" s="167">
        <v>-64.770799999999994</v>
      </c>
      <c r="HJ38" s="167">
        <v>-107.40349999999999</v>
      </c>
      <c r="HK38" s="167">
        <v>-103.7139</v>
      </c>
      <c r="HL38" s="167">
        <v>-12.166</v>
      </c>
      <c r="HM38" s="167">
        <v>0</v>
      </c>
      <c r="HN38" s="167">
        <v>82.081900000000005</v>
      </c>
      <c r="HO38" s="167">
        <v>83.885900000000007</v>
      </c>
      <c r="HP38" s="166"/>
      <c r="HQ38" s="166"/>
      <c r="HR38" s="167">
        <v>-7.1574</v>
      </c>
      <c r="HS38" s="167">
        <v>-6.5812999999999997</v>
      </c>
      <c r="HT38" s="167">
        <v>-66.086600000000004</v>
      </c>
      <c r="HU38" s="167">
        <v>-66.038300000000007</v>
      </c>
      <c r="HV38" s="167">
        <v>-19.96</v>
      </c>
      <c r="HW38" s="167">
        <v>-20.59</v>
      </c>
      <c r="HX38" s="167">
        <v>74.599999999999994</v>
      </c>
      <c r="HY38" s="167">
        <v>73.7</v>
      </c>
      <c r="HZ38" s="167">
        <v>20.592500000000001</v>
      </c>
      <c r="IA38" s="167">
        <v>-42.32</v>
      </c>
      <c r="IB38" s="167">
        <v>-435.93270000000001</v>
      </c>
      <c r="IC38" s="167">
        <v>72.063000000000002</v>
      </c>
      <c r="ID38" s="167">
        <v>71.148300000000006</v>
      </c>
      <c r="IE38" s="167">
        <v>10.5</v>
      </c>
      <c r="IF38" s="167">
        <v>64.3</v>
      </c>
      <c r="IG38" s="167">
        <v>7.3</v>
      </c>
      <c r="IH38" s="167">
        <v>7.4</v>
      </c>
      <c r="II38" s="166"/>
      <c r="IJ38" s="167">
        <v>1.07</v>
      </c>
      <c r="IK38" s="167">
        <v>70.510599999999997</v>
      </c>
      <c r="IL38" s="167">
        <v>87.881600000000006</v>
      </c>
      <c r="IM38" s="167">
        <v>122.6323</v>
      </c>
      <c r="IN38" s="167">
        <v>105.2184</v>
      </c>
      <c r="IO38" s="167">
        <v>141.79169999999999</v>
      </c>
      <c r="IP38" s="167">
        <v>-98.725800000000007</v>
      </c>
      <c r="IQ38" s="167">
        <v>93.646600000000007</v>
      </c>
      <c r="IR38" s="167">
        <v>-142.4282</v>
      </c>
      <c r="IS38" s="167">
        <v>76.549700000000001</v>
      </c>
      <c r="IT38" s="167">
        <v>-96.947299999999998</v>
      </c>
      <c r="IU38" s="167">
        <v>215.24430000000001</v>
      </c>
      <c r="IV38" s="167">
        <v>212.7723</v>
      </c>
      <c r="IW38" s="167">
        <v>148.27359999999999</v>
      </c>
      <c r="IX38" s="167">
        <v>-107.15309999999999</v>
      </c>
      <c r="IY38" s="167">
        <v>-76.524699999999996</v>
      </c>
      <c r="IZ38" s="167">
        <v>-185.27379999999999</v>
      </c>
      <c r="JA38" s="167">
        <v>182.536</v>
      </c>
      <c r="JB38" s="167">
        <v>-8.2522000000000002</v>
      </c>
      <c r="JC38" s="167">
        <v>0.11700000000000001</v>
      </c>
      <c r="JD38" s="167">
        <v>31.2</v>
      </c>
      <c r="JE38" s="167">
        <v>0.82799999999999996</v>
      </c>
      <c r="JF38" s="167">
        <v>0.83699999999999997</v>
      </c>
      <c r="JG38" s="167">
        <v>-30</v>
      </c>
      <c r="JH38" s="167">
        <v>6.96</v>
      </c>
      <c r="JI38" s="166"/>
      <c r="JJ38" s="167">
        <v>-7.7347999999999999</v>
      </c>
      <c r="JK38" s="167">
        <v>-15.9655</v>
      </c>
      <c r="JL38" s="167">
        <v>-4.6280999999999999</v>
      </c>
      <c r="JM38" s="167">
        <v>1</v>
      </c>
      <c r="JN38" s="167">
        <v>54.573</v>
      </c>
      <c r="JO38" s="167">
        <v>55.545999999999999</v>
      </c>
      <c r="JP38" s="167">
        <v>7.8121</v>
      </c>
      <c r="JQ38" s="166"/>
      <c r="JR38" s="167">
        <v>52.810499999999998</v>
      </c>
      <c r="JS38" s="167">
        <v>52.146999999999998</v>
      </c>
      <c r="JT38" s="167">
        <v>54.756799999999998</v>
      </c>
      <c r="JU38" s="166"/>
      <c r="JV38" s="167">
        <v>-65.3</v>
      </c>
      <c r="JW38" s="167">
        <v>7.3520000000000003</v>
      </c>
      <c r="JX38" s="166"/>
      <c r="JY38" s="166"/>
      <c r="JZ38" s="167">
        <v>0</v>
      </c>
      <c r="KA38" s="167">
        <v>42.996400000000001</v>
      </c>
      <c r="KB38" s="167">
        <v>12.267200000000001</v>
      </c>
      <c r="KC38" s="167">
        <v>-1.6234</v>
      </c>
      <c r="KD38" s="167">
        <v>-43.171700000000001</v>
      </c>
      <c r="KE38" s="167">
        <v>-2.0474000000000001</v>
      </c>
      <c r="KF38" s="167">
        <v>43.191800000000001</v>
      </c>
      <c r="KG38" s="167">
        <v>51.3</v>
      </c>
      <c r="KH38" s="167">
        <v>-50.9</v>
      </c>
      <c r="KI38" s="167">
        <v>-218.51939999999999</v>
      </c>
      <c r="KJ38" s="167">
        <v>198.74969999999999</v>
      </c>
    </row>
    <row r="39" spans="1:296" ht="18" customHeight="1" x14ac:dyDescent="0.25">
      <c r="A39" s="163" t="s">
        <v>55</v>
      </c>
      <c r="B39" s="163" t="s">
        <v>936</v>
      </c>
      <c r="C39" s="166"/>
      <c r="D39" s="167">
        <v>0</v>
      </c>
      <c r="E39" s="166"/>
      <c r="F39" s="166"/>
      <c r="G39" s="167">
        <v>-28.772400000000001</v>
      </c>
      <c r="H39" s="167">
        <v>30.262499999999999</v>
      </c>
      <c r="I39" s="166"/>
      <c r="J39" s="167">
        <v>61.874699999999997</v>
      </c>
      <c r="K39" s="167">
        <v>-131.74029999999999</v>
      </c>
      <c r="L39" s="167">
        <v>77.533900000000003</v>
      </c>
      <c r="M39" s="167">
        <v>39.434800000000003</v>
      </c>
      <c r="N39" s="167">
        <v>38.781599999999997</v>
      </c>
      <c r="O39" s="167">
        <v>-4.4400000000000004</v>
      </c>
      <c r="P39" s="167">
        <v>-84.796000000000006</v>
      </c>
      <c r="Q39" s="167">
        <v>77</v>
      </c>
      <c r="R39" s="167">
        <v>27.324000000000002</v>
      </c>
      <c r="S39" s="167">
        <v>-77</v>
      </c>
      <c r="T39" s="167">
        <v>12.4071</v>
      </c>
      <c r="U39" s="167">
        <v>79.991</v>
      </c>
      <c r="V39" s="167">
        <v>17.743500000000001</v>
      </c>
      <c r="W39" s="167">
        <v>17.881599999999999</v>
      </c>
      <c r="X39" s="167">
        <v>29.432200000000002</v>
      </c>
      <c r="Y39" s="167">
        <v>13.4056</v>
      </c>
      <c r="Z39" s="167">
        <v>5.3316999999999997</v>
      </c>
      <c r="AA39" s="167">
        <v>3.9822000000000002</v>
      </c>
      <c r="AB39" s="166"/>
      <c r="AC39" s="166"/>
      <c r="AD39" s="167">
        <v>-65.069999999999993</v>
      </c>
      <c r="AE39" s="167">
        <v>-65.319999999999993</v>
      </c>
      <c r="AF39" s="166"/>
      <c r="AG39" s="167">
        <v>4.4400000000000004</v>
      </c>
      <c r="AH39" s="167">
        <v>83.6</v>
      </c>
      <c r="AI39" s="167">
        <v>25.565999999999999</v>
      </c>
      <c r="AJ39" s="167">
        <v>0.29399999999999998</v>
      </c>
      <c r="AK39" s="167">
        <v>-64.75</v>
      </c>
      <c r="AL39" s="167">
        <v>-65.34</v>
      </c>
      <c r="AM39" s="167">
        <v>-53.8</v>
      </c>
      <c r="AN39" s="167">
        <v>66.099999999999994</v>
      </c>
      <c r="AO39" s="167">
        <v>65.849999999999994</v>
      </c>
      <c r="AP39" s="167">
        <v>24.093599999999999</v>
      </c>
      <c r="AQ39" s="167">
        <v>-5.9314</v>
      </c>
      <c r="AR39" s="167">
        <v>78.657899999999998</v>
      </c>
      <c r="AS39" s="167">
        <v>81.887200000000007</v>
      </c>
      <c r="AT39" s="167">
        <v>40.383099999999999</v>
      </c>
      <c r="AU39" s="167">
        <v>-48.1922</v>
      </c>
      <c r="AV39" s="167">
        <v>-47.973399999999998</v>
      </c>
      <c r="AW39" s="167">
        <v>9.2870000000000008</v>
      </c>
      <c r="AX39" s="167">
        <v>9.1120999999999999</v>
      </c>
      <c r="AY39" s="167">
        <v>86.371099999999998</v>
      </c>
      <c r="AZ39" s="167">
        <v>87.337199999999996</v>
      </c>
      <c r="BA39" s="167">
        <v>42.867699999999999</v>
      </c>
      <c r="BB39" s="167">
        <v>42.996400000000001</v>
      </c>
      <c r="BC39" s="167">
        <v>-686.74350000000004</v>
      </c>
      <c r="BD39" s="167">
        <v>7.0290999999999997</v>
      </c>
      <c r="BE39" s="167">
        <v>-12.5</v>
      </c>
      <c r="BF39" s="167">
        <v>-12.6</v>
      </c>
      <c r="BG39" s="167">
        <v>53.747</v>
      </c>
      <c r="BH39" s="167">
        <v>53.114899999999999</v>
      </c>
      <c r="BI39" s="167">
        <v>-6.1673999999999998</v>
      </c>
      <c r="BJ39" s="166"/>
      <c r="BK39" s="167">
        <v>-90.022099999999995</v>
      </c>
      <c r="BL39" s="167">
        <v>16.456199999999999</v>
      </c>
      <c r="BM39" s="167">
        <v>11.2423</v>
      </c>
      <c r="BN39" s="167">
        <v>7.7087000000000003</v>
      </c>
      <c r="BO39" s="167">
        <v>730.36879999999996</v>
      </c>
      <c r="BP39" s="167">
        <v>230.5367</v>
      </c>
      <c r="BQ39" s="167">
        <v>230.7809</v>
      </c>
      <c r="BR39" s="167">
        <v>-759.49509999999998</v>
      </c>
      <c r="BS39" s="167">
        <v>769.98689999999999</v>
      </c>
      <c r="BT39" s="166"/>
      <c r="BU39" s="167">
        <v>-30.575900000000001</v>
      </c>
      <c r="BV39" s="167">
        <v>31.5063</v>
      </c>
      <c r="BW39" s="166"/>
      <c r="BX39" s="167">
        <v>33.9</v>
      </c>
      <c r="BY39" s="167">
        <v>37.28</v>
      </c>
      <c r="BZ39" s="167">
        <v>75.05</v>
      </c>
      <c r="CA39" s="167">
        <v>94.63</v>
      </c>
      <c r="CB39" s="167">
        <v>-14.3292</v>
      </c>
      <c r="CC39" s="167">
        <v>-14.7311</v>
      </c>
      <c r="CD39" s="167">
        <v>55.653500000000001</v>
      </c>
      <c r="CE39" s="167">
        <v>56.327500000000001</v>
      </c>
      <c r="CF39" s="167">
        <v>0.78129999999999999</v>
      </c>
      <c r="CG39" s="167">
        <v>-186.33099999999999</v>
      </c>
      <c r="CH39" s="167">
        <v>-186.41290000000001</v>
      </c>
      <c r="CI39" s="167">
        <v>23.541899999999998</v>
      </c>
      <c r="CJ39" s="166"/>
      <c r="CK39" s="166"/>
      <c r="CL39" s="167">
        <v>24.864000000000001</v>
      </c>
      <c r="CM39" s="167">
        <v>145.19999999999999</v>
      </c>
      <c r="CN39" s="167">
        <v>130.6</v>
      </c>
      <c r="CO39" s="167">
        <v>-19.04</v>
      </c>
      <c r="CP39" s="167">
        <v>56.061700000000002</v>
      </c>
      <c r="CQ39" s="167">
        <v>54.585900000000002</v>
      </c>
      <c r="CR39" s="167">
        <v>54.827300000000001</v>
      </c>
      <c r="CS39" s="167">
        <v>-23.377600000000001</v>
      </c>
      <c r="CT39" s="167">
        <v>-22.845700000000001</v>
      </c>
      <c r="CU39" s="167">
        <v>113.6117</v>
      </c>
      <c r="CV39" s="167">
        <v>-156.8794</v>
      </c>
      <c r="CW39" s="167">
        <v>136.28919999999999</v>
      </c>
      <c r="CX39" s="167">
        <v>14.6752</v>
      </c>
      <c r="CY39" s="167">
        <v>97.99</v>
      </c>
      <c r="CZ39" s="167">
        <v>50.51</v>
      </c>
      <c r="DA39" s="167">
        <v>60.007300000000001</v>
      </c>
      <c r="DB39" s="167">
        <v>56.694000000000003</v>
      </c>
      <c r="DC39" s="167">
        <v>-37.415199999999999</v>
      </c>
      <c r="DD39" s="166"/>
      <c r="DE39" s="166"/>
      <c r="DF39" s="166"/>
      <c r="DG39" s="167">
        <v>-88.919499999999999</v>
      </c>
      <c r="DH39" s="166"/>
      <c r="DI39" s="167">
        <v>-20.237500000000001</v>
      </c>
      <c r="DJ39" s="167">
        <v>-111.4</v>
      </c>
      <c r="DK39" s="167">
        <v>-110.3</v>
      </c>
      <c r="DL39" s="167">
        <v>22.881799999999998</v>
      </c>
      <c r="DM39" s="167">
        <v>75.2</v>
      </c>
      <c r="DN39" s="167">
        <v>94.76</v>
      </c>
      <c r="DO39" s="166"/>
      <c r="DP39" s="167">
        <v>74.64</v>
      </c>
      <c r="DQ39" s="167">
        <v>-18.62</v>
      </c>
      <c r="DR39" s="167">
        <v>73.981499999999997</v>
      </c>
      <c r="DS39" s="167">
        <v>87.057400000000001</v>
      </c>
      <c r="DT39" s="167">
        <v>-35.67</v>
      </c>
      <c r="DU39" s="167">
        <v>-12.16</v>
      </c>
      <c r="DV39" s="167">
        <v>109.82</v>
      </c>
      <c r="DW39" s="167">
        <v>77.209999999999994</v>
      </c>
      <c r="DX39" s="167">
        <v>89</v>
      </c>
      <c r="DY39" s="167">
        <v>87.327299999999994</v>
      </c>
      <c r="DZ39" s="167">
        <v>27.6294</v>
      </c>
      <c r="EA39" s="167">
        <v>26.127300000000002</v>
      </c>
      <c r="EB39" s="167">
        <v>270.90960000000001</v>
      </c>
      <c r="EC39" s="167">
        <v>218.2869</v>
      </c>
      <c r="ED39" s="167">
        <v>211.07230000000001</v>
      </c>
      <c r="EE39" s="167">
        <v>213.68299999999999</v>
      </c>
      <c r="EF39" s="167">
        <v>71.395499999999998</v>
      </c>
      <c r="EG39" s="167">
        <v>47.022599999999997</v>
      </c>
      <c r="EH39" s="167">
        <v>-31.818000000000001</v>
      </c>
      <c r="EI39" s="167">
        <v>772.73879999999997</v>
      </c>
      <c r="EJ39" s="167">
        <v>-37.555599999999998</v>
      </c>
      <c r="EK39" s="167">
        <v>13.448</v>
      </c>
      <c r="EL39" s="167">
        <v>-17.5123</v>
      </c>
      <c r="EM39" s="167">
        <v>-15.007199999999999</v>
      </c>
      <c r="EN39" s="167">
        <v>21.311900000000001</v>
      </c>
      <c r="EO39" s="166"/>
      <c r="EP39" s="167">
        <v>-123.0735</v>
      </c>
      <c r="EQ39" s="167">
        <v>164.41200000000001</v>
      </c>
      <c r="ER39" s="167">
        <v>-35.381900000000002</v>
      </c>
      <c r="ES39" s="167">
        <v>-36.391300000000001</v>
      </c>
      <c r="ET39" s="167">
        <v>-5.7279</v>
      </c>
      <c r="EU39" s="167">
        <v>0</v>
      </c>
      <c r="EV39" s="167">
        <v>-12.61</v>
      </c>
      <c r="EW39" s="167">
        <v>113.3</v>
      </c>
      <c r="EX39" s="167">
        <v>13.044600000000001</v>
      </c>
      <c r="EY39" s="167">
        <v>-177.08699999999999</v>
      </c>
      <c r="EZ39" s="167">
        <v>-36.393099999999997</v>
      </c>
      <c r="FA39" s="167">
        <v>-35.747799999999998</v>
      </c>
      <c r="FB39" s="167">
        <v>10.2408</v>
      </c>
      <c r="FC39" s="167">
        <v>-43.785200000000003</v>
      </c>
      <c r="FD39" s="167">
        <v>14.523999999999999</v>
      </c>
      <c r="FE39" s="167">
        <v>20.196200000000001</v>
      </c>
      <c r="FF39" s="167">
        <v>20.0242</v>
      </c>
      <c r="FG39" s="166"/>
      <c r="FH39" s="167">
        <v>19.287800000000001</v>
      </c>
      <c r="FI39" s="167">
        <v>19.448499999999999</v>
      </c>
      <c r="FJ39" s="167">
        <v>19.119599999999998</v>
      </c>
      <c r="FK39" s="167">
        <v>14.0663</v>
      </c>
      <c r="FL39" s="167">
        <v>12.8941</v>
      </c>
      <c r="FM39" s="167">
        <v>185.03919999999999</v>
      </c>
      <c r="FN39" s="167">
        <v>-24.434699999999999</v>
      </c>
      <c r="FO39" s="167">
        <v>-24.442499999999999</v>
      </c>
      <c r="FP39" s="167">
        <v>121.4438</v>
      </c>
      <c r="FQ39" s="167">
        <v>119.7801</v>
      </c>
      <c r="FR39" s="167">
        <v>61.247900000000001</v>
      </c>
      <c r="FS39" s="167">
        <v>37.21</v>
      </c>
      <c r="FT39" s="167">
        <v>7.0758999999999999</v>
      </c>
      <c r="FU39" s="167">
        <v>1.0451999999999999</v>
      </c>
      <c r="FV39" s="167">
        <v>-3.79</v>
      </c>
      <c r="FW39" s="167">
        <v>13.49</v>
      </c>
      <c r="FX39" s="167">
        <v>61.2988</v>
      </c>
      <c r="FY39" s="166"/>
      <c r="FZ39" s="167">
        <v>-1.5640000000000001</v>
      </c>
      <c r="GA39" s="167">
        <v>4.4180000000000001</v>
      </c>
      <c r="GB39" s="166"/>
      <c r="GC39" s="167">
        <v>0</v>
      </c>
      <c r="GD39" s="167">
        <v>-122.00069999999999</v>
      </c>
      <c r="GE39" s="167">
        <v>-119.1506</v>
      </c>
      <c r="GF39" s="167">
        <v>10.69</v>
      </c>
      <c r="GG39" s="167">
        <v>106.4359</v>
      </c>
      <c r="GH39" s="167">
        <v>33.9</v>
      </c>
      <c r="GI39" s="167">
        <v>-6.4530000000000003</v>
      </c>
      <c r="GJ39" s="167">
        <v>-13.2456</v>
      </c>
      <c r="GK39" s="167">
        <v>-14.175000000000001</v>
      </c>
      <c r="GL39" s="167">
        <v>2.3092999999999999</v>
      </c>
      <c r="GM39" s="166"/>
      <c r="GN39" s="166"/>
      <c r="GO39" s="167">
        <v>-20.482600000000001</v>
      </c>
      <c r="GP39" s="167">
        <v>-25.192599999999999</v>
      </c>
      <c r="GQ39" s="167">
        <v>16.779199999999999</v>
      </c>
      <c r="GR39" s="167">
        <v>25.661000000000001</v>
      </c>
      <c r="GS39" s="167">
        <v>58.380400000000002</v>
      </c>
      <c r="GT39" s="167">
        <v>59.4544</v>
      </c>
      <c r="GU39" s="167">
        <v>-123.07640000000001</v>
      </c>
      <c r="GV39" s="167">
        <v>-36.9328</v>
      </c>
      <c r="GW39" s="167">
        <v>30.226500000000001</v>
      </c>
      <c r="GX39" s="167">
        <v>-29.766100000000002</v>
      </c>
      <c r="GY39" s="167">
        <v>9.8994999999999997</v>
      </c>
      <c r="GZ39" s="167">
        <v>17.553000000000001</v>
      </c>
      <c r="HA39" s="167">
        <v>17.164200000000001</v>
      </c>
      <c r="HB39" s="167">
        <v>11.8826</v>
      </c>
      <c r="HC39" s="167">
        <v>83.085099999999997</v>
      </c>
      <c r="HD39" s="167">
        <v>82.683099999999996</v>
      </c>
      <c r="HE39" s="167">
        <v>39.4</v>
      </c>
      <c r="HF39" s="167">
        <v>-39.305300000000003</v>
      </c>
      <c r="HG39" s="167">
        <v>-173.44130000000001</v>
      </c>
      <c r="HH39" s="167">
        <v>175.714</v>
      </c>
      <c r="HI39" s="167">
        <v>-11.0375</v>
      </c>
      <c r="HJ39" s="167">
        <v>-79.4559</v>
      </c>
      <c r="HK39" s="167">
        <v>-80.392200000000003</v>
      </c>
      <c r="HL39" s="167">
        <v>-18.8444</v>
      </c>
      <c r="HM39" s="167">
        <v>-5.5781000000000001</v>
      </c>
      <c r="HN39" s="167">
        <v>84.997200000000007</v>
      </c>
      <c r="HO39" s="167">
        <v>83.346400000000003</v>
      </c>
      <c r="HP39" s="166"/>
      <c r="HQ39" s="167">
        <v>0</v>
      </c>
      <c r="HR39" s="167">
        <v>-8.8757999999999999</v>
      </c>
      <c r="HS39" s="167">
        <v>-8.6364000000000001</v>
      </c>
      <c r="HT39" s="167">
        <v>-70.552999999999997</v>
      </c>
      <c r="HU39" s="167">
        <v>-70.618899999999996</v>
      </c>
      <c r="HV39" s="167">
        <v>-30.11</v>
      </c>
      <c r="HW39" s="167">
        <v>-29.89</v>
      </c>
      <c r="HX39" s="167">
        <v>70</v>
      </c>
      <c r="HY39" s="167">
        <v>70.099999999999994</v>
      </c>
      <c r="HZ39" s="167">
        <v>20.304099999999998</v>
      </c>
      <c r="IA39" s="167">
        <v>-36</v>
      </c>
      <c r="IB39" s="167">
        <v>-446.31279999999998</v>
      </c>
      <c r="IC39" s="167">
        <v>75.255600000000001</v>
      </c>
      <c r="ID39" s="167">
        <v>74.749600000000001</v>
      </c>
      <c r="IE39" s="167">
        <v>10.5</v>
      </c>
      <c r="IF39" s="167">
        <v>62.1</v>
      </c>
      <c r="IG39" s="167">
        <v>9.1</v>
      </c>
      <c r="IH39" s="167">
        <v>9.9</v>
      </c>
      <c r="II39" s="166"/>
      <c r="IJ39" s="166"/>
      <c r="IK39" s="167">
        <v>0</v>
      </c>
      <c r="IL39" s="167">
        <v>61.117100000000001</v>
      </c>
      <c r="IM39" s="167">
        <v>154.24080000000001</v>
      </c>
      <c r="IN39" s="167">
        <v>140.73990000000001</v>
      </c>
      <c r="IO39" s="167">
        <v>139.29470000000001</v>
      </c>
      <c r="IP39" s="167">
        <v>-142.91540000000001</v>
      </c>
      <c r="IQ39" s="167">
        <v>134.23589999999999</v>
      </c>
      <c r="IR39" s="167">
        <v>-160.39680000000001</v>
      </c>
      <c r="IS39" s="167">
        <v>68.775999999999996</v>
      </c>
      <c r="IT39" s="167">
        <v>-136.72290000000001</v>
      </c>
      <c r="IU39" s="167">
        <v>217.18190000000001</v>
      </c>
      <c r="IV39" s="167">
        <v>215.3672</v>
      </c>
      <c r="IW39" s="167">
        <v>165.3802</v>
      </c>
      <c r="IX39" s="167">
        <v>-138.9281</v>
      </c>
      <c r="IY39" s="167">
        <v>-72.433000000000007</v>
      </c>
      <c r="IZ39" s="167">
        <v>-208.64709999999999</v>
      </c>
      <c r="JA39" s="167">
        <v>212.45750000000001</v>
      </c>
      <c r="JB39" s="167">
        <v>-8.7521000000000004</v>
      </c>
      <c r="JC39" s="167">
        <v>1.913</v>
      </c>
      <c r="JD39" s="167">
        <v>30.96</v>
      </c>
      <c r="JE39" s="167">
        <v>0.73899999999999999</v>
      </c>
      <c r="JF39" s="167">
        <v>0.73</v>
      </c>
      <c r="JG39" s="167">
        <v>-29.68</v>
      </c>
      <c r="JH39" s="167">
        <v>6.72</v>
      </c>
      <c r="JI39" s="166"/>
      <c r="JJ39" s="167">
        <v>-6.3859000000000004</v>
      </c>
      <c r="JK39" s="167">
        <v>-10.9575</v>
      </c>
      <c r="JL39" s="167">
        <v>-7.4692999999999996</v>
      </c>
      <c r="JM39" s="167">
        <v>-2.6</v>
      </c>
      <c r="JN39" s="167">
        <v>53.622999999999998</v>
      </c>
      <c r="JO39" s="167">
        <v>53.884</v>
      </c>
      <c r="JP39" s="167">
        <v>7.7302999999999997</v>
      </c>
      <c r="JQ39" s="167">
        <v>9.2578999999999994</v>
      </c>
      <c r="JR39" s="167">
        <v>56.095999999999997</v>
      </c>
      <c r="JS39" s="167">
        <v>53.033099999999997</v>
      </c>
      <c r="JT39" s="167">
        <v>53.871400000000001</v>
      </c>
      <c r="JU39" s="166"/>
      <c r="JV39" s="167">
        <v>-61.4</v>
      </c>
      <c r="JW39" s="167">
        <v>6.8414000000000001</v>
      </c>
      <c r="JX39" s="166"/>
      <c r="JY39" s="166"/>
      <c r="JZ39" s="167">
        <v>-8.3625000000000007</v>
      </c>
      <c r="KA39" s="167">
        <v>49.2911</v>
      </c>
      <c r="KB39" s="167">
        <v>19.049600000000002</v>
      </c>
      <c r="KC39" s="167">
        <v>-8.7813999999999997</v>
      </c>
      <c r="KD39" s="167">
        <v>-48.305799999999998</v>
      </c>
      <c r="KE39" s="167">
        <v>4.7751999999999999</v>
      </c>
      <c r="KF39" s="167">
        <v>42.080800000000004</v>
      </c>
      <c r="KG39" s="167">
        <v>46.8</v>
      </c>
      <c r="KH39" s="167">
        <v>-47</v>
      </c>
      <c r="KI39" s="167">
        <v>-186.90360000000001</v>
      </c>
      <c r="KJ39" s="167">
        <v>205.9529</v>
      </c>
    </row>
    <row r="40" spans="1:296" ht="18" customHeight="1" x14ac:dyDescent="0.25">
      <c r="A40" s="163" t="s">
        <v>55</v>
      </c>
      <c r="B40" s="163" t="s">
        <v>937</v>
      </c>
      <c r="C40" s="168"/>
      <c r="D40" s="169">
        <v>0</v>
      </c>
      <c r="E40" s="169">
        <v>22.064499999999999</v>
      </c>
      <c r="F40" s="168"/>
      <c r="G40" s="169">
        <v>-29.162199999999999</v>
      </c>
      <c r="H40" s="169">
        <v>29.7379</v>
      </c>
      <c r="I40" s="168"/>
      <c r="J40" s="169">
        <v>61.136200000000002</v>
      </c>
      <c r="K40" s="169">
        <v>-130.93129999999999</v>
      </c>
      <c r="L40" s="169">
        <v>77.751099999999994</v>
      </c>
      <c r="M40" s="169">
        <v>39.184800000000003</v>
      </c>
      <c r="N40" s="169">
        <v>38.243899999999996</v>
      </c>
      <c r="O40" s="169">
        <v>-2.2200000000000002</v>
      </c>
      <c r="P40" s="169">
        <v>-86.075000000000003</v>
      </c>
      <c r="Q40" s="169">
        <v>79.2</v>
      </c>
      <c r="R40" s="169">
        <v>28.152000000000001</v>
      </c>
      <c r="S40" s="169">
        <v>-79.2</v>
      </c>
      <c r="T40" s="169">
        <v>12.6495</v>
      </c>
      <c r="U40" s="169">
        <v>79.410600000000002</v>
      </c>
      <c r="V40" s="169">
        <v>17.682400000000001</v>
      </c>
      <c r="W40" s="169">
        <v>17.8462</v>
      </c>
      <c r="X40" s="169">
        <v>29.753299999999999</v>
      </c>
      <c r="Y40" s="169">
        <v>13.526400000000001</v>
      </c>
      <c r="Z40" s="169">
        <v>4.8213999999999997</v>
      </c>
      <c r="AA40" s="169">
        <v>4.4561000000000002</v>
      </c>
      <c r="AB40" s="168"/>
      <c r="AC40" s="168"/>
      <c r="AD40" s="169">
        <v>-64.5</v>
      </c>
      <c r="AE40" s="169">
        <v>-65.03</v>
      </c>
      <c r="AF40" s="168"/>
      <c r="AG40" s="169">
        <v>4.4400000000000004</v>
      </c>
      <c r="AH40" s="169">
        <v>85.8</v>
      </c>
      <c r="AI40" s="169">
        <v>26.731000000000002</v>
      </c>
      <c r="AJ40" s="169">
        <v>0.29699999999999999</v>
      </c>
      <c r="AK40" s="169">
        <v>-66.59</v>
      </c>
      <c r="AL40" s="169">
        <v>-68.11</v>
      </c>
      <c r="AM40" s="169">
        <v>-47.61</v>
      </c>
      <c r="AN40" s="169">
        <v>67.400000000000006</v>
      </c>
      <c r="AO40" s="169">
        <v>67.72</v>
      </c>
      <c r="AP40" s="169">
        <v>24.4057</v>
      </c>
      <c r="AQ40" s="169">
        <v>-6.2908999999999997</v>
      </c>
      <c r="AR40" s="169">
        <v>77.853099999999998</v>
      </c>
      <c r="AS40" s="169">
        <v>79.810699999999997</v>
      </c>
      <c r="AT40" s="169">
        <v>39.253700000000002</v>
      </c>
      <c r="AU40" s="169">
        <v>-49.872300000000003</v>
      </c>
      <c r="AV40" s="169">
        <v>-50.050699999999999</v>
      </c>
      <c r="AW40" s="169">
        <v>29.5212</v>
      </c>
      <c r="AX40" s="169">
        <v>30.2788</v>
      </c>
      <c r="AY40" s="169">
        <v>82.433400000000006</v>
      </c>
      <c r="AZ40" s="169">
        <v>84.388900000000007</v>
      </c>
      <c r="BA40" s="169">
        <v>57.501600000000003</v>
      </c>
      <c r="BB40" s="169">
        <v>58.784100000000002</v>
      </c>
      <c r="BC40" s="169">
        <v>-690.77549999999997</v>
      </c>
      <c r="BD40" s="169">
        <v>10.0517</v>
      </c>
      <c r="BE40" s="169">
        <v>-13.9</v>
      </c>
      <c r="BF40" s="169">
        <v>-14</v>
      </c>
      <c r="BG40" s="169">
        <v>56.911799999999999</v>
      </c>
      <c r="BH40" s="169">
        <v>54.630600000000001</v>
      </c>
      <c r="BI40" s="169">
        <v>-5.9626999999999999</v>
      </c>
      <c r="BJ40" s="168"/>
      <c r="BK40" s="169">
        <v>-92.259</v>
      </c>
      <c r="BL40" s="169">
        <v>15.7461</v>
      </c>
      <c r="BM40" s="169">
        <v>11.173</v>
      </c>
      <c r="BN40" s="169">
        <v>7.5853000000000002</v>
      </c>
      <c r="BO40" s="169">
        <v>737.44899999999996</v>
      </c>
      <c r="BP40" s="169">
        <v>230.3536</v>
      </c>
      <c r="BQ40" s="169">
        <v>227.9427</v>
      </c>
      <c r="BR40" s="169">
        <v>-762.02089999999998</v>
      </c>
      <c r="BS40" s="169">
        <v>781.84490000000005</v>
      </c>
      <c r="BT40" s="168"/>
      <c r="BU40" s="169">
        <v>-31.147500000000001</v>
      </c>
      <c r="BV40" s="169">
        <v>31.807400000000001</v>
      </c>
      <c r="BW40" s="169">
        <v>108.7771</v>
      </c>
      <c r="BX40" s="169">
        <v>33.479999999999997</v>
      </c>
      <c r="BY40" s="169">
        <v>36.869999999999997</v>
      </c>
      <c r="BZ40" s="169">
        <v>75.900000000000006</v>
      </c>
      <c r="CA40" s="169">
        <v>94.75</v>
      </c>
      <c r="CB40" s="169">
        <v>-11.382199999999999</v>
      </c>
      <c r="CC40" s="169">
        <v>-10.5784</v>
      </c>
      <c r="CD40" s="169">
        <v>54.878999999999998</v>
      </c>
      <c r="CE40" s="169">
        <v>55.679400000000001</v>
      </c>
      <c r="CF40" s="169">
        <v>1.6433</v>
      </c>
      <c r="CG40" s="169">
        <v>-191.24340000000001</v>
      </c>
      <c r="CH40" s="169">
        <v>-189.06819999999999</v>
      </c>
      <c r="CI40" s="169">
        <v>23.4499</v>
      </c>
      <c r="CJ40" s="168"/>
      <c r="CK40" s="169">
        <v>20.526499999999999</v>
      </c>
      <c r="CL40" s="169">
        <v>26.007999999999999</v>
      </c>
      <c r="CM40" s="169">
        <v>147.69999999999999</v>
      </c>
      <c r="CN40" s="169">
        <v>132.6</v>
      </c>
      <c r="CO40" s="169">
        <v>-18.95</v>
      </c>
      <c r="CP40" s="169">
        <v>54.558900000000001</v>
      </c>
      <c r="CQ40" s="169">
        <v>53.129100000000001</v>
      </c>
      <c r="CR40" s="169">
        <v>53.7029</v>
      </c>
      <c r="CS40" s="169">
        <v>-25.616299999999999</v>
      </c>
      <c r="CT40" s="169">
        <v>-25.311299999999999</v>
      </c>
      <c r="CU40" s="169">
        <v>114.9323</v>
      </c>
      <c r="CV40" s="169">
        <v>-156.5241</v>
      </c>
      <c r="CW40" s="169">
        <v>139.85550000000001</v>
      </c>
      <c r="CX40" s="169">
        <v>14.726000000000001</v>
      </c>
      <c r="CY40" s="169">
        <v>98.74</v>
      </c>
      <c r="CZ40" s="169">
        <v>50.94</v>
      </c>
      <c r="DA40" s="169">
        <v>60.007300000000001</v>
      </c>
      <c r="DB40" s="168"/>
      <c r="DC40" s="169">
        <v>-37.846299999999999</v>
      </c>
      <c r="DD40" s="168"/>
      <c r="DE40" s="168"/>
      <c r="DF40" s="168"/>
      <c r="DG40" s="169">
        <v>-96.003100000000003</v>
      </c>
      <c r="DH40" s="168"/>
      <c r="DI40" s="169">
        <v>-20.606400000000001</v>
      </c>
      <c r="DJ40" s="169">
        <v>-109.8</v>
      </c>
      <c r="DK40" s="169">
        <v>-109.4</v>
      </c>
      <c r="DL40" s="169">
        <v>22.716999999999999</v>
      </c>
      <c r="DM40" s="168"/>
      <c r="DN40" s="169">
        <v>93.54</v>
      </c>
      <c r="DO40" s="169">
        <v>101.08</v>
      </c>
      <c r="DP40" s="168"/>
      <c r="DQ40" s="169">
        <v>-18.829999999999998</v>
      </c>
      <c r="DR40" s="169">
        <v>75.763999999999996</v>
      </c>
      <c r="DS40" s="169">
        <v>93.762799999999999</v>
      </c>
      <c r="DT40" s="169">
        <v>-35.770000000000003</v>
      </c>
      <c r="DU40" s="169">
        <v>-11.92</v>
      </c>
      <c r="DV40" s="169">
        <v>113.47</v>
      </c>
      <c r="DW40" s="169">
        <v>76.33</v>
      </c>
      <c r="DX40" s="169">
        <v>95.145499999999998</v>
      </c>
      <c r="DY40" s="169">
        <v>93.618200000000002</v>
      </c>
      <c r="DZ40" s="169">
        <v>35.125599999999999</v>
      </c>
      <c r="EA40" s="169">
        <v>32.918199999999999</v>
      </c>
      <c r="EB40" s="169">
        <v>280.13760000000002</v>
      </c>
      <c r="EC40" s="169">
        <v>225.17410000000001</v>
      </c>
      <c r="ED40" s="169">
        <v>218.35130000000001</v>
      </c>
      <c r="EE40" s="169">
        <v>221.6113</v>
      </c>
      <c r="EF40" s="169">
        <v>73.576599999999999</v>
      </c>
      <c r="EG40" s="169">
        <v>49.999499999999998</v>
      </c>
      <c r="EH40" s="169">
        <v>-31.321999999999999</v>
      </c>
      <c r="EI40" s="169">
        <v>763.87710000000004</v>
      </c>
      <c r="EJ40" s="169">
        <v>-3.1166999999999998</v>
      </c>
      <c r="EK40" s="169">
        <v>12.278</v>
      </c>
      <c r="EL40" s="169">
        <v>-16.236000000000001</v>
      </c>
      <c r="EM40" s="169">
        <v>-13.4665</v>
      </c>
      <c r="EN40" s="169">
        <v>18.2</v>
      </c>
      <c r="EO40" s="168"/>
      <c r="EP40" s="169">
        <v>-125.91679999999999</v>
      </c>
      <c r="EQ40" s="169">
        <v>167.48400000000001</v>
      </c>
      <c r="ER40" s="169">
        <v>-31.1934</v>
      </c>
      <c r="ES40" s="169">
        <v>-32.426299999999998</v>
      </c>
      <c r="ET40" s="169">
        <v>-9.6669999999999998</v>
      </c>
      <c r="EU40" s="169">
        <v>4.04</v>
      </c>
      <c r="EV40" s="169">
        <v>-23.95</v>
      </c>
      <c r="EW40" s="169">
        <v>107.5</v>
      </c>
      <c r="EX40" s="169">
        <v>12.8134</v>
      </c>
      <c r="EY40" s="169">
        <v>-179.62</v>
      </c>
      <c r="EZ40" s="169">
        <v>-36.384799999999998</v>
      </c>
      <c r="FA40" s="169">
        <v>-35.696599999999997</v>
      </c>
      <c r="FB40" s="169">
        <v>11.9971</v>
      </c>
      <c r="FC40" s="169">
        <v>-45.8245</v>
      </c>
      <c r="FD40" s="169">
        <v>14.4124</v>
      </c>
      <c r="FE40" s="169">
        <v>19.724299999999999</v>
      </c>
      <c r="FF40" s="169">
        <v>19.34</v>
      </c>
      <c r="FG40" s="168"/>
      <c r="FH40" s="169">
        <v>24.682500000000001</v>
      </c>
      <c r="FI40" s="169">
        <v>24.361899999999999</v>
      </c>
      <c r="FJ40" s="169">
        <v>24.463699999999999</v>
      </c>
      <c r="FK40" s="169">
        <v>10.0474</v>
      </c>
      <c r="FL40" s="169">
        <v>10.0474</v>
      </c>
      <c r="FM40" s="169">
        <v>180.5179</v>
      </c>
      <c r="FN40" s="169">
        <v>-31.566199999999998</v>
      </c>
      <c r="FO40" s="169">
        <v>-31.610600000000002</v>
      </c>
      <c r="FP40" s="169">
        <v>124.5147</v>
      </c>
      <c r="FQ40" s="169">
        <v>132.89189999999999</v>
      </c>
      <c r="FR40" s="169">
        <v>40.856900000000003</v>
      </c>
      <c r="FS40" s="169">
        <v>24.53</v>
      </c>
      <c r="FT40" s="169">
        <v>9.6614000000000004</v>
      </c>
      <c r="FU40" s="169">
        <v>1.0562</v>
      </c>
      <c r="FV40" s="169">
        <v>-5.42</v>
      </c>
      <c r="FW40" s="169">
        <v>13.07</v>
      </c>
      <c r="FX40" s="169">
        <v>39.8748</v>
      </c>
      <c r="FY40" s="168"/>
      <c r="FZ40" s="169">
        <v>-1.601</v>
      </c>
      <c r="GA40" s="169">
        <v>4.5030000000000001</v>
      </c>
      <c r="GB40" s="168"/>
      <c r="GC40" s="169">
        <v>47.07</v>
      </c>
      <c r="GD40" s="169">
        <v>-131.2987</v>
      </c>
      <c r="GE40" s="169">
        <v>-121.9979</v>
      </c>
      <c r="GF40" s="169">
        <v>17.010000000000002</v>
      </c>
      <c r="GG40" s="169">
        <v>79.114099999999993</v>
      </c>
      <c r="GH40" s="169">
        <v>32.299999999999997</v>
      </c>
      <c r="GI40" s="169">
        <v>-12.1906</v>
      </c>
      <c r="GJ40" s="169">
        <v>-12.4659</v>
      </c>
      <c r="GK40" s="169">
        <v>-13.2784</v>
      </c>
      <c r="GL40" s="169">
        <v>2.3605999999999998</v>
      </c>
      <c r="GM40" s="168"/>
      <c r="GN40" s="168"/>
      <c r="GO40" s="169">
        <v>-15.650700000000001</v>
      </c>
      <c r="GP40" s="169">
        <v>-30.445599999999999</v>
      </c>
      <c r="GQ40" s="169">
        <v>17.827400000000001</v>
      </c>
      <c r="GR40" s="169">
        <v>31.4573</v>
      </c>
      <c r="GS40" s="169">
        <v>54.6113</v>
      </c>
      <c r="GT40" s="169">
        <v>55.603000000000002</v>
      </c>
      <c r="GU40" s="169">
        <v>-124.0275</v>
      </c>
      <c r="GV40" s="169">
        <v>-36.712400000000002</v>
      </c>
      <c r="GW40" s="169">
        <v>33.977499999999999</v>
      </c>
      <c r="GX40" s="169">
        <v>-27.675999999999998</v>
      </c>
      <c r="GY40" s="169">
        <v>10.081300000000001</v>
      </c>
      <c r="GZ40" s="169">
        <v>17.670200000000001</v>
      </c>
      <c r="HA40" s="169">
        <v>17.174800000000001</v>
      </c>
      <c r="HB40" s="169">
        <v>11.5901</v>
      </c>
      <c r="HC40" s="169">
        <v>91.462100000000007</v>
      </c>
      <c r="HD40" s="169">
        <v>89.956400000000002</v>
      </c>
      <c r="HE40" s="169">
        <v>50.7</v>
      </c>
      <c r="HF40" s="169">
        <v>-41.881799999999998</v>
      </c>
      <c r="HG40" s="169">
        <v>-187.4691</v>
      </c>
      <c r="HH40" s="169">
        <v>187.548</v>
      </c>
      <c r="HI40" s="169">
        <v>0</v>
      </c>
      <c r="HJ40" s="169">
        <v>-88.122900000000001</v>
      </c>
      <c r="HK40" s="169">
        <v>-86.480400000000003</v>
      </c>
      <c r="HL40" s="169">
        <v>-14.605399999999999</v>
      </c>
      <c r="HM40" s="169">
        <v>0</v>
      </c>
      <c r="HN40" s="169">
        <v>82.1601</v>
      </c>
      <c r="HO40" s="169">
        <v>79.343900000000005</v>
      </c>
      <c r="HP40" s="168"/>
      <c r="HQ40" s="168"/>
      <c r="HR40" s="169">
        <v>-3.4026999999999998</v>
      </c>
      <c r="HS40" s="169">
        <v>-3.0272000000000001</v>
      </c>
      <c r="HT40" s="169">
        <v>-79.638099999999994</v>
      </c>
      <c r="HU40" s="169">
        <v>-79.617000000000004</v>
      </c>
      <c r="HV40" s="169">
        <v>-31.85</v>
      </c>
      <c r="HW40" s="169">
        <v>-31.88</v>
      </c>
      <c r="HX40" s="169">
        <v>71.8</v>
      </c>
      <c r="HY40" s="169">
        <v>71.8</v>
      </c>
      <c r="HZ40" s="169">
        <v>20.079799999999999</v>
      </c>
      <c r="IA40" s="169">
        <v>-21.12</v>
      </c>
      <c r="IB40" s="169">
        <v>-443.50869999999998</v>
      </c>
      <c r="IC40" s="169">
        <v>82.063299999999998</v>
      </c>
      <c r="ID40" s="169">
        <v>81.571100000000001</v>
      </c>
      <c r="IE40" s="169">
        <v>11.6</v>
      </c>
      <c r="IF40" s="169">
        <v>61.6</v>
      </c>
      <c r="IG40" s="169">
        <v>3.9</v>
      </c>
      <c r="IH40" s="169">
        <v>4.2</v>
      </c>
      <c r="II40" s="169">
        <v>1.2847</v>
      </c>
      <c r="IJ40" s="169">
        <v>0.87450000000000006</v>
      </c>
      <c r="IK40" s="169">
        <v>0</v>
      </c>
      <c r="IL40" s="169">
        <v>22.1676</v>
      </c>
      <c r="IM40" s="169">
        <v>188.1284</v>
      </c>
      <c r="IN40" s="169">
        <v>192.4058</v>
      </c>
      <c r="IO40" s="169">
        <v>155.01220000000001</v>
      </c>
      <c r="IP40" s="169">
        <v>-184.15100000000001</v>
      </c>
      <c r="IQ40" s="169">
        <v>182.72219999999999</v>
      </c>
      <c r="IR40" s="169">
        <v>-191.09639999999999</v>
      </c>
      <c r="IS40" s="169">
        <v>48.3048</v>
      </c>
      <c r="IT40" s="169">
        <v>-182.54730000000001</v>
      </c>
      <c r="IU40" s="169">
        <v>205.79179999999999</v>
      </c>
      <c r="IV40" s="169">
        <v>205.61609999999999</v>
      </c>
      <c r="IW40" s="169">
        <v>191.83860000000001</v>
      </c>
      <c r="IX40" s="169">
        <v>-173.1557</v>
      </c>
      <c r="IY40" s="169">
        <v>-48.555</v>
      </c>
      <c r="IZ40" s="169">
        <v>-220.95760000000001</v>
      </c>
      <c r="JA40" s="169">
        <v>222.50720000000001</v>
      </c>
      <c r="JB40" s="169">
        <v>-9.2272999999999996</v>
      </c>
      <c r="JC40" s="169">
        <v>5.133</v>
      </c>
      <c r="JD40" s="169">
        <v>30.48</v>
      </c>
      <c r="JE40" s="169">
        <v>0.67500000000000004</v>
      </c>
      <c r="JF40" s="169">
        <v>0.67</v>
      </c>
      <c r="JG40" s="169">
        <v>-29.36</v>
      </c>
      <c r="JH40" s="169">
        <v>6.08</v>
      </c>
      <c r="JI40" s="168"/>
      <c r="JJ40" s="169">
        <v>-6.1509</v>
      </c>
      <c r="JK40" s="169">
        <v>-11.4549</v>
      </c>
      <c r="JL40" s="169">
        <v>-7.8507999999999996</v>
      </c>
      <c r="JM40" s="169">
        <v>-3.1</v>
      </c>
      <c r="JN40" s="169">
        <v>52.881</v>
      </c>
      <c r="JO40" s="169">
        <v>52.515000000000001</v>
      </c>
      <c r="JP40" s="168"/>
      <c r="JQ40" s="168"/>
      <c r="JR40" s="169">
        <v>53.291600000000003</v>
      </c>
      <c r="JS40" s="169">
        <v>52.961599999999997</v>
      </c>
      <c r="JT40" s="169">
        <v>53.313200000000002</v>
      </c>
      <c r="JU40" s="168"/>
      <c r="JV40" s="169">
        <v>-59.9</v>
      </c>
      <c r="JW40" s="169">
        <v>6.1249000000000002</v>
      </c>
      <c r="JX40" s="169">
        <v>8.52</v>
      </c>
      <c r="JY40" s="169">
        <v>0</v>
      </c>
      <c r="JZ40" s="169">
        <v>-4.4832999999999998</v>
      </c>
      <c r="KA40" s="169">
        <v>45.178899999999999</v>
      </c>
      <c r="KB40" s="169">
        <v>14.295199999999999</v>
      </c>
      <c r="KC40" s="169">
        <v>-4.8113999999999999</v>
      </c>
      <c r="KD40" s="169">
        <v>-44.842399999999998</v>
      </c>
      <c r="KE40" s="169">
        <v>0</v>
      </c>
      <c r="KF40" s="169">
        <v>43.072899999999997</v>
      </c>
      <c r="KG40" s="169">
        <v>46.4</v>
      </c>
      <c r="KH40" s="169">
        <v>-45.8</v>
      </c>
      <c r="KI40" s="169">
        <v>-185.24119999999999</v>
      </c>
      <c r="KJ40" s="169">
        <v>210.9597</v>
      </c>
    </row>
    <row r="41" spans="1:296" ht="18" customHeight="1" x14ac:dyDescent="0.25">
      <c r="A41" s="163" t="s">
        <v>55</v>
      </c>
      <c r="B41" s="163" t="s">
        <v>938</v>
      </c>
      <c r="C41" s="164"/>
      <c r="D41" s="165">
        <v>0</v>
      </c>
      <c r="E41" s="165">
        <v>20.141999999999999</v>
      </c>
      <c r="F41" s="165">
        <v>-27.388999999999999</v>
      </c>
      <c r="G41" s="165">
        <v>-29.2117</v>
      </c>
      <c r="H41" s="165">
        <v>29.265699999999999</v>
      </c>
      <c r="I41" s="164"/>
      <c r="J41" s="165">
        <v>60.240400000000001</v>
      </c>
      <c r="K41" s="165">
        <v>-127.4543</v>
      </c>
      <c r="L41" s="165">
        <v>76.335099999999997</v>
      </c>
      <c r="M41" s="165">
        <v>38.702800000000003</v>
      </c>
      <c r="N41" s="165">
        <v>37.757899999999999</v>
      </c>
      <c r="O41" s="165">
        <v>-4.4400000000000004</v>
      </c>
      <c r="P41" s="165">
        <v>-84.430999999999997</v>
      </c>
      <c r="Q41" s="165">
        <v>77</v>
      </c>
      <c r="R41" s="165">
        <v>27.324000000000002</v>
      </c>
      <c r="S41" s="165">
        <v>-77</v>
      </c>
      <c r="T41" s="165">
        <v>13.292899999999999</v>
      </c>
      <c r="U41" s="165">
        <v>76.031599999999997</v>
      </c>
      <c r="V41" s="165">
        <v>17.4419</v>
      </c>
      <c r="W41" s="165">
        <v>17.607800000000001</v>
      </c>
      <c r="X41" s="165">
        <v>29.280799999999999</v>
      </c>
      <c r="Y41" s="165">
        <v>13.3903</v>
      </c>
      <c r="Z41" s="165">
        <v>0.41520000000000001</v>
      </c>
      <c r="AA41" s="165">
        <v>7.3780999999999999</v>
      </c>
      <c r="AB41" s="164"/>
      <c r="AC41" s="164"/>
      <c r="AD41" s="165">
        <v>-65.94</v>
      </c>
      <c r="AE41" s="165">
        <v>-65.97</v>
      </c>
      <c r="AF41" s="164"/>
      <c r="AG41" s="165">
        <v>4.4400000000000004</v>
      </c>
      <c r="AH41" s="165">
        <v>83.6</v>
      </c>
      <c r="AI41" s="165">
        <v>26.486000000000001</v>
      </c>
      <c r="AJ41" s="165">
        <v>0.29899999999999999</v>
      </c>
      <c r="AK41" s="165">
        <v>-63.91</v>
      </c>
      <c r="AL41" s="165">
        <v>-64.36</v>
      </c>
      <c r="AM41" s="165">
        <v>-50.39</v>
      </c>
      <c r="AN41" s="165">
        <v>64.989999999999995</v>
      </c>
      <c r="AO41" s="165">
        <v>65.209999999999994</v>
      </c>
      <c r="AP41" s="165">
        <v>23.977</v>
      </c>
      <c r="AQ41" s="165">
        <v>-6.0709999999999997</v>
      </c>
      <c r="AR41" s="165">
        <v>76.935699999999997</v>
      </c>
      <c r="AS41" s="165">
        <v>79.908100000000005</v>
      </c>
      <c r="AT41" s="165">
        <v>40.877000000000002</v>
      </c>
      <c r="AU41" s="165">
        <v>-48.07</v>
      </c>
      <c r="AV41" s="165">
        <v>-48.6982</v>
      </c>
      <c r="AW41" s="165">
        <v>9.5614000000000008</v>
      </c>
      <c r="AX41" s="165">
        <v>9.9617000000000004</v>
      </c>
      <c r="AY41" s="165">
        <v>85.811400000000006</v>
      </c>
      <c r="AZ41" s="165">
        <v>87.209100000000007</v>
      </c>
      <c r="BA41" s="165">
        <v>39.6569</v>
      </c>
      <c r="BB41" s="165">
        <v>40.134799999999998</v>
      </c>
      <c r="BC41" s="165">
        <v>-670.15139999999997</v>
      </c>
      <c r="BD41" s="165">
        <v>8.6466999999999992</v>
      </c>
      <c r="BE41" s="165">
        <v>-13.5</v>
      </c>
      <c r="BF41" s="165">
        <v>-13.3</v>
      </c>
      <c r="BG41" s="165">
        <v>54.907800000000002</v>
      </c>
      <c r="BH41" s="165">
        <v>53.992199999999997</v>
      </c>
      <c r="BI41" s="165">
        <v>-5.6604000000000001</v>
      </c>
      <c r="BJ41" s="164"/>
      <c r="BK41" s="165">
        <v>-91.291200000000003</v>
      </c>
      <c r="BL41" s="165">
        <v>15.8345</v>
      </c>
      <c r="BM41" s="165">
        <v>10.845499999999999</v>
      </c>
      <c r="BN41" s="165">
        <v>7.1653000000000002</v>
      </c>
      <c r="BO41" s="165">
        <v>716.4828</v>
      </c>
      <c r="BP41" s="165">
        <v>209.90629999999999</v>
      </c>
      <c r="BQ41" s="165">
        <v>209.54</v>
      </c>
      <c r="BR41" s="165">
        <v>-726.96730000000002</v>
      </c>
      <c r="BS41" s="165">
        <v>739.63739999999996</v>
      </c>
      <c r="BT41" s="164"/>
      <c r="BU41" s="165">
        <v>-66.926500000000004</v>
      </c>
      <c r="BV41" s="165">
        <v>68.201300000000003</v>
      </c>
      <c r="BW41" s="165">
        <v>107.3201</v>
      </c>
      <c r="BX41" s="165">
        <v>33.49</v>
      </c>
      <c r="BY41" s="165">
        <v>36.340000000000003</v>
      </c>
      <c r="BZ41" s="165">
        <v>75.12</v>
      </c>
      <c r="CA41" s="165">
        <v>94.77</v>
      </c>
      <c r="CB41" s="165">
        <v>0.80789999999999995</v>
      </c>
      <c r="CC41" s="165">
        <v>4.1999999999999997E-3</v>
      </c>
      <c r="CD41" s="165">
        <v>53.194899999999997</v>
      </c>
      <c r="CE41" s="165">
        <v>53.929000000000002</v>
      </c>
      <c r="CF41" s="165">
        <v>1.3995</v>
      </c>
      <c r="CG41" s="165">
        <v>-204.0728</v>
      </c>
      <c r="CH41" s="165">
        <v>-203.37909999999999</v>
      </c>
      <c r="CI41" s="165">
        <v>23.3642</v>
      </c>
      <c r="CJ41" s="164"/>
      <c r="CK41" s="165">
        <v>20.526499999999999</v>
      </c>
      <c r="CL41" s="165">
        <v>26.193999999999999</v>
      </c>
      <c r="CM41" s="165">
        <v>149.9</v>
      </c>
      <c r="CN41" s="165">
        <v>135.80000000000001</v>
      </c>
      <c r="CO41" s="165">
        <v>-19.28</v>
      </c>
      <c r="CP41" s="165">
        <v>50.867800000000003</v>
      </c>
      <c r="CQ41" s="165">
        <v>48.231499999999997</v>
      </c>
      <c r="CR41" s="165">
        <v>48.996699999999997</v>
      </c>
      <c r="CS41" s="165">
        <v>-33.664999999999999</v>
      </c>
      <c r="CT41" s="165">
        <v>-33.383899999999997</v>
      </c>
      <c r="CU41" s="165">
        <v>108.5416</v>
      </c>
      <c r="CV41" s="165">
        <v>-139.4657</v>
      </c>
      <c r="CW41" s="165">
        <v>131.33920000000001</v>
      </c>
      <c r="CX41" s="165">
        <v>15.0572</v>
      </c>
      <c r="CY41" s="165">
        <v>103.85</v>
      </c>
      <c r="CZ41" s="165">
        <v>52.78</v>
      </c>
      <c r="DA41" s="165">
        <v>59.304200000000002</v>
      </c>
      <c r="DB41" s="165">
        <v>56.1081</v>
      </c>
      <c r="DC41" s="165">
        <v>-37.014000000000003</v>
      </c>
      <c r="DD41" s="164"/>
      <c r="DE41" s="164"/>
      <c r="DF41" s="164"/>
      <c r="DG41" s="165">
        <v>-104.4687</v>
      </c>
      <c r="DH41" s="164"/>
      <c r="DI41" s="165">
        <v>-20.3111</v>
      </c>
      <c r="DJ41" s="165">
        <v>-103.6</v>
      </c>
      <c r="DK41" s="165">
        <v>-103</v>
      </c>
      <c r="DL41" s="165">
        <v>23.090499999999999</v>
      </c>
      <c r="DM41" s="165">
        <v>73.599999999999994</v>
      </c>
      <c r="DN41" s="165">
        <v>92.36</v>
      </c>
      <c r="DO41" s="165">
        <v>99.02</v>
      </c>
      <c r="DP41" s="165">
        <v>73.09</v>
      </c>
      <c r="DQ41" s="165">
        <v>-18.61</v>
      </c>
      <c r="DR41" s="165">
        <v>73.066999999999993</v>
      </c>
      <c r="DS41" s="165">
        <v>102.28579999999999</v>
      </c>
      <c r="DT41" s="165">
        <v>-35.24</v>
      </c>
      <c r="DU41" s="165">
        <v>-13.21</v>
      </c>
      <c r="DV41" s="165">
        <v>119.69</v>
      </c>
      <c r="DW41" s="165">
        <v>74.709999999999994</v>
      </c>
      <c r="DX41" s="165">
        <v>104.3455</v>
      </c>
      <c r="DY41" s="165">
        <v>101.70910000000001</v>
      </c>
      <c r="DZ41" s="165">
        <v>44.272399999999998</v>
      </c>
      <c r="EA41" s="165">
        <v>43.054499999999997</v>
      </c>
      <c r="EB41" s="165">
        <v>286.86189999999999</v>
      </c>
      <c r="EC41" s="165">
        <v>233.3417</v>
      </c>
      <c r="ED41" s="165">
        <v>227.0247</v>
      </c>
      <c r="EE41" s="165">
        <v>229.37479999999999</v>
      </c>
      <c r="EF41" s="165">
        <v>62.085999999999999</v>
      </c>
      <c r="EG41" s="165">
        <v>38.123399999999997</v>
      </c>
      <c r="EH41" s="165">
        <v>-32.119999999999997</v>
      </c>
      <c r="EI41" s="165">
        <v>736.76139999999998</v>
      </c>
      <c r="EJ41" s="165">
        <v>115.44289999999999</v>
      </c>
      <c r="EK41" s="165">
        <v>13.244</v>
      </c>
      <c r="EL41" s="165">
        <v>-17.367799999999999</v>
      </c>
      <c r="EM41" s="165">
        <v>-14.8232</v>
      </c>
      <c r="EN41" s="165">
        <v>30.831099999999999</v>
      </c>
      <c r="EO41" s="164"/>
      <c r="EP41" s="165">
        <v>-87.845799999999997</v>
      </c>
      <c r="EQ41" s="165">
        <v>47.664000000000001</v>
      </c>
      <c r="ER41" s="165">
        <v>-11.8924</v>
      </c>
      <c r="ES41" s="165">
        <v>-12.6723</v>
      </c>
      <c r="ET41" s="165">
        <v>2.8757000000000001</v>
      </c>
      <c r="EU41" s="165">
        <v>0</v>
      </c>
      <c r="EV41" s="165">
        <v>-24.03</v>
      </c>
      <c r="EW41" s="165">
        <v>1</v>
      </c>
      <c r="EX41" s="165">
        <v>12.499700000000001</v>
      </c>
      <c r="EY41" s="165">
        <v>-137.81030000000001</v>
      </c>
      <c r="EZ41" s="165">
        <v>-35.237200000000001</v>
      </c>
      <c r="FA41" s="165">
        <v>-34.8108</v>
      </c>
      <c r="FB41" s="165">
        <v>9.6631999999999998</v>
      </c>
      <c r="FC41" s="165">
        <v>-35.9358</v>
      </c>
      <c r="FD41" s="165">
        <v>0</v>
      </c>
      <c r="FE41" s="165">
        <v>19.8657</v>
      </c>
      <c r="FF41" s="165">
        <v>19.8401</v>
      </c>
      <c r="FG41" s="164"/>
      <c r="FH41" s="165">
        <v>29.144600000000001</v>
      </c>
      <c r="FI41" s="165">
        <v>29.840699999999998</v>
      </c>
      <c r="FJ41" s="165">
        <v>28.979399999999998</v>
      </c>
      <c r="FK41" s="165">
        <v>-0.33489999999999998</v>
      </c>
      <c r="FL41" s="165">
        <v>-0.33489999999999998</v>
      </c>
      <c r="FM41" s="165">
        <v>168.46100000000001</v>
      </c>
      <c r="FN41" s="165">
        <v>-42.337499999999999</v>
      </c>
      <c r="FO41" s="165">
        <v>-41.968699999999998</v>
      </c>
      <c r="FP41" s="165">
        <v>118.0934</v>
      </c>
      <c r="FQ41" s="165">
        <v>127.2013</v>
      </c>
      <c r="FR41" s="165">
        <v>38.828099999999999</v>
      </c>
      <c r="FS41" s="165">
        <v>23.61</v>
      </c>
      <c r="FT41" s="165">
        <v>10.179</v>
      </c>
      <c r="FU41" s="165">
        <v>1.1734</v>
      </c>
      <c r="FV41" s="165">
        <v>-6.11</v>
      </c>
      <c r="FW41" s="165">
        <v>13.34</v>
      </c>
      <c r="FX41" s="165">
        <v>38.229900000000001</v>
      </c>
      <c r="FY41" s="164"/>
      <c r="FZ41" s="165">
        <v>-1.53</v>
      </c>
      <c r="GA41" s="165">
        <v>4.3849999999999998</v>
      </c>
      <c r="GB41" s="165">
        <v>10.064</v>
      </c>
      <c r="GC41" s="165">
        <v>44.21</v>
      </c>
      <c r="GD41" s="165">
        <v>-126.92359999999999</v>
      </c>
      <c r="GE41" s="165">
        <v>-116.9671</v>
      </c>
      <c r="GF41" s="165">
        <v>16.170000000000002</v>
      </c>
      <c r="GG41" s="165">
        <v>74.627600000000001</v>
      </c>
      <c r="GH41" s="165">
        <v>32.1</v>
      </c>
      <c r="GI41" s="165">
        <v>-12.8444</v>
      </c>
      <c r="GJ41" s="165">
        <v>-12.438800000000001</v>
      </c>
      <c r="GK41" s="165">
        <v>-13.378</v>
      </c>
      <c r="GL41" s="165">
        <v>2.3014999999999999</v>
      </c>
      <c r="GM41" s="164"/>
      <c r="GN41" s="164"/>
      <c r="GO41" s="164"/>
      <c r="GP41" s="165">
        <v>-31.400200000000002</v>
      </c>
      <c r="GQ41" s="165">
        <v>17.2941</v>
      </c>
      <c r="GR41" s="165">
        <v>32.654800000000002</v>
      </c>
      <c r="GS41" s="165">
        <v>56.566200000000002</v>
      </c>
      <c r="GT41" s="165">
        <v>57.290999999999997</v>
      </c>
      <c r="GU41" s="165">
        <v>-120.83499999999999</v>
      </c>
      <c r="GV41" s="165">
        <v>-35.7776</v>
      </c>
      <c r="GW41" s="165">
        <v>34.590800000000002</v>
      </c>
      <c r="GX41" s="165">
        <v>-25.300599999999999</v>
      </c>
      <c r="GY41" s="165">
        <v>9.9903999999999993</v>
      </c>
      <c r="GZ41" s="164"/>
      <c r="HA41" s="165">
        <v>17.174800000000001</v>
      </c>
      <c r="HB41" s="165">
        <v>11.6343</v>
      </c>
      <c r="HC41" s="165">
        <v>123.2221</v>
      </c>
      <c r="HD41" s="165">
        <v>124.696</v>
      </c>
      <c r="HE41" s="165">
        <v>61.6</v>
      </c>
      <c r="HF41" s="165">
        <v>-61.140099999999997</v>
      </c>
      <c r="HG41" s="165">
        <v>-239.11019999999999</v>
      </c>
      <c r="HH41" s="165">
        <v>236.9562</v>
      </c>
      <c r="HI41" s="165">
        <v>133.81469999999999</v>
      </c>
      <c r="HJ41" s="165">
        <v>-118.6473</v>
      </c>
      <c r="HK41" s="165">
        <v>-118.4902</v>
      </c>
      <c r="HL41" s="165">
        <v>-11.202999999999999</v>
      </c>
      <c r="HM41" s="164"/>
      <c r="HN41" s="165">
        <v>79.542699999999996</v>
      </c>
      <c r="HO41" s="165">
        <v>79.848600000000005</v>
      </c>
      <c r="HP41" s="164"/>
      <c r="HQ41" s="165">
        <v>-44.347200000000001</v>
      </c>
      <c r="HR41" s="165">
        <v>3.9077999999999999</v>
      </c>
      <c r="HS41" s="165">
        <v>3.9468000000000001</v>
      </c>
      <c r="HT41" s="165">
        <v>-94.136799999999994</v>
      </c>
      <c r="HU41" s="165">
        <v>-94.004499999999993</v>
      </c>
      <c r="HV41" s="165">
        <v>-2.4700000000000002</v>
      </c>
      <c r="HW41" s="165">
        <v>-2.7</v>
      </c>
      <c r="HX41" s="165">
        <v>70.599999999999994</v>
      </c>
      <c r="HY41" s="165">
        <v>71.5</v>
      </c>
      <c r="HZ41" s="165">
        <v>20.201599999999999</v>
      </c>
      <c r="IA41" s="165">
        <v>6.88</v>
      </c>
      <c r="IB41" s="165">
        <v>-468.74939999999998</v>
      </c>
      <c r="IC41" s="165">
        <v>97.452500000000001</v>
      </c>
      <c r="ID41" s="165">
        <v>96.087199999999996</v>
      </c>
      <c r="IE41" s="165">
        <v>13.3</v>
      </c>
      <c r="IF41" s="165">
        <v>57</v>
      </c>
      <c r="IG41" s="165">
        <v>-3.7</v>
      </c>
      <c r="IH41" s="165">
        <v>-3.6</v>
      </c>
      <c r="II41" s="164"/>
      <c r="IJ41" s="164"/>
      <c r="IK41" s="165">
        <v>-129.07249999999999</v>
      </c>
      <c r="IL41" s="165">
        <v>-92.042900000000003</v>
      </c>
      <c r="IM41" s="165">
        <v>312.36250000000001</v>
      </c>
      <c r="IN41" s="165">
        <v>374.53899999999999</v>
      </c>
      <c r="IO41" s="165">
        <v>173.2508</v>
      </c>
      <c r="IP41" s="165">
        <v>-357.83499999999998</v>
      </c>
      <c r="IQ41" s="165">
        <v>363.53649999999999</v>
      </c>
      <c r="IR41" s="165">
        <v>-228.58019999999999</v>
      </c>
      <c r="IS41" s="165">
        <v>0</v>
      </c>
      <c r="IT41" s="165">
        <v>-357.52350000000001</v>
      </c>
      <c r="IU41" s="165">
        <v>182.1782</v>
      </c>
      <c r="IV41" s="165">
        <v>181.83170000000001</v>
      </c>
      <c r="IW41" s="165">
        <v>233.57130000000001</v>
      </c>
      <c r="IX41" s="165">
        <v>-299.19009999999997</v>
      </c>
      <c r="IY41" s="165">
        <v>30.984300000000001</v>
      </c>
      <c r="IZ41" s="165">
        <v>-269.87650000000002</v>
      </c>
      <c r="JA41" s="165">
        <v>269.66910000000001</v>
      </c>
      <c r="JB41" s="165">
        <v>-9.4662000000000006</v>
      </c>
      <c r="JC41" s="165">
        <v>8.5310000000000006</v>
      </c>
      <c r="JD41" s="165">
        <v>28.08</v>
      </c>
      <c r="JE41" s="165">
        <v>0.66100000000000003</v>
      </c>
      <c r="JF41" s="165">
        <v>0.65400000000000003</v>
      </c>
      <c r="JG41" s="165">
        <v>-27.28</v>
      </c>
      <c r="JH41" s="165">
        <v>3.36</v>
      </c>
      <c r="JI41" s="164"/>
      <c r="JJ41" s="165">
        <v>-3.6606000000000001</v>
      </c>
      <c r="JK41" s="165">
        <v>-18.046800000000001</v>
      </c>
      <c r="JL41" s="165">
        <v>-7.3807999999999998</v>
      </c>
      <c r="JM41" s="165">
        <v>-0.1</v>
      </c>
      <c r="JN41" s="165">
        <v>54.68</v>
      </c>
      <c r="JO41" s="165">
        <v>53.738999999999997</v>
      </c>
      <c r="JP41" s="164"/>
      <c r="JQ41" s="164"/>
      <c r="JR41" s="165">
        <v>52.566499999999998</v>
      </c>
      <c r="JS41" s="165">
        <v>52.826000000000001</v>
      </c>
      <c r="JT41" s="165">
        <v>53.659799999999997</v>
      </c>
      <c r="JU41" s="164"/>
      <c r="JV41" s="165">
        <v>-55.6</v>
      </c>
      <c r="JW41" s="165">
        <v>5.8555999999999999</v>
      </c>
      <c r="JX41" s="165">
        <v>8.58</v>
      </c>
      <c r="JY41" s="164"/>
      <c r="JZ41" s="165">
        <v>0</v>
      </c>
      <c r="KA41" s="165">
        <v>43.858699999999999</v>
      </c>
      <c r="KB41" s="165">
        <v>10.6065</v>
      </c>
      <c r="KC41" s="165">
        <v>0</v>
      </c>
      <c r="KD41" s="165">
        <v>-43.880200000000002</v>
      </c>
      <c r="KE41" s="165">
        <v>-2.7549000000000001</v>
      </c>
      <c r="KF41" s="165">
        <v>45.716799999999999</v>
      </c>
      <c r="KG41" s="165">
        <v>41.9</v>
      </c>
      <c r="KH41" s="165">
        <v>-42.3</v>
      </c>
      <c r="KI41" s="165">
        <v>-104.54730000000001</v>
      </c>
      <c r="KJ41" s="165">
        <v>144.11539999999999</v>
      </c>
    </row>
    <row r="42" spans="1:296" ht="18" customHeight="1" x14ac:dyDescent="0.25">
      <c r="A42" s="163" t="s">
        <v>55</v>
      </c>
      <c r="B42" s="163" t="s">
        <v>939</v>
      </c>
      <c r="C42" s="166"/>
      <c r="D42" s="167">
        <v>0</v>
      </c>
      <c r="E42" s="167">
        <v>20.521699999999999</v>
      </c>
      <c r="F42" s="167">
        <v>-27.732900000000001</v>
      </c>
      <c r="G42" s="167">
        <v>-29.131599999999999</v>
      </c>
      <c r="H42" s="167">
        <v>29.138300000000001</v>
      </c>
      <c r="I42" s="166"/>
      <c r="J42" s="167">
        <v>60.155200000000001</v>
      </c>
      <c r="K42" s="167">
        <v>-126.3587</v>
      </c>
      <c r="L42" s="167">
        <v>74.463300000000004</v>
      </c>
      <c r="M42" s="167">
        <v>37.700800000000001</v>
      </c>
      <c r="N42" s="167">
        <v>36.846899999999998</v>
      </c>
      <c r="O42" s="167">
        <v>-13.32</v>
      </c>
      <c r="P42" s="167">
        <v>-81.302999999999997</v>
      </c>
      <c r="Q42" s="167">
        <v>74.8</v>
      </c>
      <c r="R42" s="167">
        <v>26.495999999999999</v>
      </c>
      <c r="S42" s="167">
        <v>-72.599999999999994</v>
      </c>
      <c r="T42" s="167">
        <v>11.834199999999999</v>
      </c>
      <c r="U42" s="167">
        <v>75.239000000000004</v>
      </c>
      <c r="V42" s="167">
        <v>17.1843</v>
      </c>
      <c r="W42" s="167">
        <v>17.664000000000001</v>
      </c>
      <c r="X42" s="167">
        <v>29.3415</v>
      </c>
      <c r="Y42" s="167">
        <v>14.3385</v>
      </c>
      <c r="Z42" s="167">
        <v>0.39779999999999999</v>
      </c>
      <c r="AA42" s="167">
        <v>7.6276000000000002</v>
      </c>
      <c r="AB42" s="166"/>
      <c r="AC42" s="166"/>
      <c r="AD42" s="167">
        <v>-72.260000000000005</v>
      </c>
      <c r="AE42" s="167">
        <v>-72.16</v>
      </c>
      <c r="AF42" s="166"/>
      <c r="AG42" s="167">
        <v>13.32</v>
      </c>
      <c r="AH42" s="167">
        <v>79.2</v>
      </c>
      <c r="AI42" s="167">
        <v>27.413</v>
      </c>
      <c r="AJ42" s="167">
        <v>0.30599999999999999</v>
      </c>
      <c r="AK42" s="167">
        <v>-81.510000000000005</v>
      </c>
      <c r="AL42" s="167">
        <v>-82.26</v>
      </c>
      <c r="AM42" s="167">
        <v>-30.64</v>
      </c>
      <c r="AN42" s="167">
        <v>82.73</v>
      </c>
      <c r="AO42" s="167">
        <v>83.07</v>
      </c>
      <c r="AP42" s="167">
        <v>23.828900000000001</v>
      </c>
      <c r="AQ42" s="167">
        <v>-6.3041</v>
      </c>
      <c r="AR42" s="167">
        <v>75.134799999999998</v>
      </c>
      <c r="AS42" s="167">
        <v>77.982900000000001</v>
      </c>
      <c r="AT42" s="167">
        <v>41.858199999999997</v>
      </c>
      <c r="AU42" s="167">
        <v>-58.506700000000002</v>
      </c>
      <c r="AV42" s="167">
        <v>-59.875100000000003</v>
      </c>
      <c r="AW42" s="167">
        <v>30.9712</v>
      </c>
      <c r="AX42" s="167">
        <v>30.2532</v>
      </c>
      <c r="AY42" s="167">
        <v>83.923500000000004</v>
      </c>
      <c r="AZ42" s="167">
        <v>85.491299999999995</v>
      </c>
      <c r="BA42" s="167">
        <v>56.047800000000002</v>
      </c>
      <c r="BB42" s="167">
        <v>43.911200000000001</v>
      </c>
      <c r="BC42" s="167">
        <v>-657.5693</v>
      </c>
      <c r="BD42" s="167">
        <v>8.1188000000000002</v>
      </c>
      <c r="BE42" s="167">
        <v>-12.9</v>
      </c>
      <c r="BF42" s="167">
        <v>-12.8</v>
      </c>
      <c r="BG42" s="167">
        <v>65.582800000000006</v>
      </c>
      <c r="BH42" s="167">
        <v>64.648499999999999</v>
      </c>
      <c r="BI42" s="167">
        <v>-6.0513000000000003</v>
      </c>
      <c r="BJ42" s="166"/>
      <c r="BK42" s="167">
        <v>-84.226699999999994</v>
      </c>
      <c r="BL42" s="167">
        <v>15.035500000000001</v>
      </c>
      <c r="BM42" s="167">
        <v>10.470800000000001</v>
      </c>
      <c r="BN42" s="167">
        <v>7.0540000000000003</v>
      </c>
      <c r="BO42" s="167">
        <v>698.08019999999999</v>
      </c>
      <c r="BP42" s="167">
        <v>174.62690000000001</v>
      </c>
      <c r="BQ42" s="167">
        <v>175.20670000000001</v>
      </c>
      <c r="BR42" s="167">
        <v>-680.92489999999998</v>
      </c>
      <c r="BS42" s="167">
        <v>687.68209999999999</v>
      </c>
      <c r="BT42" s="166"/>
      <c r="BU42" s="167">
        <v>-30.124099999999999</v>
      </c>
      <c r="BV42" s="167">
        <v>31.776800000000001</v>
      </c>
      <c r="BW42" s="167">
        <v>105.2144</v>
      </c>
      <c r="BX42" s="167">
        <v>32.47</v>
      </c>
      <c r="BY42" s="167">
        <v>35.93</v>
      </c>
      <c r="BZ42" s="167">
        <v>73.56</v>
      </c>
      <c r="CA42" s="167">
        <v>92.67</v>
      </c>
      <c r="CB42" s="167">
        <v>-24.51</v>
      </c>
      <c r="CC42" s="167">
        <v>-24.242000000000001</v>
      </c>
      <c r="CD42" s="167">
        <v>70.685900000000004</v>
      </c>
      <c r="CE42" s="167">
        <v>71.488799999999998</v>
      </c>
      <c r="CF42" s="167">
        <v>8.5097000000000005</v>
      </c>
      <c r="CG42" s="167">
        <v>-181.47970000000001</v>
      </c>
      <c r="CH42" s="167">
        <v>-180.7955</v>
      </c>
      <c r="CI42" s="167">
        <v>17.572299999999998</v>
      </c>
      <c r="CJ42" s="166"/>
      <c r="CK42" s="167">
        <v>20.526499999999999</v>
      </c>
      <c r="CL42" s="167">
        <v>25.481999999999999</v>
      </c>
      <c r="CM42" s="167">
        <v>144.80000000000001</v>
      </c>
      <c r="CN42" s="167">
        <v>130.4</v>
      </c>
      <c r="CO42" s="167">
        <v>-18.95</v>
      </c>
      <c r="CP42" s="167">
        <v>56.351999999999997</v>
      </c>
      <c r="CQ42" s="167">
        <v>54.384</v>
      </c>
      <c r="CR42" s="167">
        <v>55.325200000000002</v>
      </c>
      <c r="CS42" s="167">
        <v>-26.578700000000001</v>
      </c>
      <c r="CT42" s="167">
        <v>-26.2621</v>
      </c>
      <c r="CU42" s="167">
        <v>95.177499999999995</v>
      </c>
      <c r="CV42" s="167">
        <v>-131.44130000000001</v>
      </c>
      <c r="CW42" s="167">
        <v>115.22929999999999</v>
      </c>
      <c r="CX42" s="167">
        <v>14.8964</v>
      </c>
      <c r="CY42" s="167">
        <v>94.2</v>
      </c>
      <c r="CZ42" s="167">
        <v>48.91</v>
      </c>
      <c r="DA42" s="167">
        <v>57.8979</v>
      </c>
      <c r="DB42" s="167">
        <v>54.936199999999999</v>
      </c>
      <c r="DC42" s="167">
        <v>-36.831200000000003</v>
      </c>
      <c r="DD42" s="166"/>
      <c r="DE42" s="166"/>
      <c r="DF42" s="166"/>
      <c r="DG42" s="167">
        <v>-101.5912</v>
      </c>
      <c r="DH42" s="166"/>
      <c r="DI42" s="167">
        <v>-20.0838</v>
      </c>
      <c r="DJ42" s="167">
        <v>-103</v>
      </c>
      <c r="DK42" s="167">
        <v>-103.6</v>
      </c>
      <c r="DL42" s="167">
        <v>24.156199999999998</v>
      </c>
      <c r="DM42" s="167">
        <v>72</v>
      </c>
      <c r="DN42" s="167">
        <v>89.04</v>
      </c>
      <c r="DO42" s="167">
        <v>98</v>
      </c>
      <c r="DP42" s="167">
        <v>71.58</v>
      </c>
      <c r="DQ42" s="167">
        <v>-17.09</v>
      </c>
      <c r="DR42" s="167">
        <v>71.888999999999996</v>
      </c>
      <c r="DS42" s="167">
        <v>99.883200000000002</v>
      </c>
      <c r="DT42" s="167">
        <v>-36.01</v>
      </c>
      <c r="DU42" s="167">
        <v>-10.55</v>
      </c>
      <c r="DV42" s="167">
        <v>110.51</v>
      </c>
      <c r="DW42" s="167">
        <v>74.86</v>
      </c>
      <c r="DX42" s="167">
        <v>101.5091</v>
      </c>
      <c r="DY42" s="167">
        <v>99.381799999999998</v>
      </c>
      <c r="DZ42" s="167">
        <v>24.315999999999999</v>
      </c>
      <c r="EA42" s="167">
        <v>22.645499999999998</v>
      </c>
      <c r="EB42" s="167">
        <v>271.15120000000002</v>
      </c>
      <c r="EC42" s="167">
        <v>218.31829999999999</v>
      </c>
      <c r="ED42" s="167">
        <v>211.297</v>
      </c>
      <c r="EE42" s="167">
        <v>214.3434</v>
      </c>
      <c r="EF42" s="167">
        <v>62.401299999999999</v>
      </c>
      <c r="EG42" s="167">
        <v>38.421199999999999</v>
      </c>
      <c r="EH42" s="167">
        <v>-31.759</v>
      </c>
      <c r="EI42" s="167">
        <v>692.87620000000004</v>
      </c>
      <c r="EJ42" s="167">
        <v>213.7021</v>
      </c>
      <c r="EK42" s="167">
        <v>12.6227</v>
      </c>
      <c r="EL42" s="167">
        <v>-16.528099999999998</v>
      </c>
      <c r="EM42" s="167">
        <v>-14.206</v>
      </c>
      <c r="EN42" s="167">
        <v>28.5716</v>
      </c>
      <c r="EO42" s="166"/>
      <c r="EP42" s="167">
        <v>-72.619600000000005</v>
      </c>
      <c r="EQ42" s="167">
        <v>47.664000000000001</v>
      </c>
      <c r="ER42" s="167">
        <v>-15.829800000000001</v>
      </c>
      <c r="ES42" s="167">
        <v>-16.709700000000002</v>
      </c>
      <c r="ET42" s="167">
        <v>2.4556</v>
      </c>
      <c r="EU42" s="167">
        <v>0</v>
      </c>
      <c r="EV42" s="167">
        <v>-19.690000000000001</v>
      </c>
      <c r="EW42" s="167">
        <v>1</v>
      </c>
      <c r="EX42" s="167">
        <v>12.016400000000001</v>
      </c>
      <c r="EY42" s="167">
        <v>-121.36490000000001</v>
      </c>
      <c r="EZ42" s="167">
        <v>-37.625399999999999</v>
      </c>
      <c r="FA42" s="167">
        <v>-36.859000000000002</v>
      </c>
      <c r="FB42" s="167">
        <v>12.5778</v>
      </c>
      <c r="FC42" s="167">
        <v>-36.069699999999997</v>
      </c>
      <c r="FD42" s="167">
        <v>0</v>
      </c>
      <c r="FE42" s="167">
        <v>20.166699999999999</v>
      </c>
      <c r="FF42" s="167">
        <v>20.019400000000001</v>
      </c>
      <c r="FG42" s="166"/>
      <c r="FH42" s="167">
        <v>29.6907</v>
      </c>
      <c r="FI42" s="167">
        <v>30.866700000000002</v>
      </c>
      <c r="FJ42" s="167">
        <v>29.6372</v>
      </c>
      <c r="FK42" s="167">
        <v>23.7788</v>
      </c>
      <c r="FL42" s="167">
        <v>23.7788</v>
      </c>
      <c r="FM42" s="167">
        <v>76.862399999999994</v>
      </c>
      <c r="FN42" s="167">
        <v>-22.1479</v>
      </c>
      <c r="FO42" s="167">
        <v>-22.603100000000001</v>
      </c>
      <c r="FP42" s="167">
        <v>47.3322</v>
      </c>
      <c r="FQ42" s="167">
        <v>50.533200000000001</v>
      </c>
      <c r="FR42" s="167">
        <v>26.486599999999999</v>
      </c>
      <c r="FS42" s="167">
        <v>13.21</v>
      </c>
      <c r="FT42" s="167">
        <v>10.0618</v>
      </c>
      <c r="FU42" s="167">
        <v>1.2088000000000001</v>
      </c>
      <c r="FV42" s="167">
        <v>-5.92</v>
      </c>
      <c r="FW42" s="167">
        <v>12.73</v>
      </c>
      <c r="FX42" s="167">
        <v>26.8977</v>
      </c>
      <c r="FY42" s="166"/>
      <c r="FZ42" s="167">
        <v>-1.3029999999999999</v>
      </c>
      <c r="GA42" s="167">
        <v>4.3499999999999996</v>
      </c>
      <c r="GB42" s="166"/>
      <c r="GC42" s="167">
        <v>47.24</v>
      </c>
      <c r="GD42" s="167">
        <v>-50.764600000000002</v>
      </c>
      <c r="GE42" s="167">
        <v>-47.631100000000004</v>
      </c>
      <c r="GF42" s="167">
        <v>15.08</v>
      </c>
      <c r="GG42" s="167">
        <v>85.210999999999999</v>
      </c>
      <c r="GH42" s="167">
        <v>31.5</v>
      </c>
      <c r="GI42" s="167">
        <v>-15.2273</v>
      </c>
      <c r="GJ42" s="167">
        <v>-10.904299999999999</v>
      </c>
      <c r="GK42" s="167">
        <v>-11.8192</v>
      </c>
      <c r="GL42" s="167">
        <v>2.3561999999999999</v>
      </c>
      <c r="GM42" s="166"/>
      <c r="GN42" s="166"/>
      <c r="GO42" s="166"/>
      <c r="GP42" s="167">
        <v>-33.239899999999999</v>
      </c>
      <c r="GQ42" s="167">
        <v>16.5761</v>
      </c>
      <c r="GR42" s="167">
        <v>34.8979</v>
      </c>
      <c r="GS42" s="167">
        <v>58.777799999999999</v>
      </c>
      <c r="GT42" s="167">
        <v>59.323700000000002</v>
      </c>
      <c r="GU42" s="167">
        <v>-151.0487</v>
      </c>
      <c r="GV42" s="167">
        <v>-34.420299999999997</v>
      </c>
      <c r="GW42" s="167">
        <v>33.731299999999997</v>
      </c>
      <c r="GX42" s="167">
        <v>-19.3156</v>
      </c>
      <c r="GY42" s="167">
        <v>10.3066</v>
      </c>
      <c r="GZ42" s="167">
        <v>17.455400000000001</v>
      </c>
      <c r="HA42" s="167">
        <v>16.974399999999999</v>
      </c>
      <c r="HB42" s="167">
        <v>12.3492</v>
      </c>
      <c r="HC42" s="167">
        <v>156.09059999999999</v>
      </c>
      <c r="HD42" s="167">
        <v>153.244</v>
      </c>
      <c r="HE42" s="167">
        <v>122.8</v>
      </c>
      <c r="HF42" s="167">
        <v>-121.9589</v>
      </c>
      <c r="HG42" s="167">
        <v>-341.327</v>
      </c>
      <c r="HH42" s="167">
        <v>343.21929999999998</v>
      </c>
      <c r="HI42" s="167">
        <v>277.64319999999998</v>
      </c>
      <c r="HJ42" s="167">
        <v>-147.79409999999999</v>
      </c>
      <c r="HK42" s="167">
        <v>-147.32849999999999</v>
      </c>
      <c r="HL42" s="167">
        <v>0</v>
      </c>
      <c r="HM42" s="167">
        <v>7.3887999999999998</v>
      </c>
      <c r="HN42" s="167">
        <v>79.735500000000002</v>
      </c>
      <c r="HO42" s="167">
        <v>78.678200000000004</v>
      </c>
      <c r="HP42" s="166"/>
      <c r="HQ42" s="167">
        <v>-111.5996</v>
      </c>
      <c r="HR42" s="167">
        <v>13.172700000000001</v>
      </c>
      <c r="HS42" s="167">
        <v>13.5189</v>
      </c>
      <c r="HT42" s="167">
        <v>-109.0072</v>
      </c>
      <c r="HU42" s="167">
        <v>-108.514</v>
      </c>
      <c r="HV42" s="167">
        <v>21.26</v>
      </c>
      <c r="HW42" s="167">
        <v>21.01</v>
      </c>
      <c r="HX42" s="167">
        <v>67.2</v>
      </c>
      <c r="HY42" s="167">
        <v>68.400000000000006</v>
      </c>
      <c r="HZ42" s="167">
        <v>20.058399999999999</v>
      </c>
      <c r="IA42" s="167">
        <v>32.880000000000003</v>
      </c>
      <c r="IB42" s="167">
        <v>-479.26429999999999</v>
      </c>
      <c r="IC42" s="167">
        <v>107.74079999999999</v>
      </c>
      <c r="ID42" s="167">
        <v>107.2915</v>
      </c>
      <c r="IE42" s="167">
        <v>15.6</v>
      </c>
      <c r="IF42" s="167">
        <v>48.5</v>
      </c>
      <c r="IG42" s="167">
        <v>-13.1</v>
      </c>
      <c r="IH42" s="167">
        <v>-13</v>
      </c>
      <c r="II42" s="167">
        <v>1.218</v>
      </c>
      <c r="IJ42" s="167">
        <v>0.99590000000000001</v>
      </c>
      <c r="IK42" s="167">
        <v>-271.72739999999999</v>
      </c>
      <c r="IL42" s="167">
        <v>-183.8417</v>
      </c>
      <c r="IM42" s="167">
        <v>410.8648</v>
      </c>
      <c r="IN42" s="167">
        <v>516.24289999999996</v>
      </c>
      <c r="IO42" s="167">
        <v>177.6352</v>
      </c>
      <c r="IP42" s="167">
        <v>-501.6705</v>
      </c>
      <c r="IQ42" s="167">
        <v>508.78769999999997</v>
      </c>
      <c r="IR42" s="167">
        <v>-252.76519999999999</v>
      </c>
      <c r="IS42" s="167">
        <v>-92.349199999999996</v>
      </c>
      <c r="IT42" s="167">
        <v>-496.1311</v>
      </c>
      <c r="IU42" s="167">
        <v>160.1789</v>
      </c>
      <c r="IV42" s="167">
        <v>160.15960000000001</v>
      </c>
      <c r="IW42" s="167">
        <v>254.74799999999999</v>
      </c>
      <c r="IX42" s="167">
        <v>-397.98540000000003</v>
      </c>
      <c r="IY42" s="167">
        <v>91.468900000000005</v>
      </c>
      <c r="IZ42" s="167">
        <v>-307.32889999999998</v>
      </c>
      <c r="JA42" s="167">
        <v>306.68239999999997</v>
      </c>
      <c r="JB42" s="167">
        <v>-8.9389000000000003</v>
      </c>
      <c r="JC42" s="167">
        <v>15.791</v>
      </c>
      <c r="JD42" s="167">
        <v>23.76</v>
      </c>
      <c r="JE42" s="167">
        <v>0.59299999999999997</v>
      </c>
      <c r="JF42" s="167">
        <v>0.58599999999999997</v>
      </c>
      <c r="JG42" s="167">
        <v>-23.04</v>
      </c>
      <c r="JH42" s="167">
        <v>-0.16</v>
      </c>
      <c r="JI42" s="166"/>
      <c r="JJ42" s="167">
        <v>5.9499999999999997E-2</v>
      </c>
      <c r="JK42" s="167">
        <v>-22.029399999999999</v>
      </c>
      <c r="JL42" s="167">
        <v>-8.3482000000000003</v>
      </c>
      <c r="JM42" s="167">
        <v>1</v>
      </c>
      <c r="JN42" s="167">
        <v>54.088000000000001</v>
      </c>
      <c r="JO42" s="167">
        <v>53.914000000000001</v>
      </c>
      <c r="JP42" s="167">
        <v>9.1435999999999993</v>
      </c>
      <c r="JQ42" s="167">
        <v>10.948</v>
      </c>
      <c r="JR42" s="167">
        <v>52.244999999999997</v>
      </c>
      <c r="JS42" s="167">
        <v>51.055999999999997</v>
      </c>
      <c r="JT42" s="167">
        <v>51.948399999999999</v>
      </c>
      <c r="JU42" s="166"/>
      <c r="JV42" s="167">
        <v>-47.4</v>
      </c>
      <c r="JW42" s="167">
        <v>3.9386000000000001</v>
      </c>
      <c r="JX42" s="167">
        <v>8.51</v>
      </c>
      <c r="JY42" s="166"/>
      <c r="JZ42" s="167">
        <v>5.0773000000000001</v>
      </c>
      <c r="KA42" s="167">
        <v>42.266599999999997</v>
      </c>
      <c r="KB42" s="167">
        <v>7.6105999999999998</v>
      </c>
      <c r="KC42" s="167">
        <v>5.2032999999999996</v>
      </c>
      <c r="KD42" s="167">
        <v>-41.959000000000003</v>
      </c>
      <c r="KE42" s="167">
        <v>-7.2998000000000003</v>
      </c>
      <c r="KF42" s="167">
        <v>48.335700000000003</v>
      </c>
      <c r="KG42" s="167">
        <v>33.9</v>
      </c>
      <c r="KH42" s="167">
        <v>-33.1</v>
      </c>
      <c r="KI42" s="167">
        <v>-60.611499999999999</v>
      </c>
      <c r="KJ42" s="167">
        <v>123.6176</v>
      </c>
    </row>
    <row r="43" spans="1:296" ht="18" customHeight="1" x14ac:dyDescent="0.25">
      <c r="A43" s="163" t="s">
        <v>55</v>
      </c>
      <c r="B43" s="163" t="s">
        <v>940</v>
      </c>
      <c r="C43" s="166"/>
      <c r="D43" s="167">
        <v>0</v>
      </c>
      <c r="E43" s="167">
        <v>21.0273</v>
      </c>
      <c r="F43" s="167">
        <v>-28.216100000000001</v>
      </c>
      <c r="G43" s="167">
        <v>-29.956900000000001</v>
      </c>
      <c r="H43" s="167">
        <v>27.7788</v>
      </c>
      <c r="I43" s="166"/>
      <c r="J43" s="167">
        <v>57.8292</v>
      </c>
      <c r="K43" s="167">
        <v>-116.7043</v>
      </c>
      <c r="L43" s="167">
        <v>72.137699999999995</v>
      </c>
      <c r="M43" s="167">
        <v>36.418900000000001</v>
      </c>
      <c r="N43" s="167">
        <v>35.470999999999997</v>
      </c>
      <c r="O43" s="167">
        <v>-24.42</v>
      </c>
      <c r="P43" s="167">
        <v>-77.233000000000004</v>
      </c>
      <c r="Q43" s="167">
        <v>70.400000000000006</v>
      </c>
      <c r="R43" s="167">
        <v>24.012</v>
      </c>
      <c r="S43" s="167">
        <v>-70.400000000000006</v>
      </c>
      <c r="T43" s="167">
        <v>11.683</v>
      </c>
      <c r="U43" s="167">
        <v>62.279600000000002</v>
      </c>
      <c r="V43" s="167">
        <v>16.099699999999999</v>
      </c>
      <c r="W43" s="167">
        <v>16.296800000000001</v>
      </c>
      <c r="X43" s="167">
        <v>26.742000000000001</v>
      </c>
      <c r="Y43" s="167">
        <v>9.7055000000000007</v>
      </c>
      <c r="Z43" s="167">
        <v>0.34849999999999998</v>
      </c>
      <c r="AA43" s="167">
        <v>7.2992999999999997</v>
      </c>
      <c r="AB43" s="166"/>
      <c r="AC43" s="166"/>
      <c r="AD43" s="167">
        <v>-76.2</v>
      </c>
      <c r="AE43" s="167">
        <v>-75.84</v>
      </c>
      <c r="AF43" s="166"/>
      <c r="AG43" s="167">
        <v>24.42</v>
      </c>
      <c r="AH43" s="167">
        <v>74.8</v>
      </c>
      <c r="AI43" s="167">
        <v>29.667000000000002</v>
      </c>
      <c r="AJ43" s="167">
        <v>0.30499999999999999</v>
      </c>
      <c r="AK43" s="167">
        <v>-85.06</v>
      </c>
      <c r="AL43" s="167">
        <v>-85.14</v>
      </c>
      <c r="AM43" s="167">
        <v>-34.520000000000003</v>
      </c>
      <c r="AN43" s="167">
        <v>86.74</v>
      </c>
      <c r="AO43" s="167">
        <v>86.73</v>
      </c>
      <c r="AP43" s="167">
        <v>23.3795</v>
      </c>
      <c r="AQ43" s="167">
        <v>-6.3308999999999997</v>
      </c>
      <c r="AR43" s="167">
        <v>74.553399999999996</v>
      </c>
      <c r="AS43" s="167">
        <v>76.552300000000002</v>
      </c>
      <c r="AT43" s="167">
        <v>54.224400000000003</v>
      </c>
      <c r="AU43" s="167">
        <v>-66.423500000000004</v>
      </c>
      <c r="AV43" s="167">
        <v>-66.488699999999994</v>
      </c>
      <c r="AW43" s="167">
        <v>31.4499</v>
      </c>
      <c r="AX43" s="167">
        <v>32.455399999999997</v>
      </c>
      <c r="AY43" s="167">
        <v>88.651499999999999</v>
      </c>
      <c r="AZ43" s="167">
        <v>90.457700000000003</v>
      </c>
      <c r="BA43" s="167">
        <v>60.214500000000001</v>
      </c>
      <c r="BB43" s="167">
        <v>57.544899999999998</v>
      </c>
      <c r="BC43" s="167">
        <v>-682.29600000000005</v>
      </c>
      <c r="BD43" s="167">
        <v>-1.1632</v>
      </c>
      <c r="BE43" s="167">
        <v>-11.6</v>
      </c>
      <c r="BF43" s="167">
        <v>-11.6</v>
      </c>
      <c r="BG43" s="167">
        <v>73.266499999999994</v>
      </c>
      <c r="BH43" s="167">
        <v>72.315200000000004</v>
      </c>
      <c r="BI43" s="167">
        <v>-5.6421999999999999</v>
      </c>
      <c r="BJ43" s="166"/>
      <c r="BK43" s="167">
        <v>-96.491600000000005</v>
      </c>
      <c r="BL43" s="167">
        <v>14.3093</v>
      </c>
      <c r="BM43" s="167">
        <v>10.228</v>
      </c>
      <c r="BN43" s="167">
        <v>6.8440000000000003</v>
      </c>
      <c r="BO43" s="167">
        <v>733.29849999999999</v>
      </c>
      <c r="BP43" s="167">
        <v>156.71250000000001</v>
      </c>
      <c r="BQ43" s="167">
        <v>156.52940000000001</v>
      </c>
      <c r="BR43" s="167">
        <v>-660.99990000000003</v>
      </c>
      <c r="BS43" s="167">
        <v>694.3297</v>
      </c>
      <c r="BT43" s="166"/>
      <c r="BU43" s="167">
        <v>-76.297600000000003</v>
      </c>
      <c r="BV43" s="167">
        <v>78.847999999999999</v>
      </c>
      <c r="BW43" s="167">
        <v>104.0568</v>
      </c>
      <c r="BX43" s="167">
        <v>32.39</v>
      </c>
      <c r="BY43" s="167">
        <v>35.619999999999997</v>
      </c>
      <c r="BZ43" s="167">
        <v>73.540000000000006</v>
      </c>
      <c r="CA43" s="167">
        <v>92.79</v>
      </c>
      <c r="CB43" s="167">
        <v>-9.9085999999999999</v>
      </c>
      <c r="CC43" s="167">
        <v>-9.3727999999999998</v>
      </c>
      <c r="CD43" s="167">
        <v>67.870999999999995</v>
      </c>
      <c r="CE43" s="167">
        <v>67.929699999999997</v>
      </c>
      <c r="CF43" s="167">
        <v>11.692299999999999</v>
      </c>
      <c r="CG43" s="167">
        <v>-201.22569999999999</v>
      </c>
      <c r="CH43" s="167">
        <v>-200.63319999999999</v>
      </c>
      <c r="CI43" s="167">
        <v>17.276499999999999</v>
      </c>
      <c r="CJ43" s="166"/>
      <c r="CK43" s="167">
        <v>20.526499999999999</v>
      </c>
      <c r="CL43" s="167">
        <v>27.085999999999999</v>
      </c>
      <c r="CM43" s="167">
        <v>150.9</v>
      </c>
      <c r="CN43" s="167">
        <v>135.1</v>
      </c>
      <c r="CO43" s="167">
        <v>-18.68</v>
      </c>
      <c r="CP43" s="167">
        <v>49.843000000000004</v>
      </c>
      <c r="CQ43" s="167">
        <v>47.937899999999999</v>
      </c>
      <c r="CR43" s="167">
        <v>49.041800000000002</v>
      </c>
      <c r="CS43" s="167">
        <v>-38.692</v>
      </c>
      <c r="CT43" s="167">
        <v>-38.3613</v>
      </c>
      <c r="CU43" s="167">
        <v>94.32</v>
      </c>
      <c r="CV43" s="167">
        <v>-117.8266</v>
      </c>
      <c r="CW43" s="167">
        <v>114.3184</v>
      </c>
      <c r="CX43" s="167">
        <v>15.152900000000001</v>
      </c>
      <c r="CY43" s="167">
        <v>97.38</v>
      </c>
      <c r="CZ43" s="167">
        <v>50.12</v>
      </c>
      <c r="DA43" s="167">
        <v>57.194800000000001</v>
      </c>
      <c r="DB43" s="167">
        <v>54.350299999999997</v>
      </c>
      <c r="DC43" s="167">
        <v>-36.953499999999998</v>
      </c>
      <c r="DD43" s="166"/>
      <c r="DE43" s="166"/>
      <c r="DF43" s="166"/>
      <c r="DG43" s="167">
        <v>-105.8073</v>
      </c>
      <c r="DH43" s="166"/>
      <c r="DI43" s="167">
        <v>-20.1492</v>
      </c>
      <c r="DJ43" s="167">
        <v>-98.5</v>
      </c>
      <c r="DK43" s="167">
        <v>-100</v>
      </c>
      <c r="DL43" s="167">
        <v>24.733000000000001</v>
      </c>
      <c r="DM43" s="167">
        <v>70.3</v>
      </c>
      <c r="DN43" s="167">
        <v>85.98</v>
      </c>
      <c r="DO43" s="167">
        <v>95.94</v>
      </c>
      <c r="DP43" s="167">
        <v>70.08</v>
      </c>
      <c r="DQ43" s="167">
        <v>-16.420000000000002</v>
      </c>
      <c r="DR43" s="167">
        <v>70.680000000000007</v>
      </c>
      <c r="DS43" s="167">
        <v>104.16589999999999</v>
      </c>
      <c r="DT43" s="167">
        <v>-19.07</v>
      </c>
      <c r="DU43" s="167">
        <v>-10.3</v>
      </c>
      <c r="DV43" s="167">
        <v>94.57</v>
      </c>
      <c r="DW43" s="167">
        <v>74.09</v>
      </c>
      <c r="DX43" s="167">
        <v>105.6</v>
      </c>
      <c r="DY43" s="167">
        <v>102.8182</v>
      </c>
      <c r="DZ43" s="167">
        <v>35.873100000000001</v>
      </c>
      <c r="EA43" s="167">
        <v>34.527299999999997</v>
      </c>
      <c r="EB43" s="167">
        <v>270.25220000000002</v>
      </c>
      <c r="EC43" s="167">
        <v>219.4948</v>
      </c>
      <c r="ED43" s="167">
        <v>211.78700000000001</v>
      </c>
      <c r="EE43" s="167">
        <v>214.8587</v>
      </c>
      <c r="EF43" s="167">
        <v>69.572400000000002</v>
      </c>
      <c r="EG43" s="167">
        <v>46.038800000000002</v>
      </c>
      <c r="EH43" s="167">
        <v>-30.318999999999999</v>
      </c>
      <c r="EI43" s="167">
        <v>671.52639999999997</v>
      </c>
      <c r="EJ43" s="167">
        <v>299.92500000000001</v>
      </c>
      <c r="EK43" s="167">
        <v>12.1851</v>
      </c>
      <c r="EL43" s="167">
        <v>-15.893700000000001</v>
      </c>
      <c r="EM43" s="167">
        <v>-13.273899999999999</v>
      </c>
      <c r="EN43" s="167">
        <v>19.775700000000001</v>
      </c>
      <c r="EO43" s="166"/>
      <c r="EP43" s="167">
        <v>-50.367400000000004</v>
      </c>
      <c r="EQ43" s="167">
        <v>49.2</v>
      </c>
      <c r="ER43" s="167">
        <v>-14.6944</v>
      </c>
      <c r="ES43" s="167">
        <v>-15.6343</v>
      </c>
      <c r="ET43" s="167">
        <v>-6.0582000000000003</v>
      </c>
      <c r="EU43" s="166"/>
      <c r="EV43" s="167">
        <v>-23.27</v>
      </c>
      <c r="EW43" s="167">
        <v>0</v>
      </c>
      <c r="EX43" s="167">
        <v>11.421900000000001</v>
      </c>
      <c r="EY43" s="167">
        <v>-95.668400000000005</v>
      </c>
      <c r="EZ43" s="167">
        <v>-37.094900000000003</v>
      </c>
      <c r="FA43" s="167">
        <v>-36.231299999999997</v>
      </c>
      <c r="FB43" s="167">
        <v>11.0725</v>
      </c>
      <c r="FC43" s="167">
        <v>-43.594299999999997</v>
      </c>
      <c r="FD43" s="167">
        <v>12.1684</v>
      </c>
      <c r="FE43" s="167">
        <v>20.3902</v>
      </c>
      <c r="FF43" s="167">
        <v>20.338000000000001</v>
      </c>
      <c r="FG43" s="166"/>
      <c r="FH43" s="167">
        <v>31.197600000000001</v>
      </c>
      <c r="FI43" s="167">
        <v>30.953499999999998</v>
      </c>
      <c r="FJ43" s="167">
        <v>30.5883</v>
      </c>
      <c r="FK43" s="167">
        <v>10.8847</v>
      </c>
      <c r="FL43" s="167">
        <v>9.0426000000000002</v>
      </c>
      <c r="FM43" s="167">
        <v>98.129400000000004</v>
      </c>
      <c r="FN43" s="167">
        <v>-33.066000000000003</v>
      </c>
      <c r="FO43" s="167">
        <v>-33.176299999999998</v>
      </c>
      <c r="FP43" s="167">
        <v>66.967200000000005</v>
      </c>
      <c r="FQ43" s="167">
        <v>70.627499999999998</v>
      </c>
      <c r="FR43" s="167">
        <v>27.226400000000002</v>
      </c>
      <c r="FS43" s="167">
        <v>16.79</v>
      </c>
      <c r="FT43" s="167">
        <v>10.0618</v>
      </c>
      <c r="FU43" s="167">
        <v>1.2552000000000001</v>
      </c>
      <c r="FV43" s="167">
        <v>-5.9</v>
      </c>
      <c r="FW43" s="167">
        <v>11.14</v>
      </c>
      <c r="FX43" s="167">
        <v>26.9176</v>
      </c>
      <c r="FY43" s="166"/>
      <c r="FZ43" s="167">
        <v>-0.99099999999999999</v>
      </c>
      <c r="GA43" s="167">
        <v>4.34</v>
      </c>
      <c r="GB43" s="166"/>
      <c r="GC43" s="167">
        <v>45.84</v>
      </c>
      <c r="GD43" s="167">
        <v>-71.615200000000002</v>
      </c>
      <c r="GE43" s="167">
        <v>-65.448300000000003</v>
      </c>
      <c r="GF43" s="167">
        <v>14.58</v>
      </c>
      <c r="GG43" s="167">
        <v>80.420299999999997</v>
      </c>
      <c r="GH43" s="167">
        <v>30.1</v>
      </c>
      <c r="GI43" s="167">
        <v>-12.896100000000001</v>
      </c>
      <c r="GJ43" s="167">
        <v>-10.4678</v>
      </c>
      <c r="GK43" s="167">
        <v>-11.141500000000001</v>
      </c>
      <c r="GL43" s="167">
        <v>2.3923000000000001</v>
      </c>
      <c r="GM43" s="166"/>
      <c r="GN43" s="166"/>
      <c r="GO43" s="167">
        <v>-16.265499999999999</v>
      </c>
      <c r="GP43" s="167">
        <v>-31.705500000000001</v>
      </c>
      <c r="GQ43" s="167">
        <v>16.672699999999999</v>
      </c>
      <c r="GR43" s="167">
        <v>32.936500000000002</v>
      </c>
      <c r="GS43" s="167">
        <v>60.494199999999999</v>
      </c>
      <c r="GT43" s="167">
        <v>61.820999999999998</v>
      </c>
      <c r="GU43" s="167">
        <v>-148.63390000000001</v>
      </c>
      <c r="GV43" s="167">
        <v>-33.674900000000001</v>
      </c>
      <c r="GW43" s="167">
        <v>30.883500000000002</v>
      </c>
      <c r="GX43" s="167">
        <v>-15.657500000000001</v>
      </c>
      <c r="GY43" s="167">
        <v>10.269299999999999</v>
      </c>
      <c r="GZ43" s="167">
        <v>17.181899999999999</v>
      </c>
      <c r="HA43" s="167">
        <v>16.942799999999998</v>
      </c>
      <c r="HB43" s="167">
        <v>12.2326</v>
      </c>
      <c r="HC43" s="167">
        <v>161.7604</v>
      </c>
      <c r="HD43" s="167">
        <v>160.1566</v>
      </c>
      <c r="HE43" s="167">
        <v>151.30000000000001</v>
      </c>
      <c r="HF43" s="167">
        <v>-151.36410000000001</v>
      </c>
      <c r="HG43" s="167">
        <v>-402.26080000000002</v>
      </c>
      <c r="HH43" s="167">
        <v>402.78640000000001</v>
      </c>
      <c r="HI43" s="167">
        <v>383.63850000000002</v>
      </c>
      <c r="HJ43" s="167">
        <v>-155.18270000000001</v>
      </c>
      <c r="HK43" s="167">
        <v>-153.1611</v>
      </c>
      <c r="HL43" s="166"/>
      <c r="HM43" s="167">
        <v>12.489800000000001</v>
      </c>
      <c r="HN43" s="167">
        <v>81.017200000000003</v>
      </c>
      <c r="HO43" s="167">
        <v>79.615300000000005</v>
      </c>
      <c r="HP43" s="166"/>
      <c r="HQ43" s="166"/>
      <c r="HR43" s="167">
        <v>18.355</v>
      </c>
      <c r="HS43" s="167">
        <v>19.135100000000001</v>
      </c>
      <c r="HT43" s="167">
        <v>-120.1863</v>
      </c>
      <c r="HU43" s="167">
        <v>-120.70699999999999</v>
      </c>
      <c r="HV43" s="167">
        <v>38.6</v>
      </c>
      <c r="HW43" s="167">
        <v>38.340000000000003</v>
      </c>
      <c r="HX43" s="167">
        <v>73</v>
      </c>
      <c r="HY43" s="167">
        <v>73</v>
      </c>
      <c r="HZ43" s="167">
        <v>20.263500000000001</v>
      </c>
      <c r="IA43" s="167">
        <v>49.04</v>
      </c>
      <c r="IB43" s="167">
        <v>-485.78559999999999</v>
      </c>
      <c r="IC43" s="167">
        <v>115.2289</v>
      </c>
      <c r="ID43" s="167">
        <v>114.0219</v>
      </c>
      <c r="IE43" s="167">
        <v>18.5</v>
      </c>
      <c r="IF43" s="167">
        <v>50.7</v>
      </c>
      <c r="IG43" s="167">
        <v>-17.3</v>
      </c>
      <c r="IH43" s="167">
        <v>-17.3</v>
      </c>
      <c r="II43" s="167">
        <v>1.3809</v>
      </c>
      <c r="IJ43" s="167">
        <v>0.91</v>
      </c>
      <c r="IK43" s="167">
        <v>-384.31909999999999</v>
      </c>
      <c r="IL43" s="167">
        <v>-270.98270000000002</v>
      </c>
      <c r="IM43" s="167">
        <v>636.13720000000001</v>
      </c>
      <c r="IN43" s="167">
        <v>483.04390000000001</v>
      </c>
      <c r="IO43" s="167">
        <v>186.49449999999999</v>
      </c>
      <c r="IP43" s="167">
        <v>-480.49709999999999</v>
      </c>
      <c r="IQ43" s="167">
        <v>479.15039999999999</v>
      </c>
      <c r="IR43" s="167">
        <v>-181.6996</v>
      </c>
      <c r="IS43" s="167">
        <v>-225.71100000000001</v>
      </c>
      <c r="IT43" s="167">
        <v>-468.82859999999999</v>
      </c>
      <c r="IU43" s="167">
        <v>140.41669999999999</v>
      </c>
      <c r="IV43" s="167">
        <v>139.89789999999999</v>
      </c>
      <c r="IW43" s="167">
        <v>184.16149999999999</v>
      </c>
      <c r="IX43" s="167">
        <v>-622.42439999999999</v>
      </c>
      <c r="IY43" s="167">
        <v>236.12129999999999</v>
      </c>
      <c r="IZ43" s="167">
        <v>-391.04610000000002</v>
      </c>
      <c r="JA43" s="167">
        <v>387.7654</v>
      </c>
      <c r="JB43" s="167">
        <v>-7.6726999999999999</v>
      </c>
      <c r="JC43" s="167">
        <v>16.571000000000002</v>
      </c>
      <c r="JD43" s="167">
        <v>23.52</v>
      </c>
      <c r="JE43" s="167">
        <v>0.34599999999999997</v>
      </c>
      <c r="JF43" s="167">
        <v>0.33600000000000002</v>
      </c>
      <c r="JG43" s="167">
        <v>-23.28</v>
      </c>
      <c r="JH43" s="167">
        <v>0</v>
      </c>
      <c r="JI43" s="166"/>
      <c r="JJ43" s="167">
        <v>-0.73089999999999999</v>
      </c>
      <c r="JK43" s="167">
        <v>-21.297000000000001</v>
      </c>
      <c r="JL43" s="167">
        <v>-6.7674000000000003</v>
      </c>
      <c r="JM43" s="167">
        <v>-0.6</v>
      </c>
      <c r="JN43" s="167">
        <v>56.576999999999998</v>
      </c>
      <c r="JO43" s="167">
        <v>56.286000000000001</v>
      </c>
      <c r="JP43" s="167">
        <v>9.7151999999999994</v>
      </c>
      <c r="JQ43" s="167">
        <v>11.3681</v>
      </c>
      <c r="JR43" s="167">
        <v>53.136299999999999</v>
      </c>
      <c r="JS43" s="167">
        <v>52.448999999999998</v>
      </c>
      <c r="JT43" s="167">
        <v>53.004100000000001</v>
      </c>
      <c r="JU43" s="166"/>
      <c r="JV43" s="167">
        <v>-50.5</v>
      </c>
      <c r="JW43" s="167">
        <v>2.7134999999999998</v>
      </c>
      <c r="JX43" s="167">
        <v>9.6199999999999992</v>
      </c>
      <c r="JY43" s="166"/>
      <c r="JZ43" s="167">
        <v>11.3142</v>
      </c>
      <c r="KA43" s="167">
        <v>39.567700000000002</v>
      </c>
      <c r="KB43" s="167">
        <v>2.8509000000000002</v>
      </c>
      <c r="KC43" s="167">
        <v>10.3847</v>
      </c>
      <c r="KD43" s="167">
        <v>-39.113900000000001</v>
      </c>
      <c r="KE43" s="167">
        <v>-12.852</v>
      </c>
      <c r="KF43" s="167">
        <v>50.7667</v>
      </c>
      <c r="KG43" s="167">
        <v>37.1</v>
      </c>
      <c r="KH43" s="167">
        <v>-37</v>
      </c>
      <c r="KI43" s="167">
        <v>-18.4559</v>
      </c>
      <c r="KJ43" s="167">
        <v>89.4495</v>
      </c>
    </row>
    <row r="44" spans="1:296" ht="18" customHeight="1" x14ac:dyDescent="0.25">
      <c r="A44" s="163" t="s">
        <v>55</v>
      </c>
      <c r="B44" s="163" t="s">
        <v>941</v>
      </c>
      <c r="C44" s="166"/>
      <c r="D44" s="167">
        <v>0</v>
      </c>
      <c r="E44" s="167">
        <v>21.0335</v>
      </c>
      <c r="F44" s="167">
        <v>-28.6572</v>
      </c>
      <c r="G44" s="167">
        <v>-28.825500000000002</v>
      </c>
      <c r="H44" s="167">
        <v>28.282900000000001</v>
      </c>
      <c r="I44" s="166"/>
      <c r="J44" s="167">
        <v>55.027700000000003</v>
      </c>
      <c r="K44" s="167">
        <v>-111.00020000000001</v>
      </c>
      <c r="L44" s="167">
        <v>68.456699999999998</v>
      </c>
      <c r="M44" s="167">
        <v>34.860900000000001</v>
      </c>
      <c r="N44" s="167">
        <v>33.940300000000001</v>
      </c>
      <c r="O44" s="167">
        <v>-24.42</v>
      </c>
      <c r="P44" s="167">
        <v>-77.91</v>
      </c>
      <c r="Q44" s="167">
        <v>70.400000000000006</v>
      </c>
      <c r="R44" s="167">
        <v>23.184000000000001</v>
      </c>
      <c r="S44" s="167">
        <v>-68.2</v>
      </c>
      <c r="T44" s="167">
        <v>10.951499999999999</v>
      </c>
      <c r="U44" s="167">
        <v>59.331200000000003</v>
      </c>
      <c r="V44" s="167">
        <v>15.071199999999999</v>
      </c>
      <c r="W44" s="167">
        <v>15.122</v>
      </c>
      <c r="X44" s="167">
        <v>25.179400000000001</v>
      </c>
      <c r="Y44" s="167">
        <v>5.2473999999999998</v>
      </c>
      <c r="Z44" s="167">
        <v>0.39190000000000003</v>
      </c>
      <c r="AA44" s="167">
        <v>7.3251999999999997</v>
      </c>
      <c r="AB44" s="166"/>
      <c r="AC44" s="166"/>
      <c r="AD44" s="167">
        <v>-75.150000000000006</v>
      </c>
      <c r="AE44" s="167">
        <v>-74.28</v>
      </c>
      <c r="AF44" s="166"/>
      <c r="AG44" s="167">
        <v>24.42</v>
      </c>
      <c r="AH44" s="167">
        <v>77</v>
      </c>
      <c r="AI44" s="167">
        <v>30.413</v>
      </c>
      <c r="AJ44" s="167">
        <v>0.314</v>
      </c>
      <c r="AK44" s="167">
        <v>-77.33</v>
      </c>
      <c r="AL44" s="167">
        <v>-77.16</v>
      </c>
      <c r="AM44" s="167">
        <v>-45.75</v>
      </c>
      <c r="AN44" s="167">
        <v>77.92</v>
      </c>
      <c r="AO44" s="167">
        <v>78.2</v>
      </c>
      <c r="AP44" s="167">
        <v>22.005800000000001</v>
      </c>
      <c r="AQ44" s="167">
        <v>-6.3441999999999998</v>
      </c>
      <c r="AR44" s="167">
        <v>75.515699999999995</v>
      </c>
      <c r="AS44" s="167">
        <v>78.628299999999996</v>
      </c>
      <c r="AT44" s="167">
        <v>51.197400000000002</v>
      </c>
      <c r="AU44" s="167">
        <v>-56.789700000000003</v>
      </c>
      <c r="AV44" s="167">
        <v>-57.327500000000001</v>
      </c>
      <c r="AW44" s="167">
        <v>6.1452</v>
      </c>
      <c r="AX44" s="167">
        <v>6.1847000000000003</v>
      </c>
      <c r="AY44" s="167">
        <v>91.169200000000004</v>
      </c>
      <c r="AZ44" s="167">
        <v>92.4846</v>
      </c>
      <c r="BA44" s="167">
        <v>36.874499999999998</v>
      </c>
      <c r="BB44" s="167">
        <v>37.3887</v>
      </c>
      <c r="BC44" s="167">
        <v>-664.35739999999998</v>
      </c>
      <c r="BD44" s="167">
        <v>3.4390000000000001</v>
      </c>
      <c r="BE44" s="167">
        <v>-13.9</v>
      </c>
      <c r="BF44" s="167">
        <v>-13.9</v>
      </c>
      <c r="BG44" s="167">
        <v>65.009100000000004</v>
      </c>
      <c r="BH44" s="167">
        <v>63.185299999999998</v>
      </c>
      <c r="BI44" s="167">
        <v>-6.0365000000000002</v>
      </c>
      <c r="BJ44" s="166"/>
      <c r="BK44" s="167">
        <v>-90.252600000000001</v>
      </c>
      <c r="BL44" s="167">
        <v>16.248699999999999</v>
      </c>
      <c r="BM44" s="167">
        <v>10.7728</v>
      </c>
      <c r="BN44" s="167">
        <v>7.3236999999999997</v>
      </c>
      <c r="BO44" s="167">
        <v>712.5154</v>
      </c>
      <c r="BP44" s="167">
        <v>154.3015</v>
      </c>
      <c r="BQ44" s="167">
        <v>155.06450000000001</v>
      </c>
      <c r="BR44" s="167">
        <v>-662.38049999999998</v>
      </c>
      <c r="BS44" s="167">
        <v>677.35149999999999</v>
      </c>
      <c r="BT44" s="166"/>
      <c r="BU44" s="167">
        <v>-97.337800000000001</v>
      </c>
      <c r="BV44" s="167">
        <v>99.202100000000002</v>
      </c>
      <c r="BW44" s="167">
        <v>100.9931</v>
      </c>
      <c r="BX44" s="167">
        <v>32.020000000000003</v>
      </c>
      <c r="BY44" s="167">
        <v>35.99</v>
      </c>
      <c r="BZ44" s="166"/>
      <c r="CA44" s="167">
        <v>90.93</v>
      </c>
      <c r="CB44" s="167">
        <v>7.7736999999999998</v>
      </c>
      <c r="CC44" s="167">
        <v>8.0416000000000007</v>
      </c>
      <c r="CD44" s="167">
        <v>41.707900000000002</v>
      </c>
      <c r="CE44" s="167">
        <v>42.7318</v>
      </c>
      <c r="CF44" s="167">
        <v>9.9247999999999994</v>
      </c>
      <c r="CG44" s="167">
        <v>-223.76990000000001</v>
      </c>
      <c r="CH44" s="167">
        <v>-223.75020000000001</v>
      </c>
      <c r="CI44" s="167">
        <v>17.0669</v>
      </c>
      <c r="CJ44" s="166"/>
      <c r="CK44" s="167">
        <v>20.722899999999999</v>
      </c>
      <c r="CL44" s="167">
        <v>26.873000000000001</v>
      </c>
      <c r="CM44" s="167">
        <v>159.5</v>
      </c>
      <c r="CN44" s="167">
        <v>143.69999999999999</v>
      </c>
      <c r="CO44" s="167">
        <v>-17.920000000000002</v>
      </c>
      <c r="CP44" s="167">
        <v>44.333199999999998</v>
      </c>
      <c r="CQ44" s="167">
        <v>41.927300000000002</v>
      </c>
      <c r="CR44" s="167">
        <v>43.165399999999998</v>
      </c>
      <c r="CS44" s="167">
        <v>-51.750799999999998</v>
      </c>
      <c r="CT44" s="167">
        <v>-51.767299999999999</v>
      </c>
      <c r="CU44" s="167">
        <v>100.6262</v>
      </c>
      <c r="CV44" s="167">
        <v>-111.64109999999999</v>
      </c>
      <c r="CW44" s="167">
        <v>123.5411</v>
      </c>
      <c r="CX44" s="167">
        <v>16.857399999999998</v>
      </c>
      <c r="CY44" s="167">
        <v>102.73</v>
      </c>
      <c r="CZ44" s="167">
        <v>52.38</v>
      </c>
      <c r="DA44" s="167">
        <v>59.304200000000002</v>
      </c>
      <c r="DB44" s="167">
        <v>56.694000000000003</v>
      </c>
      <c r="DC44" s="167">
        <v>-39.127499999999998</v>
      </c>
      <c r="DD44" s="166"/>
      <c r="DE44" s="166"/>
      <c r="DF44" s="166"/>
      <c r="DG44" s="167">
        <v>-90.623199999999997</v>
      </c>
      <c r="DH44" s="166"/>
      <c r="DI44" s="167">
        <v>-21.363900000000001</v>
      </c>
      <c r="DJ44" s="167">
        <v>-96.1</v>
      </c>
      <c r="DK44" s="167">
        <v>-95.7</v>
      </c>
      <c r="DL44" s="167">
        <v>23.167400000000001</v>
      </c>
      <c r="DM44" s="167">
        <v>72</v>
      </c>
      <c r="DN44" s="167">
        <v>89.56</v>
      </c>
      <c r="DO44" s="167">
        <v>97.18</v>
      </c>
      <c r="DP44" s="167">
        <v>71.52</v>
      </c>
      <c r="DQ44" s="167">
        <v>-16.22</v>
      </c>
      <c r="DR44" s="167">
        <v>71.3155</v>
      </c>
      <c r="DS44" s="167">
        <v>90.252600000000001</v>
      </c>
      <c r="DT44" s="167">
        <v>1.5</v>
      </c>
      <c r="DU44" s="167">
        <v>-5.39</v>
      </c>
      <c r="DV44" s="167">
        <v>79.069999999999993</v>
      </c>
      <c r="DW44" s="167">
        <v>76.05</v>
      </c>
      <c r="DX44" s="167">
        <v>91.509100000000004</v>
      </c>
      <c r="DY44" s="167">
        <v>88.309100000000001</v>
      </c>
      <c r="DZ44" s="167">
        <v>48.680199999999999</v>
      </c>
      <c r="EA44" s="167">
        <v>47.381799999999998</v>
      </c>
      <c r="EB44" s="167">
        <v>268.40800000000002</v>
      </c>
      <c r="EC44" s="167">
        <v>218.33070000000001</v>
      </c>
      <c r="ED44" s="167">
        <v>209.57400000000001</v>
      </c>
      <c r="EE44" s="167">
        <v>213.32140000000001</v>
      </c>
      <c r="EF44" s="167">
        <v>72.406599999999997</v>
      </c>
      <c r="EG44" s="167">
        <v>46.391399999999997</v>
      </c>
      <c r="EH44" s="167">
        <v>-31.256</v>
      </c>
      <c r="EI44" s="167">
        <v>673.73760000000004</v>
      </c>
      <c r="EJ44" s="167">
        <v>288.96170000000001</v>
      </c>
      <c r="EK44" s="167">
        <v>5.5221</v>
      </c>
      <c r="EL44" s="167">
        <v>-7.2183999999999999</v>
      </c>
      <c r="EM44" s="167">
        <v>-4.5975999999999999</v>
      </c>
      <c r="EN44" s="167">
        <v>17.6631</v>
      </c>
      <c r="EO44" s="166"/>
      <c r="EP44" s="167">
        <v>-52.976700000000001</v>
      </c>
      <c r="EQ44" s="167">
        <v>43.055999999999997</v>
      </c>
      <c r="ER44" s="167">
        <v>3.6884000000000001</v>
      </c>
      <c r="ES44" s="167">
        <v>2.7427000000000001</v>
      </c>
      <c r="ET44" s="167">
        <v>-5.9804000000000004</v>
      </c>
      <c r="EU44" s="166"/>
      <c r="EV44" s="167">
        <v>-23.54</v>
      </c>
      <c r="EW44" s="166"/>
      <c r="EX44" s="167">
        <v>11.814399999999999</v>
      </c>
      <c r="EY44" s="167">
        <v>-101.0136</v>
      </c>
      <c r="EZ44" s="167">
        <v>-37.1</v>
      </c>
      <c r="FA44" s="167">
        <v>-36.475499999999997</v>
      </c>
      <c r="FB44" s="167">
        <v>10.454599999999999</v>
      </c>
      <c r="FC44" s="167">
        <v>-44.759399999999999</v>
      </c>
      <c r="FD44" s="167">
        <v>12.926</v>
      </c>
      <c r="FE44" s="167">
        <v>20.377700000000001</v>
      </c>
      <c r="FF44" s="167">
        <v>20.184000000000001</v>
      </c>
      <c r="FG44" s="166"/>
      <c r="FH44" s="167">
        <v>31.424399999999999</v>
      </c>
      <c r="FI44" s="167">
        <v>31.451000000000001</v>
      </c>
      <c r="FJ44" s="167">
        <v>30.095500000000001</v>
      </c>
      <c r="FK44" s="167">
        <v>-9.5449999999999999</v>
      </c>
      <c r="FL44" s="167">
        <v>-9.8798999999999992</v>
      </c>
      <c r="FM44" s="167">
        <v>103.15309999999999</v>
      </c>
      <c r="FN44" s="167">
        <v>-46.198900000000002</v>
      </c>
      <c r="FO44" s="167">
        <v>-45.793500000000002</v>
      </c>
      <c r="FP44" s="167">
        <v>68.463899999999995</v>
      </c>
      <c r="FQ44" s="167">
        <v>74.551900000000003</v>
      </c>
      <c r="FR44" s="167">
        <v>22.7439</v>
      </c>
      <c r="FS44" s="167">
        <v>13.08</v>
      </c>
      <c r="FT44" s="167">
        <v>10.179</v>
      </c>
      <c r="FU44" s="167">
        <v>1.6434</v>
      </c>
      <c r="FV44" s="167">
        <v>-5.93</v>
      </c>
      <c r="FW44" s="167">
        <v>11.6</v>
      </c>
      <c r="FX44" s="167">
        <v>22.44</v>
      </c>
      <c r="FY44" s="167">
        <v>6.9794</v>
      </c>
      <c r="FZ44" s="167">
        <v>0.17799999999999999</v>
      </c>
      <c r="GA44" s="167">
        <v>0.84899999999999998</v>
      </c>
      <c r="GB44" s="166"/>
      <c r="GC44" s="167">
        <v>41.52</v>
      </c>
      <c r="GD44" s="167">
        <v>-74.733199999999997</v>
      </c>
      <c r="GE44" s="167">
        <v>-67.630200000000002</v>
      </c>
      <c r="GF44" s="167">
        <v>16.13</v>
      </c>
      <c r="GG44" s="167">
        <v>77.828400000000002</v>
      </c>
      <c r="GH44" s="167">
        <v>28.5</v>
      </c>
      <c r="GI44" s="167">
        <v>-12.7659</v>
      </c>
      <c r="GJ44" s="167">
        <v>-12.012499999999999</v>
      </c>
      <c r="GK44" s="167">
        <v>-12.9541</v>
      </c>
      <c r="GL44" s="167">
        <v>2.6991000000000001</v>
      </c>
      <c r="GM44" s="166"/>
      <c r="GN44" s="166"/>
      <c r="GO44" s="167">
        <v>-16.8</v>
      </c>
      <c r="GP44" s="167">
        <v>-33.538600000000002</v>
      </c>
      <c r="GQ44" s="167">
        <v>16.299099999999999</v>
      </c>
      <c r="GR44" s="167">
        <v>35.565100000000001</v>
      </c>
      <c r="GS44" s="167">
        <v>57.236800000000002</v>
      </c>
      <c r="GT44" s="167">
        <v>59.3917</v>
      </c>
      <c r="GU44" s="167">
        <v>-136.828</v>
      </c>
      <c r="GV44" s="167">
        <v>-34.0289</v>
      </c>
      <c r="GW44" s="167">
        <v>28.933299999999999</v>
      </c>
      <c r="GX44" s="167">
        <v>-20.1876</v>
      </c>
      <c r="GY44" s="167">
        <v>10.3162</v>
      </c>
      <c r="GZ44" s="167">
        <v>19.271799999999999</v>
      </c>
      <c r="HA44" s="167">
        <v>18.788499999999999</v>
      </c>
      <c r="HB44" s="167">
        <v>13.1617</v>
      </c>
      <c r="HC44" s="167">
        <v>221.4512</v>
      </c>
      <c r="HD44" s="167">
        <v>219.79740000000001</v>
      </c>
      <c r="HE44" s="167">
        <v>104.8</v>
      </c>
      <c r="HF44" s="167">
        <v>-105.1443</v>
      </c>
      <c r="HG44" s="167">
        <v>-287.541</v>
      </c>
      <c r="HH44" s="167">
        <v>289.80220000000003</v>
      </c>
      <c r="HI44" s="167">
        <v>314.9615</v>
      </c>
      <c r="HJ44" s="167">
        <v>-208.17689999999999</v>
      </c>
      <c r="HK44" s="167">
        <v>-205.67150000000001</v>
      </c>
      <c r="HL44" s="166"/>
      <c r="HM44" s="167">
        <v>16.924299999999999</v>
      </c>
      <c r="HN44" s="167">
        <v>81.749700000000004</v>
      </c>
      <c r="HO44" s="167">
        <v>83.930400000000006</v>
      </c>
      <c r="HP44" s="166"/>
      <c r="HQ44" s="167">
        <v>-202.3818</v>
      </c>
      <c r="HR44" s="167">
        <v>25.327200000000001</v>
      </c>
      <c r="HS44" s="167">
        <v>26.081399999999999</v>
      </c>
      <c r="HT44" s="167">
        <v>-125.2278</v>
      </c>
      <c r="HU44" s="167">
        <v>-125.375</v>
      </c>
      <c r="HV44" s="167">
        <v>53.41</v>
      </c>
      <c r="HW44" s="167">
        <v>53.39</v>
      </c>
      <c r="HX44" s="167">
        <v>73.099999999999994</v>
      </c>
      <c r="HY44" s="167">
        <v>72.900000000000006</v>
      </c>
      <c r="HZ44" s="167">
        <v>20.1418</v>
      </c>
      <c r="IA44" s="167">
        <v>48.88</v>
      </c>
      <c r="IB44" s="167">
        <v>-481.98950000000002</v>
      </c>
      <c r="IC44" s="167">
        <v>116.33110000000001</v>
      </c>
      <c r="ID44" s="167">
        <v>118.1481</v>
      </c>
      <c r="IE44" s="167">
        <v>18.5</v>
      </c>
      <c r="IF44" s="167">
        <v>53</v>
      </c>
      <c r="IG44" s="167">
        <v>-24.2</v>
      </c>
      <c r="IH44" s="167">
        <v>-24.2</v>
      </c>
      <c r="II44" s="166"/>
      <c r="IJ44" s="167">
        <v>0.96450000000000002</v>
      </c>
      <c r="IK44" s="167">
        <v>-316.33100000000002</v>
      </c>
      <c r="IL44" s="167">
        <v>-263.8931</v>
      </c>
      <c r="IM44" s="167">
        <v>586.35379999999998</v>
      </c>
      <c r="IN44" s="167">
        <v>452.47309999999999</v>
      </c>
      <c r="IO44" s="167">
        <v>181.1943</v>
      </c>
      <c r="IP44" s="167">
        <v>-440.60910000000001</v>
      </c>
      <c r="IQ44" s="167">
        <v>442.98680000000002</v>
      </c>
      <c r="IR44" s="167">
        <v>-170.3819</v>
      </c>
      <c r="IS44" s="167">
        <v>-218.0087</v>
      </c>
      <c r="IT44" s="167">
        <v>-439.61709999999999</v>
      </c>
      <c r="IU44" s="167">
        <v>128.3792</v>
      </c>
      <c r="IV44" s="167">
        <v>128.48320000000001</v>
      </c>
      <c r="IW44" s="167">
        <v>174.58799999999999</v>
      </c>
      <c r="IX44" s="167">
        <v>-566.65800000000002</v>
      </c>
      <c r="IY44" s="167">
        <v>228.32159999999999</v>
      </c>
      <c r="IZ44" s="167">
        <v>-343.84589999999997</v>
      </c>
      <c r="JA44" s="167">
        <v>343.89929999999998</v>
      </c>
      <c r="JB44" s="167">
        <v>-7.5655999999999999</v>
      </c>
      <c r="JC44" s="167">
        <v>10.885999999999999</v>
      </c>
      <c r="JD44" s="167">
        <v>22.64</v>
      </c>
      <c r="JE44" s="167">
        <v>-0.503</v>
      </c>
      <c r="JF44" s="167">
        <v>-0.51800000000000002</v>
      </c>
      <c r="JG44" s="167">
        <v>-22.64</v>
      </c>
      <c r="JH44" s="167">
        <v>-0.64</v>
      </c>
      <c r="JI44" s="166"/>
      <c r="JJ44" s="167">
        <v>1.5E-3</v>
      </c>
      <c r="JK44" s="167">
        <v>-33.046500000000002</v>
      </c>
      <c r="JL44" s="167">
        <v>-2.4308000000000001</v>
      </c>
      <c r="JM44" s="167">
        <v>4.5</v>
      </c>
      <c r="JN44" s="167">
        <v>54.518000000000001</v>
      </c>
      <c r="JO44" s="167">
        <v>53.889000000000003</v>
      </c>
      <c r="JP44" s="167">
        <v>0</v>
      </c>
      <c r="JQ44" s="167">
        <v>0</v>
      </c>
      <c r="JR44" s="167">
        <v>53.371400000000001</v>
      </c>
      <c r="JS44" s="167">
        <v>53.062600000000003</v>
      </c>
      <c r="JT44" s="167">
        <v>52.310099999999998</v>
      </c>
      <c r="JU44" s="166"/>
      <c r="JV44" s="167">
        <v>-53</v>
      </c>
      <c r="JW44" s="167">
        <v>0.52529999999999999</v>
      </c>
      <c r="JX44" s="167">
        <v>10.83</v>
      </c>
      <c r="JY44" s="166"/>
      <c r="JZ44" s="167">
        <v>16.194900000000001</v>
      </c>
      <c r="KA44" s="167">
        <v>39.289200000000001</v>
      </c>
      <c r="KB44" s="167">
        <v>4.2500000000000003E-2</v>
      </c>
      <c r="KC44" s="167">
        <v>16.256599999999999</v>
      </c>
      <c r="KD44" s="167">
        <v>-39.0105</v>
      </c>
      <c r="KE44" s="167">
        <v>-17.305099999999999</v>
      </c>
      <c r="KF44" s="167">
        <v>55.6616</v>
      </c>
      <c r="KG44" s="167">
        <v>39.1</v>
      </c>
      <c r="KH44" s="167">
        <v>-39.200000000000003</v>
      </c>
      <c r="KI44" s="167">
        <v>28.613800000000001</v>
      </c>
      <c r="KJ44" s="167">
        <v>34.7956</v>
      </c>
    </row>
    <row r="45" spans="1:296" ht="18" customHeight="1" x14ac:dyDescent="0.25">
      <c r="A45" s="163" t="s">
        <v>55</v>
      </c>
      <c r="B45" s="163" t="s">
        <v>942</v>
      </c>
      <c r="C45" s="166"/>
      <c r="D45" s="167">
        <v>0</v>
      </c>
      <c r="E45" s="167">
        <v>22.289899999999999</v>
      </c>
      <c r="F45" s="167">
        <v>-30.383299999999998</v>
      </c>
      <c r="G45" s="167">
        <v>-27.503299999999999</v>
      </c>
      <c r="H45" s="167">
        <v>28.154399999999999</v>
      </c>
      <c r="I45" s="166"/>
      <c r="J45" s="167">
        <v>57.455300000000001</v>
      </c>
      <c r="K45" s="167">
        <v>-118.1026</v>
      </c>
      <c r="L45" s="167">
        <v>73.129400000000004</v>
      </c>
      <c r="M45" s="167">
        <v>37.418900000000001</v>
      </c>
      <c r="N45" s="167">
        <v>36.155200000000001</v>
      </c>
      <c r="O45" s="167">
        <v>-44.4</v>
      </c>
      <c r="P45" s="167">
        <v>-80.442999999999998</v>
      </c>
      <c r="Q45" s="167">
        <v>70.400000000000006</v>
      </c>
      <c r="R45" s="167">
        <v>19.872</v>
      </c>
      <c r="S45" s="167">
        <v>-70.400000000000006</v>
      </c>
      <c r="T45" s="167">
        <v>12.5718</v>
      </c>
      <c r="U45" s="167">
        <v>59.128599999999999</v>
      </c>
      <c r="V45" s="167">
        <v>17.666899999999998</v>
      </c>
      <c r="W45" s="167">
        <v>17.837700000000002</v>
      </c>
      <c r="X45" s="167">
        <v>29.703600000000002</v>
      </c>
      <c r="Y45" s="167">
        <v>5.3040000000000003</v>
      </c>
      <c r="Z45" s="167">
        <v>0.45329999999999998</v>
      </c>
      <c r="AA45" s="167">
        <v>7.8324999999999996</v>
      </c>
      <c r="AB45" s="166"/>
      <c r="AC45" s="166"/>
      <c r="AD45" s="167">
        <v>-88.59</v>
      </c>
      <c r="AE45" s="167">
        <v>-87.84</v>
      </c>
      <c r="AF45" s="166"/>
      <c r="AG45" s="167">
        <v>44.4</v>
      </c>
      <c r="AH45" s="167">
        <v>79.2</v>
      </c>
      <c r="AI45" s="167">
        <v>31.303000000000001</v>
      </c>
      <c r="AJ45" s="167">
        <v>0.32900000000000001</v>
      </c>
      <c r="AK45" s="167">
        <v>-93.4</v>
      </c>
      <c r="AL45" s="167">
        <v>-92.89</v>
      </c>
      <c r="AM45" s="167">
        <v>-40.520000000000003</v>
      </c>
      <c r="AN45" s="167">
        <v>94.6</v>
      </c>
      <c r="AO45" s="167">
        <v>95.33</v>
      </c>
      <c r="AP45" s="167">
        <v>25.840199999999999</v>
      </c>
      <c r="AQ45" s="167">
        <v>-9.3972999999999995</v>
      </c>
      <c r="AR45" s="167">
        <v>81.816100000000006</v>
      </c>
      <c r="AS45" s="167">
        <v>84.463200000000001</v>
      </c>
      <c r="AT45" s="167">
        <v>63.700200000000002</v>
      </c>
      <c r="AU45" s="167">
        <v>-72.092600000000004</v>
      </c>
      <c r="AV45" s="167">
        <v>-72.480199999999996</v>
      </c>
      <c r="AW45" s="167">
        <v>4.1311</v>
      </c>
      <c r="AX45" s="167">
        <v>4.3476999999999997</v>
      </c>
      <c r="AY45" s="167">
        <v>100.1114</v>
      </c>
      <c r="AZ45" s="167">
        <v>102.5658</v>
      </c>
      <c r="BA45" s="167">
        <v>39.883000000000003</v>
      </c>
      <c r="BB45" s="167">
        <v>39.687199999999997</v>
      </c>
      <c r="BC45" s="167">
        <v>-711.02970000000005</v>
      </c>
      <c r="BD45" s="167">
        <v>-11.6096</v>
      </c>
      <c r="BE45" s="167">
        <v>-5.6</v>
      </c>
      <c r="BF45" s="167">
        <v>-5.6</v>
      </c>
      <c r="BG45" s="167">
        <v>81.110600000000005</v>
      </c>
      <c r="BH45" s="167">
        <v>79.453199999999995</v>
      </c>
      <c r="BI45" s="167">
        <v>-7.2131999999999996</v>
      </c>
      <c r="BJ45" s="166"/>
      <c r="BK45" s="167">
        <v>-100.2009</v>
      </c>
      <c r="BL45" s="167">
        <v>12.763</v>
      </c>
      <c r="BM45" s="167">
        <v>12.368</v>
      </c>
      <c r="BN45" s="167">
        <v>8.4852000000000007</v>
      </c>
      <c r="BO45" s="167">
        <v>765.77020000000005</v>
      </c>
      <c r="BP45" s="167">
        <v>151.2192</v>
      </c>
      <c r="BQ45" s="167">
        <v>152.5009</v>
      </c>
      <c r="BR45" s="167">
        <v>-659.88630000000001</v>
      </c>
      <c r="BS45" s="167">
        <v>712.96540000000005</v>
      </c>
      <c r="BT45" s="166"/>
      <c r="BU45" s="167">
        <v>-126.3515</v>
      </c>
      <c r="BV45" s="167">
        <v>129.2268</v>
      </c>
      <c r="BW45" s="167">
        <v>111.88079999999999</v>
      </c>
      <c r="BX45" s="167">
        <v>35.450000000000003</v>
      </c>
      <c r="BY45" s="167">
        <v>42.42</v>
      </c>
      <c r="BZ45" s="167">
        <v>79.92</v>
      </c>
      <c r="CA45" s="167">
        <v>96.81</v>
      </c>
      <c r="CB45" s="167">
        <v>1.8795999999999999</v>
      </c>
      <c r="CC45" s="167">
        <v>1.7456</v>
      </c>
      <c r="CD45" s="167">
        <v>50.611499999999999</v>
      </c>
      <c r="CE45" s="167">
        <v>51.658799999999999</v>
      </c>
      <c r="CF45" s="167">
        <v>7.3182999999999998</v>
      </c>
      <c r="CG45" s="167">
        <v>-246.3563</v>
      </c>
      <c r="CH45" s="167">
        <v>-247.6431</v>
      </c>
      <c r="CI45" s="167">
        <v>13.4618</v>
      </c>
      <c r="CJ45" s="166"/>
      <c r="CK45" s="167">
        <v>19.767299999999999</v>
      </c>
      <c r="CL45" s="167">
        <v>19.18</v>
      </c>
      <c r="CM45" s="167">
        <v>169.7</v>
      </c>
      <c r="CN45" s="167">
        <v>151.6</v>
      </c>
      <c r="CO45" s="167">
        <v>-18.89</v>
      </c>
      <c r="CP45" s="167">
        <v>42.758899999999997</v>
      </c>
      <c r="CQ45" s="167">
        <v>40.079099999999997</v>
      </c>
      <c r="CR45" s="167">
        <v>41.078600000000002</v>
      </c>
      <c r="CS45" s="167">
        <v>-50.241799999999998</v>
      </c>
      <c r="CT45" s="167">
        <v>-49.847499999999997</v>
      </c>
      <c r="CU45" s="167">
        <v>87.832999999999998</v>
      </c>
      <c r="CV45" s="167">
        <v>-103.04170000000001</v>
      </c>
      <c r="CW45" s="167">
        <v>104.76900000000001</v>
      </c>
      <c r="CX45" s="167">
        <v>19.021899999999999</v>
      </c>
      <c r="CY45" s="167">
        <v>103.9</v>
      </c>
      <c r="CZ45" s="167">
        <v>52.89</v>
      </c>
      <c r="DA45" s="167">
        <v>60.7104</v>
      </c>
      <c r="DB45" s="167">
        <v>57.865900000000003</v>
      </c>
      <c r="DC45" s="167">
        <v>-40.339300000000001</v>
      </c>
      <c r="DD45" s="166"/>
      <c r="DE45" s="166"/>
      <c r="DF45" s="166"/>
      <c r="DG45" s="167">
        <v>-96.923299999999998</v>
      </c>
      <c r="DH45" s="166"/>
      <c r="DI45" s="167">
        <v>-22.0793</v>
      </c>
      <c r="DJ45" s="167">
        <v>-100.5</v>
      </c>
      <c r="DK45" s="167">
        <v>-99.2</v>
      </c>
      <c r="DL45" s="167">
        <v>23.683800000000002</v>
      </c>
      <c r="DM45" s="167">
        <v>71.900000000000006</v>
      </c>
      <c r="DN45" s="167">
        <v>93.88</v>
      </c>
      <c r="DO45" s="167">
        <v>98.18</v>
      </c>
      <c r="DP45" s="167">
        <v>71.5</v>
      </c>
      <c r="DQ45" s="167">
        <v>-16.940000000000001</v>
      </c>
      <c r="DR45" s="167">
        <v>69.021500000000003</v>
      </c>
      <c r="DS45" s="167">
        <v>93.540300000000002</v>
      </c>
      <c r="DT45" s="167">
        <v>-2.75</v>
      </c>
      <c r="DU45" s="167">
        <v>-4.8600000000000003</v>
      </c>
      <c r="DV45" s="167">
        <v>87.88</v>
      </c>
      <c r="DW45" s="167">
        <v>78.31</v>
      </c>
      <c r="DX45" s="167">
        <v>95.690899999999999</v>
      </c>
      <c r="DY45" s="167">
        <v>93.418199999999999</v>
      </c>
      <c r="DZ45" s="167">
        <v>43.0244</v>
      </c>
      <c r="EA45" s="167">
        <v>41.781799999999997</v>
      </c>
      <c r="EB45" s="167">
        <v>271.24090000000001</v>
      </c>
      <c r="EC45" s="167">
        <v>219.39869999999999</v>
      </c>
      <c r="ED45" s="167">
        <v>211.93049999999999</v>
      </c>
      <c r="EE45" s="167">
        <v>216.45249999999999</v>
      </c>
      <c r="EF45" s="167">
        <v>74.373900000000006</v>
      </c>
      <c r="EG45" s="167">
        <v>47.522300000000001</v>
      </c>
      <c r="EH45" s="167">
        <v>-32.581000000000003</v>
      </c>
      <c r="EI45" s="167">
        <v>665.89959999999996</v>
      </c>
      <c r="EJ45" s="167">
        <v>311.41719999999998</v>
      </c>
      <c r="EK45" s="167">
        <v>6.0644</v>
      </c>
      <c r="EL45" s="167">
        <v>-8.1583000000000006</v>
      </c>
      <c r="EM45" s="167">
        <v>-5.0110000000000001</v>
      </c>
      <c r="EN45" s="167">
        <v>19.8368</v>
      </c>
      <c r="EO45" s="166"/>
      <c r="EP45" s="167">
        <v>-40.221899999999998</v>
      </c>
      <c r="EQ45" s="167">
        <v>20.015999999999998</v>
      </c>
      <c r="ER45" s="167">
        <v>5.0586000000000002</v>
      </c>
      <c r="ES45" s="167">
        <v>4.1917</v>
      </c>
      <c r="ET45" s="167">
        <v>-3.641</v>
      </c>
      <c r="EU45" s="166"/>
      <c r="EV45" s="167">
        <v>-3.86</v>
      </c>
      <c r="EW45" s="166"/>
      <c r="EX45" s="167">
        <v>13.305</v>
      </c>
      <c r="EY45" s="167">
        <v>-94.5518</v>
      </c>
      <c r="EZ45" s="167">
        <v>-39.379100000000001</v>
      </c>
      <c r="FA45" s="167">
        <v>-38.606499999999997</v>
      </c>
      <c r="FB45" s="167">
        <v>9.7544000000000004</v>
      </c>
      <c r="FC45" s="167">
        <v>-44.611600000000003</v>
      </c>
      <c r="FD45" s="167">
        <v>12.8452</v>
      </c>
      <c r="FE45" s="167">
        <v>22.343800000000002</v>
      </c>
      <c r="FF45" s="167">
        <v>22.271000000000001</v>
      </c>
      <c r="FG45" s="166"/>
      <c r="FH45" s="167">
        <v>30.822600000000001</v>
      </c>
      <c r="FI45" s="167">
        <v>31.639299999999999</v>
      </c>
      <c r="FJ45" s="167">
        <v>30.5032</v>
      </c>
      <c r="FK45" s="167">
        <v>-2.1768999999999998</v>
      </c>
      <c r="FL45" s="167">
        <v>-3.1817000000000002</v>
      </c>
      <c r="FM45" s="167">
        <v>73.3459</v>
      </c>
      <c r="FN45" s="167">
        <v>-40.655500000000004</v>
      </c>
      <c r="FO45" s="167">
        <v>-40.630800000000001</v>
      </c>
      <c r="FP45" s="167">
        <v>49.009599999999999</v>
      </c>
      <c r="FQ45" s="167">
        <v>54.225700000000003</v>
      </c>
      <c r="FR45" s="167">
        <v>18.371300000000002</v>
      </c>
      <c r="FS45" s="167">
        <v>11.13</v>
      </c>
      <c r="FT45" s="167">
        <v>9.8713999999999995</v>
      </c>
      <c r="FU45" s="167">
        <v>1.7826</v>
      </c>
      <c r="FV45" s="167">
        <v>-5.68</v>
      </c>
      <c r="FW45" s="167">
        <v>9.41</v>
      </c>
      <c r="FX45" s="167">
        <v>18.255299999999998</v>
      </c>
      <c r="FY45" s="166"/>
      <c r="FZ45" s="167">
        <v>0.77400000000000002</v>
      </c>
      <c r="GA45" s="167">
        <v>0.85699999999999998</v>
      </c>
      <c r="GB45" s="166"/>
      <c r="GC45" s="167">
        <v>38.94</v>
      </c>
      <c r="GD45" s="167">
        <v>-54.791200000000003</v>
      </c>
      <c r="GE45" s="167">
        <v>-47.953200000000002</v>
      </c>
      <c r="GF45" s="167">
        <v>15.86</v>
      </c>
      <c r="GG45" s="167">
        <v>84.963200000000001</v>
      </c>
      <c r="GH45" s="167">
        <v>27.2</v>
      </c>
      <c r="GI45" s="167">
        <v>-16.661799999999999</v>
      </c>
      <c r="GJ45" s="167">
        <v>-13.401899999999999</v>
      </c>
      <c r="GK45" s="167">
        <v>-14.2621</v>
      </c>
      <c r="GL45" s="167">
        <v>3.1398000000000001</v>
      </c>
      <c r="GM45" s="166"/>
      <c r="GN45" s="166"/>
      <c r="GO45" s="167">
        <v>-17.365200000000002</v>
      </c>
      <c r="GP45" s="167">
        <v>-41.910299999999999</v>
      </c>
      <c r="GQ45" s="167">
        <v>15.497</v>
      </c>
      <c r="GR45" s="167">
        <v>43.638800000000003</v>
      </c>
      <c r="GS45" s="167">
        <v>57.300400000000003</v>
      </c>
      <c r="GT45" s="167">
        <v>58.613999999999997</v>
      </c>
      <c r="GU45" s="167">
        <v>-157.31610000000001</v>
      </c>
      <c r="GV45" s="167">
        <v>-36.846299999999999</v>
      </c>
      <c r="GW45" s="167">
        <v>34.348799999999997</v>
      </c>
      <c r="GX45" s="167">
        <v>-29.678000000000001</v>
      </c>
      <c r="GY45" s="167">
        <v>10.144399999999999</v>
      </c>
      <c r="GZ45" s="167">
        <v>21.724299999999999</v>
      </c>
      <c r="HA45" s="167">
        <v>21.372599999999998</v>
      </c>
      <c r="HB45" s="167">
        <v>12.920400000000001</v>
      </c>
      <c r="HC45" s="167">
        <v>224.01660000000001</v>
      </c>
      <c r="HD45" s="167">
        <v>225.64760000000001</v>
      </c>
      <c r="HE45" s="167">
        <v>129.1</v>
      </c>
      <c r="HF45" s="167">
        <v>-126.9769</v>
      </c>
      <c r="HG45" s="167">
        <v>-327.16919999999999</v>
      </c>
      <c r="HH45" s="167">
        <v>323.44779999999997</v>
      </c>
      <c r="HI45" s="167">
        <v>348.3365</v>
      </c>
      <c r="HJ45" s="167">
        <v>-211.66800000000001</v>
      </c>
      <c r="HK45" s="167">
        <v>-210.8734</v>
      </c>
      <c r="HL45" s="166"/>
      <c r="HM45" s="167">
        <v>21.769300000000001</v>
      </c>
      <c r="HN45" s="167">
        <v>77.233599999999996</v>
      </c>
      <c r="HO45" s="167">
        <v>77.181200000000004</v>
      </c>
      <c r="HP45" s="166"/>
      <c r="HQ45" s="167">
        <v>-212.94409999999999</v>
      </c>
      <c r="HR45" s="167">
        <v>33.930799999999998</v>
      </c>
      <c r="HS45" s="167">
        <v>34.509799999999998</v>
      </c>
      <c r="HT45" s="167">
        <v>-87.361699999999999</v>
      </c>
      <c r="HU45" s="167">
        <v>-87.295199999999994</v>
      </c>
      <c r="HV45" s="167">
        <v>68.7</v>
      </c>
      <c r="HW45" s="167">
        <v>68.010000000000005</v>
      </c>
      <c r="HX45" s="167">
        <v>73.7</v>
      </c>
      <c r="HY45" s="167">
        <v>72</v>
      </c>
      <c r="HZ45" s="167">
        <v>20.2849</v>
      </c>
      <c r="IA45" s="167">
        <v>48.32</v>
      </c>
      <c r="IB45" s="167">
        <v>-452.08260000000001</v>
      </c>
      <c r="IC45" s="167">
        <v>112.6767</v>
      </c>
      <c r="ID45" s="167">
        <v>112.6156</v>
      </c>
      <c r="IE45" s="167">
        <v>18.899999999999999</v>
      </c>
      <c r="IF45" s="167">
        <v>50.8</v>
      </c>
      <c r="IG45" s="167">
        <v>-34.5</v>
      </c>
      <c r="IH45" s="167">
        <v>-34.700000000000003</v>
      </c>
      <c r="II45" s="167">
        <v>1.335</v>
      </c>
      <c r="IJ45" s="166"/>
      <c r="IK45" s="167">
        <v>-350.16719999999998</v>
      </c>
      <c r="IL45" s="167">
        <v>-281.95280000000002</v>
      </c>
      <c r="IM45" s="167">
        <v>604.60990000000004</v>
      </c>
      <c r="IN45" s="167">
        <v>472.72329999999999</v>
      </c>
      <c r="IO45" s="167">
        <v>171.2534</v>
      </c>
      <c r="IP45" s="167">
        <v>-462.41770000000002</v>
      </c>
      <c r="IQ45" s="167">
        <v>461.92809999999997</v>
      </c>
      <c r="IR45" s="167">
        <v>-213.75659999999999</v>
      </c>
      <c r="IS45" s="167">
        <v>-267.9332</v>
      </c>
      <c r="IT45" s="167">
        <v>-459.3091</v>
      </c>
      <c r="IU45" s="167">
        <v>116.23699999999999</v>
      </c>
      <c r="IV45" s="167">
        <v>113.77030000000001</v>
      </c>
      <c r="IW45" s="167">
        <v>221.70359999999999</v>
      </c>
      <c r="IX45" s="167">
        <v>-578.02430000000004</v>
      </c>
      <c r="IY45" s="167">
        <v>276.5924</v>
      </c>
      <c r="IZ45" s="167">
        <v>-309.75240000000002</v>
      </c>
      <c r="JA45" s="167">
        <v>311.44499999999999</v>
      </c>
      <c r="JB45" s="167">
        <v>-6.9612999999999996</v>
      </c>
      <c r="JC45" s="167">
        <v>3.7570000000000001</v>
      </c>
      <c r="JD45" s="167">
        <v>32</v>
      </c>
      <c r="JE45" s="167">
        <v>-0.74199999999999999</v>
      </c>
      <c r="JF45" s="167">
        <v>-0.75800000000000001</v>
      </c>
      <c r="JG45" s="167">
        <v>-31.04</v>
      </c>
      <c r="JH45" s="167">
        <v>8.4</v>
      </c>
      <c r="JI45" s="166"/>
      <c r="JJ45" s="167">
        <v>-8.7296999999999993</v>
      </c>
      <c r="JK45" s="167">
        <v>-31.114699999999999</v>
      </c>
      <c r="JL45" s="167">
        <v>0.61799999999999999</v>
      </c>
      <c r="JM45" s="167">
        <v>7.7</v>
      </c>
      <c r="JN45" s="167">
        <v>51.381999999999998</v>
      </c>
      <c r="JO45" s="167">
        <v>51.168999999999997</v>
      </c>
      <c r="JP45" s="166"/>
      <c r="JQ45" s="166"/>
      <c r="JR45" s="167">
        <v>50.490600000000001</v>
      </c>
      <c r="JS45" s="167">
        <v>50.016300000000001</v>
      </c>
      <c r="JT45" s="167">
        <v>50.854799999999997</v>
      </c>
      <c r="JU45" s="166"/>
      <c r="JV45" s="167">
        <v>-49.9</v>
      </c>
      <c r="JW45" s="167">
        <v>1.5243</v>
      </c>
      <c r="JX45" s="167">
        <v>11.22</v>
      </c>
      <c r="JY45" s="166"/>
      <c r="JZ45" s="167">
        <v>20.427399999999999</v>
      </c>
      <c r="KA45" s="167">
        <v>38.524500000000003</v>
      </c>
      <c r="KB45" s="167">
        <v>-4.6136999999999997</v>
      </c>
      <c r="KC45" s="167">
        <v>20.058700000000002</v>
      </c>
      <c r="KD45" s="167">
        <v>-37.514200000000002</v>
      </c>
      <c r="KE45" s="167">
        <v>-22.424600000000002</v>
      </c>
      <c r="KF45" s="167">
        <v>58.386200000000002</v>
      </c>
      <c r="KG45" s="167">
        <v>36.5</v>
      </c>
      <c r="KH45" s="167">
        <v>-38.1</v>
      </c>
      <c r="KI45" s="167">
        <v>24.235199999999999</v>
      </c>
      <c r="KJ45" s="167">
        <v>48.383600000000001</v>
      </c>
    </row>
    <row r="46" spans="1:296" ht="18" customHeight="1" x14ac:dyDescent="0.25">
      <c r="A46" s="163" t="s">
        <v>55</v>
      </c>
      <c r="B46" s="163" t="s">
        <v>943</v>
      </c>
      <c r="C46" s="166"/>
      <c r="D46" s="167">
        <v>0</v>
      </c>
      <c r="E46" s="167">
        <v>23.694199999999999</v>
      </c>
      <c r="F46" s="167">
        <v>-32.710599999999999</v>
      </c>
      <c r="G46" s="167">
        <v>-27.3203</v>
      </c>
      <c r="H46" s="167">
        <v>32.448599999999999</v>
      </c>
      <c r="I46" s="166"/>
      <c r="J46" s="167">
        <v>60.820599999999999</v>
      </c>
      <c r="K46" s="167">
        <v>-130.6328</v>
      </c>
      <c r="L46" s="167">
        <v>78.273300000000006</v>
      </c>
      <c r="M46" s="167">
        <v>39.526800000000001</v>
      </c>
      <c r="N46" s="167">
        <v>38.634799999999998</v>
      </c>
      <c r="O46" s="167">
        <v>-11.1</v>
      </c>
      <c r="P46" s="167">
        <v>-82.802999999999997</v>
      </c>
      <c r="Q46" s="167">
        <v>72.599999999999994</v>
      </c>
      <c r="R46" s="167">
        <v>22.356000000000002</v>
      </c>
      <c r="S46" s="167">
        <v>-72.599999999999994</v>
      </c>
      <c r="T46" s="167">
        <v>13.519299999999999</v>
      </c>
      <c r="U46" s="167">
        <v>71.147599999999997</v>
      </c>
      <c r="V46" s="167">
        <v>18.8843</v>
      </c>
      <c r="W46" s="167">
        <v>19.026199999999999</v>
      </c>
      <c r="X46" s="167">
        <v>31.678999999999998</v>
      </c>
      <c r="Y46" s="167">
        <v>5.3197000000000001</v>
      </c>
      <c r="Z46" s="167">
        <v>0.5</v>
      </c>
      <c r="AA46" s="167">
        <v>7.55</v>
      </c>
      <c r="AB46" s="166"/>
      <c r="AC46" s="166"/>
      <c r="AD46" s="167">
        <v>-78.83</v>
      </c>
      <c r="AE46" s="167">
        <v>-78.709999999999994</v>
      </c>
      <c r="AF46" s="166"/>
      <c r="AG46" s="167">
        <v>11.1</v>
      </c>
      <c r="AH46" s="167">
        <v>81.400000000000006</v>
      </c>
      <c r="AI46" s="167">
        <v>32.435000000000002</v>
      </c>
      <c r="AJ46" s="167">
        <v>0.33700000000000002</v>
      </c>
      <c r="AK46" s="167">
        <v>-87.77</v>
      </c>
      <c r="AL46" s="167">
        <v>-87.89</v>
      </c>
      <c r="AM46" s="167">
        <v>-38.78</v>
      </c>
      <c r="AN46" s="167">
        <v>88.98</v>
      </c>
      <c r="AO46" s="167">
        <v>89.49</v>
      </c>
      <c r="AP46" s="167">
        <v>26.847000000000001</v>
      </c>
      <c r="AQ46" s="167">
        <v>-9.8514999999999997</v>
      </c>
      <c r="AR46" s="167">
        <v>83.15</v>
      </c>
      <c r="AS46" s="167">
        <v>85.655299999999997</v>
      </c>
      <c r="AT46" s="167">
        <v>61.128900000000002</v>
      </c>
      <c r="AU46" s="167">
        <v>-70.282700000000006</v>
      </c>
      <c r="AV46" s="167">
        <v>-70.402100000000004</v>
      </c>
      <c r="AW46" s="167">
        <v>2.7728999999999999</v>
      </c>
      <c r="AX46" s="167">
        <v>2.7589999999999999</v>
      </c>
      <c r="AY46" s="167">
        <v>98.918099999999995</v>
      </c>
      <c r="AZ46" s="167">
        <v>100.1754</v>
      </c>
      <c r="BA46" s="167">
        <v>42.915500000000002</v>
      </c>
      <c r="BB46" s="167">
        <v>43.936199999999999</v>
      </c>
      <c r="BC46" s="167">
        <v>-724.2396</v>
      </c>
      <c r="BD46" s="167">
        <v>-13.2536</v>
      </c>
      <c r="BE46" s="167">
        <v>-4.8</v>
      </c>
      <c r="BF46" s="167">
        <v>-4.8</v>
      </c>
      <c r="BG46" s="167">
        <v>79.329599999999999</v>
      </c>
      <c r="BH46" s="167">
        <v>78.316400000000002</v>
      </c>
      <c r="BI46" s="167">
        <v>-7.2295999999999996</v>
      </c>
      <c r="BJ46" s="166"/>
      <c r="BK46" s="167">
        <v>-102.5351</v>
      </c>
      <c r="BL46" s="167">
        <v>12.567</v>
      </c>
      <c r="BM46" s="167">
        <v>12.925599999999999</v>
      </c>
      <c r="BN46" s="167">
        <v>8.6938999999999993</v>
      </c>
      <c r="BO46" s="167">
        <v>772.75900000000001</v>
      </c>
      <c r="BP46" s="167">
        <v>164.79990000000001</v>
      </c>
      <c r="BQ46" s="167">
        <v>164.61680000000001</v>
      </c>
      <c r="BR46" s="167">
        <v>-660.85749999999996</v>
      </c>
      <c r="BS46" s="167">
        <v>730.9117</v>
      </c>
      <c r="BT46" s="166"/>
      <c r="BU46" s="167">
        <v>-81.752499999999998</v>
      </c>
      <c r="BV46" s="167">
        <v>83.389399999999995</v>
      </c>
      <c r="BW46" s="167">
        <v>113.2779</v>
      </c>
      <c r="BX46" s="167">
        <v>37.21</v>
      </c>
      <c r="BY46" s="167">
        <v>46.91</v>
      </c>
      <c r="BZ46" s="167">
        <v>80.72</v>
      </c>
      <c r="CA46" s="167">
        <v>93.67</v>
      </c>
      <c r="CB46" s="167">
        <v>-0.53159999999999996</v>
      </c>
      <c r="CC46" s="167">
        <v>-0.53159999999999996</v>
      </c>
      <c r="CD46" s="167">
        <v>51.347200000000001</v>
      </c>
      <c r="CE46" s="167">
        <v>52.040300000000002</v>
      </c>
      <c r="CF46" s="167">
        <v>9.3846000000000007</v>
      </c>
      <c r="CG46" s="167">
        <v>-239.25450000000001</v>
      </c>
      <c r="CH46" s="167">
        <v>-240.72020000000001</v>
      </c>
      <c r="CI46" s="167">
        <v>13.9946</v>
      </c>
      <c r="CJ46" s="166"/>
      <c r="CK46" s="167">
        <v>12.4756</v>
      </c>
      <c r="CL46" s="167">
        <v>12.727</v>
      </c>
      <c r="CM46" s="167">
        <v>168</v>
      </c>
      <c r="CN46" s="167">
        <v>150.4</v>
      </c>
      <c r="CO46" s="167">
        <v>-19.149999999999999</v>
      </c>
      <c r="CP46" s="167">
        <v>44.656999999999996</v>
      </c>
      <c r="CQ46" s="167">
        <v>41.960500000000003</v>
      </c>
      <c r="CR46" s="167">
        <v>42.858400000000003</v>
      </c>
      <c r="CS46" s="167">
        <v>-47.957999999999998</v>
      </c>
      <c r="CT46" s="167">
        <v>-47.525100000000002</v>
      </c>
      <c r="CU46" s="167">
        <v>93.433800000000005</v>
      </c>
      <c r="CV46" s="167">
        <v>-112.4149</v>
      </c>
      <c r="CW46" s="167">
        <v>111.3385</v>
      </c>
      <c r="CX46" s="167">
        <v>18.263000000000002</v>
      </c>
      <c r="CY46" s="167">
        <v>102.15</v>
      </c>
      <c r="CZ46" s="167">
        <v>52.01</v>
      </c>
      <c r="DA46" s="167">
        <v>60.007300000000001</v>
      </c>
      <c r="DB46" s="167">
        <v>56.694000000000003</v>
      </c>
      <c r="DC46" s="167">
        <v>-39.989899999999999</v>
      </c>
      <c r="DD46" s="166"/>
      <c r="DE46" s="166"/>
      <c r="DF46" s="166"/>
      <c r="DG46" s="167">
        <v>-109.0671</v>
      </c>
      <c r="DH46" s="166"/>
      <c r="DI46" s="167">
        <v>-21.7959</v>
      </c>
      <c r="DJ46" s="167">
        <v>-104.9</v>
      </c>
      <c r="DK46" s="167">
        <v>-103.8</v>
      </c>
      <c r="DL46" s="167">
        <v>23.189399999999999</v>
      </c>
      <c r="DM46" s="167">
        <v>70.2</v>
      </c>
      <c r="DN46" s="167">
        <v>93.86</v>
      </c>
      <c r="DO46" s="167">
        <v>95.04</v>
      </c>
      <c r="DP46" s="167">
        <v>69.319999999999993</v>
      </c>
      <c r="DQ46" s="167">
        <v>-16.66</v>
      </c>
      <c r="DR46" s="167">
        <v>67.471500000000006</v>
      </c>
      <c r="DS46" s="167">
        <v>106.43600000000001</v>
      </c>
      <c r="DT46" s="167">
        <v>-1.79</v>
      </c>
      <c r="DU46" s="167">
        <v>-4.93</v>
      </c>
      <c r="DV46" s="167">
        <v>85.91</v>
      </c>
      <c r="DW46" s="167">
        <v>75.55</v>
      </c>
      <c r="DX46" s="167">
        <v>108.1818</v>
      </c>
      <c r="DY46" s="167">
        <v>106.2182</v>
      </c>
      <c r="DZ46" s="167">
        <v>47.091799999999999</v>
      </c>
      <c r="EA46" s="167">
        <v>45.9636</v>
      </c>
      <c r="EB46" s="167">
        <v>273.93299999999999</v>
      </c>
      <c r="EC46" s="167">
        <v>224.6301</v>
      </c>
      <c r="ED46" s="167">
        <v>216.92689999999999</v>
      </c>
      <c r="EE46" s="167">
        <v>219.2842</v>
      </c>
      <c r="EF46" s="167">
        <v>71.474199999999996</v>
      </c>
      <c r="EG46" s="167">
        <v>44.865099999999998</v>
      </c>
      <c r="EH46" s="167">
        <v>-31.518999999999998</v>
      </c>
      <c r="EI46" s="167">
        <v>674.2672</v>
      </c>
      <c r="EJ46" s="167">
        <v>294.76389999999998</v>
      </c>
      <c r="EK46" s="167">
        <v>5.1768999999999998</v>
      </c>
      <c r="EL46" s="167">
        <v>-5.9851999999999999</v>
      </c>
      <c r="EM46" s="167">
        <v>-2.6937000000000002</v>
      </c>
      <c r="EN46" s="167">
        <v>21.847200000000001</v>
      </c>
      <c r="EO46" s="166"/>
      <c r="EP46" s="167">
        <v>-37.091000000000001</v>
      </c>
      <c r="EQ46" s="167">
        <v>20.015999999999998</v>
      </c>
      <c r="ER46" s="167">
        <v>3.7349999999999999</v>
      </c>
      <c r="ES46" s="167">
        <v>2.7372000000000001</v>
      </c>
      <c r="ET46" s="167">
        <v>-1.5033000000000001</v>
      </c>
      <c r="EU46" s="166"/>
      <c r="EV46" s="167">
        <v>-3.3</v>
      </c>
      <c r="EW46" s="166"/>
      <c r="EX46" s="167">
        <v>13.236000000000001</v>
      </c>
      <c r="EY46" s="167">
        <v>-91.473100000000002</v>
      </c>
      <c r="EZ46" s="167">
        <v>-39.083799999999997</v>
      </c>
      <c r="FA46" s="167">
        <v>-38.413800000000002</v>
      </c>
      <c r="FB46" s="167">
        <v>11.0001</v>
      </c>
      <c r="FC46" s="167">
        <v>-42.217100000000002</v>
      </c>
      <c r="FD46" s="167">
        <v>11.283200000000001</v>
      </c>
      <c r="FE46" s="167">
        <v>22.164300000000001</v>
      </c>
      <c r="FF46" s="167">
        <v>21.637</v>
      </c>
      <c r="FG46" s="166"/>
      <c r="FH46" s="167">
        <v>30.541899999999998</v>
      </c>
      <c r="FI46" s="167">
        <v>30.926200000000001</v>
      </c>
      <c r="FJ46" s="167">
        <v>29.042300000000001</v>
      </c>
      <c r="FK46" s="167">
        <v>-2.5118</v>
      </c>
      <c r="FL46" s="167">
        <v>-0.50239999999999996</v>
      </c>
      <c r="FM46" s="167">
        <v>107.67440000000001</v>
      </c>
      <c r="FN46" s="167">
        <v>-44.513100000000001</v>
      </c>
      <c r="FO46" s="167">
        <v>-44.256999999999998</v>
      </c>
      <c r="FP46" s="167">
        <v>72.407200000000003</v>
      </c>
      <c r="FQ46" s="167">
        <v>77.947599999999994</v>
      </c>
      <c r="FR46" s="167">
        <v>22.634</v>
      </c>
      <c r="FS46" s="167">
        <v>14.68</v>
      </c>
      <c r="FT46" s="167">
        <v>9.9861000000000004</v>
      </c>
      <c r="FU46" s="167">
        <v>1.7727999999999999</v>
      </c>
      <c r="FV46" s="167">
        <v>-5.66</v>
      </c>
      <c r="FW46" s="167">
        <v>9.4499999999999993</v>
      </c>
      <c r="FX46" s="167">
        <v>22.459700000000002</v>
      </c>
      <c r="FY46" s="166"/>
      <c r="FZ46" s="167">
        <v>0.96199999999999997</v>
      </c>
      <c r="GA46" s="167">
        <v>0.71199999999999997</v>
      </c>
      <c r="GB46" s="166"/>
      <c r="GC46" s="167">
        <v>40.270000000000003</v>
      </c>
      <c r="GD46" s="167">
        <v>-79.787800000000004</v>
      </c>
      <c r="GE46" s="167">
        <v>-74.945999999999998</v>
      </c>
      <c r="GF46" s="167">
        <v>16.18</v>
      </c>
      <c r="GG46" s="167">
        <v>84.802000000000007</v>
      </c>
      <c r="GH46" s="167">
        <v>27</v>
      </c>
      <c r="GI46" s="167">
        <v>-15.853</v>
      </c>
      <c r="GJ46" s="167">
        <v>-15.1304</v>
      </c>
      <c r="GK46" s="167">
        <v>-16.1799</v>
      </c>
      <c r="GL46" s="167">
        <v>3.2410999999999999</v>
      </c>
      <c r="GM46" s="166"/>
      <c r="GN46" s="166"/>
      <c r="GO46" s="167">
        <v>-16.648199999999999</v>
      </c>
      <c r="GP46" s="167">
        <v>-42.111400000000003</v>
      </c>
      <c r="GQ46" s="167">
        <v>15.5806</v>
      </c>
      <c r="GR46" s="167">
        <v>43.898699999999998</v>
      </c>
      <c r="GS46" s="167">
        <v>55.657800000000002</v>
      </c>
      <c r="GT46" s="167">
        <v>56.900399999999998</v>
      </c>
      <c r="GU46" s="167">
        <v>-149.87729999999999</v>
      </c>
      <c r="GV46" s="166"/>
      <c r="GW46" s="167">
        <v>36.815800000000003</v>
      </c>
      <c r="GX46" s="167">
        <v>-33.078899999999997</v>
      </c>
      <c r="GY46" s="167">
        <v>9.7612000000000005</v>
      </c>
      <c r="GZ46" s="167">
        <v>22.476299999999998</v>
      </c>
      <c r="HA46" s="167">
        <v>21.880199999999999</v>
      </c>
      <c r="HB46" s="167">
        <v>12.783899999999999</v>
      </c>
      <c r="HC46" s="167">
        <v>226.64840000000001</v>
      </c>
      <c r="HD46" s="167">
        <v>225.22499999999999</v>
      </c>
      <c r="HE46" s="167">
        <v>172.7</v>
      </c>
      <c r="HF46" s="167">
        <v>-169.98310000000001</v>
      </c>
      <c r="HG46" s="167">
        <v>-370.72820000000002</v>
      </c>
      <c r="HH46" s="167">
        <v>373.91430000000003</v>
      </c>
      <c r="HI46" s="167">
        <v>373.31610000000001</v>
      </c>
      <c r="HJ46" s="167">
        <v>-211.9222</v>
      </c>
      <c r="HK46" s="167">
        <v>-211.2064</v>
      </c>
      <c r="HL46" s="166"/>
      <c r="HM46" s="167">
        <v>21.199200000000001</v>
      </c>
      <c r="HN46" s="167">
        <v>78.968999999999994</v>
      </c>
      <c r="HO46" s="167">
        <v>77.691400000000002</v>
      </c>
      <c r="HP46" s="166"/>
      <c r="HQ46" s="166"/>
      <c r="HR46" s="167">
        <v>34.791800000000002</v>
      </c>
      <c r="HS46" s="167">
        <v>35.157600000000002</v>
      </c>
      <c r="HT46" s="167">
        <v>-87.602500000000006</v>
      </c>
      <c r="HU46" s="167">
        <v>-86.348799999999997</v>
      </c>
      <c r="HV46" s="167">
        <v>68.430000000000007</v>
      </c>
      <c r="HW46" s="167">
        <v>67.89</v>
      </c>
      <c r="HX46" s="167">
        <v>71.8</v>
      </c>
      <c r="HY46" s="167">
        <v>71.5</v>
      </c>
      <c r="HZ46" s="167">
        <v>19.9773</v>
      </c>
      <c r="IA46" s="167">
        <v>47.68</v>
      </c>
      <c r="IB46" s="167">
        <v>-457.77589999999998</v>
      </c>
      <c r="IC46" s="167">
        <v>115.5219</v>
      </c>
      <c r="ID46" s="167">
        <v>115.0861</v>
      </c>
      <c r="IE46" s="167">
        <v>19</v>
      </c>
      <c r="IF46" s="167">
        <v>50.2</v>
      </c>
      <c r="IG46" s="167">
        <v>-34.4</v>
      </c>
      <c r="IH46" s="167">
        <v>-34.4</v>
      </c>
      <c r="II46" s="166"/>
      <c r="IJ46" s="166"/>
      <c r="IK46" s="167">
        <v>-371.12040000000002</v>
      </c>
      <c r="IL46" s="167">
        <v>-273.53699999999998</v>
      </c>
      <c r="IM46" s="167">
        <v>597.15809999999999</v>
      </c>
      <c r="IN46" s="167">
        <v>470.76409999999998</v>
      </c>
      <c r="IO46" s="167">
        <v>167.1412</v>
      </c>
      <c r="IP46" s="167">
        <v>-460.6558</v>
      </c>
      <c r="IQ46" s="167">
        <v>457.96170000000001</v>
      </c>
      <c r="IR46" s="167">
        <v>-218.2895</v>
      </c>
      <c r="IS46" s="167">
        <v>-266.03309999999999</v>
      </c>
      <c r="IT46" s="167">
        <v>-457.39139999999998</v>
      </c>
      <c r="IU46" s="167">
        <v>113.4233</v>
      </c>
      <c r="IV46" s="167">
        <v>110.47</v>
      </c>
      <c r="IW46" s="167">
        <v>222.69579999999999</v>
      </c>
      <c r="IX46" s="167">
        <v>-572.58450000000005</v>
      </c>
      <c r="IY46" s="167">
        <v>278.58429999999998</v>
      </c>
      <c r="IZ46" s="167">
        <v>-309.47340000000003</v>
      </c>
      <c r="JA46" s="167">
        <v>311.38920000000002</v>
      </c>
      <c r="JB46" s="167">
        <v>-6.9339000000000004</v>
      </c>
      <c r="JC46" s="167">
        <v>3.7759999999999998</v>
      </c>
      <c r="JD46" s="167">
        <v>31.6</v>
      </c>
      <c r="JE46" s="167">
        <v>-0.91400000000000003</v>
      </c>
      <c r="JF46" s="167">
        <v>-0.93100000000000005</v>
      </c>
      <c r="JG46" s="167">
        <v>-30.72</v>
      </c>
      <c r="JH46" s="167">
        <v>7.28</v>
      </c>
      <c r="JI46" s="166"/>
      <c r="JJ46" s="167">
        <v>-8.3482000000000003</v>
      </c>
      <c r="JK46" s="167">
        <v>-31.230599999999999</v>
      </c>
      <c r="JL46" s="167">
        <v>0.35249999999999998</v>
      </c>
      <c r="JM46" s="167">
        <v>9.6</v>
      </c>
      <c r="JN46" s="167">
        <v>51.856999999999999</v>
      </c>
      <c r="JO46" s="167">
        <v>51.322000000000003</v>
      </c>
      <c r="JP46" s="166"/>
      <c r="JQ46" s="166"/>
      <c r="JR46" s="167">
        <v>51.006799999999998</v>
      </c>
      <c r="JS46" s="167">
        <v>51.585599999999999</v>
      </c>
      <c r="JT46" s="167">
        <v>51.374299999999998</v>
      </c>
      <c r="JU46" s="166"/>
      <c r="JV46" s="167">
        <v>-48.9</v>
      </c>
      <c r="JW46" s="167">
        <v>3.6381000000000001</v>
      </c>
      <c r="JX46" s="167">
        <v>11.14</v>
      </c>
      <c r="JY46" s="166"/>
      <c r="JZ46" s="167">
        <v>18.9924</v>
      </c>
      <c r="KA46" s="167">
        <v>39.068800000000003</v>
      </c>
      <c r="KB46" s="167">
        <v>-3.8662000000000001</v>
      </c>
      <c r="KC46" s="167">
        <v>18.361499999999999</v>
      </c>
      <c r="KD46" s="167">
        <v>-38.591799999999999</v>
      </c>
      <c r="KE46" s="167">
        <v>-21.2758</v>
      </c>
      <c r="KF46" s="167">
        <v>58.4741</v>
      </c>
      <c r="KG46" s="167">
        <v>36.1</v>
      </c>
      <c r="KH46" s="167">
        <v>-35.6</v>
      </c>
      <c r="KI46" s="167">
        <v>3.5047999999999999</v>
      </c>
      <c r="KJ46" s="167">
        <v>93.851600000000005</v>
      </c>
    </row>
    <row r="47" spans="1:296" ht="18" customHeight="1" x14ac:dyDescent="0.25">
      <c r="A47" s="163" t="s">
        <v>55</v>
      </c>
      <c r="B47" s="163" t="s">
        <v>944</v>
      </c>
      <c r="C47" s="166"/>
      <c r="D47" s="167">
        <v>0</v>
      </c>
      <c r="E47" s="167">
        <v>23.962800000000001</v>
      </c>
      <c r="F47" s="166"/>
      <c r="G47" s="167">
        <v>-27.4466</v>
      </c>
      <c r="H47" s="167">
        <v>31.234200000000001</v>
      </c>
      <c r="I47" s="166"/>
      <c r="J47" s="167">
        <v>61.3568</v>
      </c>
      <c r="K47" s="167">
        <v>-128.82429999999999</v>
      </c>
      <c r="L47" s="166"/>
      <c r="M47" s="167">
        <v>39.944800000000001</v>
      </c>
      <c r="N47" s="167">
        <v>39.088299999999997</v>
      </c>
      <c r="O47" s="167">
        <v>-11.1</v>
      </c>
      <c r="P47" s="167">
        <v>-81.747</v>
      </c>
      <c r="Q47" s="167">
        <v>72.599999999999994</v>
      </c>
      <c r="R47" s="167">
        <v>22.356000000000002</v>
      </c>
      <c r="S47" s="167">
        <v>-70.400000000000006</v>
      </c>
      <c r="T47" s="167">
        <v>12.9495</v>
      </c>
      <c r="U47" s="167">
        <v>74.226399999999998</v>
      </c>
      <c r="V47" s="167">
        <v>18.2195</v>
      </c>
      <c r="W47" s="167">
        <v>18.0137</v>
      </c>
      <c r="X47" s="167">
        <v>30.371099999999998</v>
      </c>
      <c r="Y47" s="167">
        <v>5.0999999999999996</v>
      </c>
      <c r="Z47" s="167">
        <v>0.42230000000000001</v>
      </c>
      <c r="AA47" s="167">
        <v>6.8353000000000002</v>
      </c>
      <c r="AB47" s="166"/>
      <c r="AC47" s="166"/>
      <c r="AD47" s="167">
        <v>-77.58</v>
      </c>
      <c r="AE47" s="167">
        <v>-78.33</v>
      </c>
      <c r="AF47" s="166"/>
      <c r="AG47" s="167">
        <v>11.1</v>
      </c>
      <c r="AH47" s="167">
        <v>81.400000000000006</v>
      </c>
      <c r="AI47" s="167">
        <v>34.014000000000003</v>
      </c>
      <c r="AJ47" s="167">
        <v>0.34100000000000003</v>
      </c>
      <c r="AK47" s="167">
        <v>-85.56</v>
      </c>
      <c r="AL47" s="167">
        <v>-85.81</v>
      </c>
      <c r="AM47" s="167">
        <v>-37.229999999999997</v>
      </c>
      <c r="AN47" s="167">
        <v>86.56</v>
      </c>
      <c r="AO47" s="167">
        <v>86.79</v>
      </c>
      <c r="AP47" s="167">
        <v>26.779900000000001</v>
      </c>
      <c r="AQ47" s="167">
        <v>-9.7470999999999997</v>
      </c>
      <c r="AR47" s="167">
        <v>83.352400000000003</v>
      </c>
      <c r="AS47" s="167">
        <v>86.072199999999995</v>
      </c>
      <c r="AT47" s="167">
        <v>48.480899999999998</v>
      </c>
      <c r="AU47" s="167">
        <v>-64.607100000000003</v>
      </c>
      <c r="AV47" s="167">
        <v>-65.268000000000001</v>
      </c>
      <c r="AW47" s="167">
        <v>3.0672999999999999</v>
      </c>
      <c r="AX47" s="167">
        <v>3.085</v>
      </c>
      <c r="AY47" s="167">
        <v>93.741900000000001</v>
      </c>
      <c r="AZ47" s="167">
        <v>94.672899999999998</v>
      </c>
      <c r="BA47" s="167">
        <v>41.214100000000002</v>
      </c>
      <c r="BB47" s="167">
        <v>41.505800000000001</v>
      </c>
      <c r="BC47" s="167">
        <v>-693.97739999999999</v>
      </c>
      <c r="BD47" s="167">
        <v>-2.2406000000000001</v>
      </c>
      <c r="BE47" s="167">
        <v>-7.3</v>
      </c>
      <c r="BF47" s="167">
        <v>-7.4</v>
      </c>
      <c r="BG47" s="167">
        <v>73.370999999999995</v>
      </c>
      <c r="BH47" s="167">
        <v>70.830399999999997</v>
      </c>
      <c r="BI47" s="167">
        <v>-7.2370000000000001</v>
      </c>
      <c r="BJ47" s="166"/>
      <c r="BK47" s="167">
        <v>-93.943700000000007</v>
      </c>
      <c r="BL47" s="167">
        <v>9.3564000000000007</v>
      </c>
      <c r="BM47" s="167">
        <v>12.0489</v>
      </c>
      <c r="BN47" s="167">
        <v>8.2150999999999996</v>
      </c>
      <c r="BO47" s="167">
        <v>740.80610000000001</v>
      </c>
      <c r="BP47" s="167">
        <v>164.43369999999999</v>
      </c>
      <c r="BQ47" s="167">
        <v>164.25059999999999</v>
      </c>
      <c r="BR47" s="167">
        <v>-652.47770000000003</v>
      </c>
      <c r="BS47" s="167">
        <v>701.70119999999997</v>
      </c>
      <c r="BT47" s="166"/>
      <c r="BU47" s="167">
        <v>-66.839299999999994</v>
      </c>
      <c r="BV47" s="167">
        <v>68.8399</v>
      </c>
      <c r="BW47" s="166"/>
      <c r="BX47" s="167">
        <v>39.119999999999997</v>
      </c>
      <c r="BY47" s="167">
        <v>48.42</v>
      </c>
      <c r="BZ47" s="167">
        <v>81.62</v>
      </c>
      <c r="CA47" s="167">
        <v>94.09</v>
      </c>
      <c r="CB47" s="167">
        <v>-6.4257999999999997</v>
      </c>
      <c r="CC47" s="167">
        <v>-6.2918000000000003</v>
      </c>
      <c r="CD47" s="167">
        <v>57.193600000000004</v>
      </c>
      <c r="CE47" s="167">
        <v>57.065300000000001</v>
      </c>
      <c r="CF47" s="167">
        <v>9.6363000000000003</v>
      </c>
      <c r="CG47" s="167">
        <v>-233.71510000000001</v>
      </c>
      <c r="CH47" s="167">
        <v>-234.42679999999999</v>
      </c>
      <c r="CI47" s="167">
        <v>7.0768000000000004</v>
      </c>
      <c r="CJ47" s="167">
        <v>0</v>
      </c>
      <c r="CK47" s="167">
        <v>12.4756</v>
      </c>
      <c r="CL47" s="167">
        <v>12.73</v>
      </c>
      <c r="CM47" s="167">
        <v>160.5</v>
      </c>
      <c r="CN47" s="167">
        <v>145.30000000000001</v>
      </c>
      <c r="CO47" s="167">
        <v>-19.27</v>
      </c>
      <c r="CP47" s="167">
        <v>45.046599999999998</v>
      </c>
      <c r="CQ47" s="167">
        <v>42.667900000000003</v>
      </c>
      <c r="CR47" s="167">
        <v>44.209699999999998</v>
      </c>
      <c r="CS47" s="167">
        <v>-44.313000000000002</v>
      </c>
      <c r="CT47" s="167">
        <v>-43.874899999999997</v>
      </c>
      <c r="CU47" s="167">
        <v>92.386899999999997</v>
      </c>
      <c r="CV47" s="167">
        <v>-112.462</v>
      </c>
      <c r="CW47" s="167">
        <v>106.6063</v>
      </c>
      <c r="CX47" s="167">
        <v>18.440300000000001</v>
      </c>
      <c r="CY47" s="167">
        <v>98.41</v>
      </c>
      <c r="CZ47" s="167">
        <v>50.9</v>
      </c>
      <c r="DA47" s="167">
        <v>58.601100000000002</v>
      </c>
      <c r="DB47" s="167">
        <v>56.1081</v>
      </c>
      <c r="DC47" s="167">
        <v>-40.002099999999999</v>
      </c>
      <c r="DD47" s="166"/>
      <c r="DE47" s="166"/>
      <c r="DF47" s="166"/>
      <c r="DG47" s="167">
        <v>-106.0184</v>
      </c>
      <c r="DH47" s="166"/>
      <c r="DI47" s="167">
        <v>-21.7818</v>
      </c>
      <c r="DJ47" s="167">
        <v>-102.5</v>
      </c>
      <c r="DK47" s="167">
        <v>-102.2</v>
      </c>
      <c r="DL47" s="167">
        <v>23.189399999999999</v>
      </c>
      <c r="DM47" s="167">
        <v>68.599999999999994</v>
      </c>
      <c r="DN47" s="167">
        <v>92.58</v>
      </c>
      <c r="DO47" s="167">
        <v>93</v>
      </c>
      <c r="DP47" s="167">
        <v>67.91</v>
      </c>
      <c r="DQ47" s="167">
        <v>-16.23</v>
      </c>
      <c r="DR47" s="167">
        <v>67.130499999999998</v>
      </c>
      <c r="DS47" s="167">
        <v>102.9584</v>
      </c>
      <c r="DT47" s="167">
        <v>-1.03</v>
      </c>
      <c r="DU47" s="167">
        <v>-5</v>
      </c>
      <c r="DV47" s="167">
        <v>92.01</v>
      </c>
      <c r="DW47" s="167">
        <v>75.5</v>
      </c>
      <c r="DX47" s="167">
        <v>105.2727</v>
      </c>
      <c r="DY47" s="167">
        <v>102</v>
      </c>
      <c r="DZ47" s="167">
        <v>41.271900000000002</v>
      </c>
      <c r="EA47" s="167">
        <v>38.663600000000002</v>
      </c>
      <c r="EB47" s="167">
        <v>267.01589999999999</v>
      </c>
      <c r="EC47" s="167">
        <v>220.7226</v>
      </c>
      <c r="ED47" s="167">
        <v>211.89879999999999</v>
      </c>
      <c r="EE47" s="167">
        <v>215.73099999999999</v>
      </c>
      <c r="EF47" s="167">
        <v>72.055199999999999</v>
      </c>
      <c r="EG47" s="167">
        <v>45.153399999999998</v>
      </c>
      <c r="EH47" s="167">
        <v>-31.518000000000001</v>
      </c>
      <c r="EI47" s="167">
        <v>666.09910000000002</v>
      </c>
      <c r="EJ47" s="167">
        <v>315.55579999999998</v>
      </c>
      <c r="EK47" s="167">
        <v>4.6752000000000002</v>
      </c>
      <c r="EL47" s="167">
        <v>-5.9927000000000001</v>
      </c>
      <c r="EM47" s="167">
        <v>-2.7324000000000002</v>
      </c>
      <c r="EN47" s="167">
        <v>22.465800000000002</v>
      </c>
      <c r="EO47" s="166"/>
      <c r="EP47" s="167">
        <v>-38.9726</v>
      </c>
      <c r="EQ47" s="167">
        <v>21.552</v>
      </c>
      <c r="ER47" s="167">
        <v>2.8138000000000001</v>
      </c>
      <c r="ES47" s="167">
        <v>1.7250000000000001</v>
      </c>
      <c r="ET47" s="167">
        <v>-1.0895999999999999</v>
      </c>
      <c r="EU47" s="166"/>
      <c r="EV47" s="167">
        <v>-6.48</v>
      </c>
      <c r="EW47" s="166"/>
      <c r="EX47" s="167">
        <v>13.237299999999999</v>
      </c>
      <c r="EY47" s="167">
        <v>-93.661799999999999</v>
      </c>
      <c r="EZ47" s="167">
        <v>-39.522300000000001</v>
      </c>
      <c r="FA47" s="167">
        <v>-37.86</v>
      </c>
      <c r="FB47" s="167">
        <v>9.8859999999999992</v>
      </c>
      <c r="FC47" s="167">
        <v>-42.854999999999997</v>
      </c>
      <c r="FD47" s="167">
        <v>11.484400000000001</v>
      </c>
      <c r="FE47" s="167">
        <v>22.243200000000002</v>
      </c>
      <c r="FF47" s="167">
        <v>22.3127</v>
      </c>
      <c r="FG47" s="166"/>
      <c r="FH47" s="167">
        <v>30.906099999999999</v>
      </c>
      <c r="FI47" s="167">
        <v>32.0471</v>
      </c>
      <c r="FJ47" s="167">
        <v>30.927099999999999</v>
      </c>
      <c r="FK47" s="167">
        <v>6.5308000000000002</v>
      </c>
      <c r="FL47" s="167">
        <v>6.1959</v>
      </c>
      <c r="FM47" s="167">
        <v>79.206800000000001</v>
      </c>
      <c r="FN47" s="167">
        <v>-37.936399999999999</v>
      </c>
      <c r="FO47" s="167">
        <v>-38.352899999999998</v>
      </c>
      <c r="FP47" s="167">
        <v>53.323700000000002</v>
      </c>
      <c r="FQ47" s="167">
        <v>57.897799999999997</v>
      </c>
      <c r="FR47" s="167">
        <v>20.1877</v>
      </c>
      <c r="FS47" s="167">
        <v>11.66</v>
      </c>
      <c r="FT47" s="167">
        <v>10.0618</v>
      </c>
      <c r="FU47" s="167">
        <v>1.7826</v>
      </c>
      <c r="FV47" s="167">
        <v>-5.92</v>
      </c>
      <c r="FW47" s="167">
        <v>10.15</v>
      </c>
      <c r="FX47" s="167">
        <v>20.550599999999999</v>
      </c>
      <c r="FY47" s="166"/>
      <c r="FZ47" s="167">
        <v>0.98799999999999999</v>
      </c>
      <c r="GA47" s="167">
        <v>0.67200000000000004</v>
      </c>
      <c r="GB47" s="166"/>
      <c r="GC47" s="167">
        <v>42.04</v>
      </c>
      <c r="GD47" s="167">
        <v>-58.351900000000001</v>
      </c>
      <c r="GE47" s="167">
        <v>-52.270099999999999</v>
      </c>
      <c r="GF47" s="167">
        <v>16.23</v>
      </c>
      <c r="GG47" s="167">
        <v>88.494</v>
      </c>
      <c r="GH47" s="167">
        <v>27.8</v>
      </c>
      <c r="GI47" s="167">
        <v>-16.002099999999999</v>
      </c>
      <c r="GJ47" s="167">
        <v>-15.1538</v>
      </c>
      <c r="GK47" s="167">
        <v>-16.161300000000001</v>
      </c>
      <c r="GL47" s="167">
        <v>3.2629000000000001</v>
      </c>
      <c r="GM47" s="166"/>
      <c r="GN47" s="166"/>
      <c r="GO47" s="167">
        <v>-15.804500000000001</v>
      </c>
      <c r="GP47" s="167">
        <v>-42.283299999999997</v>
      </c>
      <c r="GQ47" s="167">
        <v>16.9238</v>
      </c>
      <c r="GR47" s="167">
        <v>44.288699999999999</v>
      </c>
      <c r="GS47" s="167">
        <v>56.683199999999999</v>
      </c>
      <c r="GT47" s="167">
        <v>58.116999999999997</v>
      </c>
      <c r="GU47" s="167">
        <v>-157.887</v>
      </c>
      <c r="GV47" s="167">
        <v>-36.337200000000003</v>
      </c>
      <c r="GW47" s="167">
        <v>36.875</v>
      </c>
      <c r="GX47" s="167">
        <v>-31.775700000000001</v>
      </c>
      <c r="GY47" s="167">
        <v>6.7081999999999997</v>
      </c>
      <c r="GZ47" s="166"/>
      <c r="HA47" s="166"/>
      <c r="HB47" s="167">
        <v>9.5189000000000004</v>
      </c>
      <c r="HC47" s="167">
        <v>226.42009999999999</v>
      </c>
      <c r="HD47" s="167">
        <v>225.9188</v>
      </c>
      <c r="HE47" s="167">
        <v>158.4</v>
      </c>
      <c r="HF47" s="167">
        <v>-159.453</v>
      </c>
      <c r="HG47" s="167">
        <v>-367.21409999999997</v>
      </c>
      <c r="HH47" s="167">
        <v>369.64109999999999</v>
      </c>
      <c r="HI47" s="167">
        <v>389.07560000000001</v>
      </c>
      <c r="HJ47" s="167">
        <v>-213.9726</v>
      </c>
      <c r="HK47" s="167">
        <v>-212.49700000000001</v>
      </c>
      <c r="HL47" s="166"/>
      <c r="HM47" s="167">
        <v>20.053000000000001</v>
      </c>
      <c r="HN47" s="167">
        <v>77.532600000000002</v>
      </c>
      <c r="HO47" s="167">
        <v>78.913700000000006</v>
      </c>
      <c r="HP47" s="166"/>
      <c r="HQ47" s="166"/>
      <c r="HR47" s="167">
        <v>35.166600000000003</v>
      </c>
      <c r="HS47" s="167">
        <v>35.473500000000001</v>
      </c>
      <c r="HT47" s="167">
        <v>-86.643100000000004</v>
      </c>
      <c r="HU47" s="167">
        <v>-86.946899999999999</v>
      </c>
      <c r="HV47" s="167">
        <v>69.16</v>
      </c>
      <c r="HW47" s="167">
        <v>68.709999999999994</v>
      </c>
      <c r="HX47" s="167">
        <v>70.099999999999994</v>
      </c>
      <c r="HY47" s="167">
        <v>70.400000000000006</v>
      </c>
      <c r="HZ47" s="167">
        <v>20.017900000000001</v>
      </c>
      <c r="IA47" s="167">
        <v>46.8</v>
      </c>
      <c r="IB47" s="167">
        <v>-449.39670000000001</v>
      </c>
      <c r="IC47" s="167">
        <v>114.1266</v>
      </c>
      <c r="ID47" s="167">
        <v>112.8648</v>
      </c>
      <c r="IE47" s="167">
        <v>18.5</v>
      </c>
      <c r="IF47" s="167">
        <v>49</v>
      </c>
      <c r="IG47" s="167">
        <v>-34.4</v>
      </c>
      <c r="IH47" s="167">
        <v>-34.6</v>
      </c>
      <c r="II47" s="166"/>
      <c r="IJ47" s="167">
        <v>1.0054000000000001</v>
      </c>
      <c r="IK47" s="167">
        <v>-391.00189999999998</v>
      </c>
      <c r="IL47" s="167">
        <v>-294.29939999999999</v>
      </c>
      <c r="IM47" s="167">
        <v>592.1721</v>
      </c>
      <c r="IN47" s="167">
        <v>461.3159</v>
      </c>
      <c r="IO47" s="167">
        <v>146.2747</v>
      </c>
      <c r="IP47" s="167">
        <v>-450.07490000000001</v>
      </c>
      <c r="IQ47" s="167">
        <v>453.43049999999999</v>
      </c>
      <c r="IR47" s="167">
        <v>-220.7379</v>
      </c>
      <c r="IS47" s="167">
        <v>-266.29599999999999</v>
      </c>
      <c r="IT47" s="167">
        <v>-447.2654</v>
      </c>
      <c r="IU47" s="167">
        <v>110.66679999999999</v>
      </c>
      <c r="IV47" s="167">
        <v>108.50839999999999</v>
      </c>
      <c r="IW47" s="167">
        <v>223.25899999999999</v>
      </c>
      <c r="IX47" s="167">
        <v>-568.55790000000002</v>
      </c>
      <c r="IY47" s="167">
        <v>275.28100000000001</v>
      </c>
      <c r="IZ47" s="167">
        <v>-304.15539999999999</v>
      </c>
      <c r="JA47" s="167">
        <v>303.60340000000002</v>
      </c>
      <c r="JB47" s="167">
        <v>-7.5655999999999999</v>
      </c>
      <c r="JC47" s="167">
        <v>5.859</v>
      </c>
      <c r="JD47" s="167">
        <v>32.4</v>
      </c>
      <c r="JE47" s="167">
        <v>-0.98099999999999998</v>
      </c>
      <c r="JF47" s="167">
        <v>-1.006</v>
      </c>
      <c r="JG47" s="167">
        <v>-30.72</v>
      </c>
      <c r="JH47" s="167">
        <v>7.68</v>
      </c>
      <c r="JI47" s="166"/>
      <c r="JJ47" s="167">
        <v>-7.9973000000000001</v>
      </c>
      <c r="JK47" s="167">
        <v>-31.377099999999999</v>
      </c>
      <c r="JL47" s="167">
        <v>-1.1704000000000001</v>
      </c>
      <c r="JM47" s="167">
        <v>8.1</v>
      </c>
      <c r="JN47" s="167">
        <v>51.365000000000002</v>
      </c>
      <c r="JO47" s="167">
        <v>51.497</v>
      </c>
      <c r="JP47" s="166"/>
      <c r="JQ47" s="166"/>
      <c r="JR47" s="167">
        <v>49.2256</v>
      </c>
      <c r="JS47" s="167">
        <v>50.497</v>
      </c>
      <c r="JT47" s="167">
        <v>51.343299999999999</v>
      </c>
      <c r="JU47" s="166"/>
      <c r="JV47" s="167">
        <v>-47.7</v>
      </c>
      <c r="JW47" s="167">
        <v>5.6395</v>
      </c>
      <c r="JX47" s="167">
        <v>11.1</v>
      </c>
      <c r="JY47" s="166"/>
      <c r="JZ47" s="167">
        <v>18.398099999999999</v>
      </c>
      <c r="KA47" s="167">
        <v>39.517600000000002</v>
      </c>
      <c r="KB47" s="167">
        <v>-2.7823000000000002</v>
      </c>
      <c r="KC47" s="167">
        <v>17.725100000000001</v>
      </c>
      <c r="KD47" s="167">
        <v>-38.801400000000001</v>
      </c>
      <c r="KE47" s="167">
        <v>-20.457100000000001</v>
      </c>
      <c r="KF47" s="167">
        <v>58.835900000000002</v>
      </c>
      <c r="KG47" s="167">
        <v>33.5</v>
      </c>
      <c r="KH47" s="167">
        <v>-33.9</v>
      </c>
      <c r="KI47" s="167">
        <v>23.782800000000002</v>
      </c>
      <c r="KJ47" s="167">
        <v>78.806799999999996</v>
      </c>
    </row>
    <row r="48" spans="1:296" ht="18" customHeight="1" x14ac:dyDescent="0.25">
      <c r="A48" s="163" t="s">
        <v>55</v>
      </c>
      <c r="B48" s="163" t="s">
        <v>945</v>
      </c>
      <c r="C48" s="168"/>
      <c r="D48" s="169">
        <v>0</v>
      </c>
      <c r="E48" s="169">
        <v>23.963100000000001</v>
      </c>
      <c r="F48" s="169">
        <v>-33.066800000000001</v>
      </c>
      <c r="G48" s="169">
        <v>-27.410900000000002</v>
      </c>
      <c r="H48" s="169">
        <v>30.491599999999998</v>
      </c>
      <c r="I48" s="168"/>
      <c r="J48" s="169">
        <v>60.668599999999998</v>
      </c>
      <c r="K48" s="169">
        <v>-119.2859</v>
      </c>
      <c r="L48" s="169">
        <v>78.194500000000005</v>
      </c>
      <c r="M48" s="169">
        <v>39.436799999999998</v>
      </c>
      <c r="N48" s="169">
        <v>38.298000000000002</v>
      </c>
      <c r="O48" s="169">
        <v>-2.2200000000000002</v>
      </c>
      <c r="P48" s="169">
        <v>-79.971999999999994</v>
      </c>
      <c r="Q48" s="169">
        <v>70.400000000000006</v>
      </c>
      <c r="R48" s="169">
        <v>21.527999999999999</v>
      </c>
      <c r="S48" s="168"/>
      <c r="T48" s="169">
        <v>13.298</v>
      </c>
      <c r="U48" s="169">
        <v>67.223399999999998</v>
      </c>
      <c r="V48" s="169">
        <v>17.647099999999998</v>
      </c>
      <c r="W48" s="169">
        <v>18.126100000000001</v>
      </c>
      <c r="X48" s="169">
        <v>29.2742</v>
      </c>
      <c r="Y48" s="169">
        <v>5.4305000000000003</v>
      </c>
      <c r="Z48" s="169">
        <v>0.40150000000000002</v>
      </c>
      <c r="AA48" s="169">
        <v>6.7003000000000004</v>
      </c>
      <c r="AB48" s="168"/>
      <c r="AC48" s="168"/>
      <c r="AD48" s="169">
        <v>-71.48</v>
      </c>
      <c r="AE48" s="169">
        <v>-71.95</v>
      </c>
      <c r="AF48" s="168"/>
      <c r="AG48" s="169">
        <v>2.2200000000000002</v>
      </c>
      <c r="AH48" s="169">
        <v>79.2</v>
      </c>
      <c r="AI48" s="169">
        <v>32.186999999999998</v>
      </c>
      <c r="AJ48" s="169">
        <v>0.33500000000000002</v>
      </c>
      <c r="AK48" s="169">
        <v>-77.64</v>
      </c>
      <c r="AL48" s="169">
        <v>-78.06</v>
      </c>
      <c r="AM48" s="169">
        <v>-38.24</v>
      </c>
      <c r="AN48" s="169">
        <v>78.150000000000006</v>
      </c>
      <c r="AO48" s="169">
        <v>78.430000000000007</v>
      </c>
      <c r="AP48" s="169">
        <v>27.994700000000002</v>
      </c>
      <c r="AQ48" s="169">
        <v>-9.9821000000000009</v>
      </c>
      <c r="AR48" s="169">
        <v>84.931200000000004</v>
      </c>
      <c r="AS48" s="169">
        <v>87.319100000000006</v>
      </c>
      <c r="AT48" s="169">
        <v>45.496299999999998</v>
      </c>
      <c r="AU48" s="169">
        <v>-60.916800000000002</v>
      </c>
      <c r="AV48" s="169">
        <v>-61.054099999999998</v>
      </c>
      <c r="AW48" s="169">
        <v>6.5823</v>
      </c>
      <c r="AX48" s="169">
        <v>6.7054</v>
      </c>
      <c r="AY48" s="169">
        <v>90.408900000000003</v>
      </c>
      <c r="AZ48" s="169">
        <v>91.800700000000006</v>
      </c>
      <c r="BA48" s="169">
        <v>45.146500000000003</v>
      </c>
      <c r="BB48" s="169">
        <v>44.4955</v>
      </c>
      <c r="BC48" s="169">
        <v>-682.40750000000003</v>
      </c>
      <c r="BD48" s="169">
        <v>-8.5966000000000005</v>
      </c>
      <c r="BE48" s="169">
        <v>-4.2</v>
      </c>
      <c r="BF48" s="169">
        <v>-4.3</v>
      </c>
      <c r="BG48" s="169">
        <v>68.828199999999995</v>
      </c>
      <c r="BH48" s="169">
        <v>67.685400000000001</v>
      </c>
      <c r="BI48" s="169">
        <v>-7.4657</v>
      </c>
      <c r="BJ48" s="168"/>
      <c r="BK48" s="169">
        <v>-95.336699999999993</v>
      </c>
      <c r="BL48" s="169">
        <v>9.2972000000000001</v>
      </c>
      <c r="BM48" s="169">
        <v>11.789899999999999</v>
      </c>
      <c r="BN48" s="169">
        <v>7.8887</v>
      </c>
      <c r="BO48" s="169">
        <v>731.52840000000003</v>
      </c>
      <c r="BP48" s="169">
        <v>167.27189999999999</v>
      </c>
      <c r="BQ48" s="169">
        <v>167.21090000000001</v>
      </c>
      <c r="BR48" s="169">
        <v>-659.54409999999996</v>
      </c>
      <c r="BS48" s="169">
        <v>700.84699999999998</v>
      </c>
      <c r="BT48" s="168"/>
      <c r="BU48" s="169">
        <v>-77.095100000000002</v>
      </c>
      <c r="BV48" s="169">
        <v>79.263800000000003</v>
      </c>
      <c r="BW48" s="169">
        <v>115.3736</v>
      </c>
      <c r="BX48" s="169">
        <v>39.54</v>
      </c>
      <c r="BY48" s="169">
        <v>48.91</v>
      </c>
      <c r="BZ48" s="169">
        <v>82.44</v>
      </c>
      <c r="CA48" s="169">
        <v>95.1</v>
      </c>
      <c r="CB48" s="169">
        <v>2.5493999999999999</v>
      </c>
      <c r="CC48" s="169">
        <v>2.2814999999999999</v>
      </c>
      <c r="CD48" s="169">
        <v>48.232999999999997</v>
      </c>
      <c r="CE48" s="169">
        <v>48.945</v>
      </c>
      <c r="CF48" s="169">
        <v>8.2408999999999999</v>
      </c>
      <c r="CG48" s="169">
        <v>-232.71209999999999</v>
      </c>
      <c r="CH48" s="169">
        <v>-232.23419999999999</v>
      </c>
      <c r="CI48" s="169">
        <v>7.4139999999999997</v>
      </c>
      <c r="CJ48" s="169">
        <v>0</v>
      </c>
      <c r="CK48" s="169">
        <v>12.658899999999999</v>
      </c>
      <c r="CL48" s="168"/>
      <c r="CM48" s="169">
        <v>158.1</v>
      </c>
      <c r="CN48" s="169">
        <v>142.1</v>
      </c>
      <c r="CO48" s="169">
        <v>-19.29</v>
      </c>
      <c r="CP48" s="169">
        <v>44.927399999999999</v>
      </c>
      <c r="CQ48" s="169">
        <v>42.213799999999999</v>
      </c>
      <c r="CR48" s="169">
        <v>43.812600000000003</v>
      </c>
      <c r="CS48" s="169">
        <v>-43.788400000000003</v>
      </c>
      <c r="CT48" s="169">
        <v>-43.878300000000003</v>
      </c>
      <c r="CU48" s="169">
        <v>95.26</v>
      </c>
      <c r="CV48" s="169">
        <v>-118.23180000000001</v>
      </c>
      <c r="CW48" s="169">
        <v>110.92910000000001</v>
      </c>
      <c r="CX48" s="169">
        <v>18.061199999999999</v>
      </c>
      <c r="CY48" s="169">
        <v>97.31</v>
      </c>
      <c r="CZ48" s="169">
        <v>51.36</v>
      </c>
      <c r="DA48" s="169">
        <v>57.8979</v>
      </c>
      <c r="DB48" s="169">
        <v>54.350299999999997</v>
      </c>
      <c r="DC48" s="169">
        <v>-39.438899999999997</v>
      </c>
      <c r="DD48" s="168"/>
      <c r="DE48" s="168"/>
      <c r="DF48" s="168"/>
      <c r="DG48" s="169">
        <v>-99.482200000000006</v>
      </c>
      <c r="DH48" s="168"/>
      <c r="DI48" s="169">
        <v>-21.770399999999999</v>
      </c>
      <c r="DJ48" s="169">
        <v>-101.7</v>
      </c>
      <c r="DK48" s="169">
        <v>-100.9</v>
      </c>
      <c r="DL48" s="169">
        <v>22.3599</v>
      </c>
      <c r="DM48" s="169">
        <v>67.2</v>
      </c>
      <c r="DN48" s="169">
        <v>92.42</v>
      </c>
      <c r="DO48" s="169">
        <v>91.06</v>
      </c>
      <c r="DP48" s="169">
        <v>66.540000000000006</v>
      </c>
      <c r="DQ48" s="169">
        <v>-16.54</v>
      </c>
      <c r="DR48" s="169">
        <v>65.875</v>
      </c>
      <c r="DS48" s="169">
        <v>97.395499999999998</v>
      </c>
      <c r="DT48" s="169">
        <v>-2.46</v>
      </c>
      <c r="DU48" s="169">
        <v>-5.1100000000000003</v>
      </c>
      <c r="DV48" s="169">
        <v>88.76</v>
      </c>
      <c r="DW48" s="169">
        <v>75.430000000000007</v>
      </c>
      <c r="DX48" s="169">
        <v>99.363600000000005</v>
      </c>
      <c r="DY48" s="169">
        <v>98.127300000000005</v>
      </c>
      <c r="DZ48" s="169">
        <v>46.703499999999998</v>
      </c>
      <c r="EA48" s="169">
        <v>45.309100000000001</v>
      </c>
      <c r="EB48" s="169">
        <v>266.96190000000001</v>
      </c>
      <c r="EC48" s="169">
        <v>217.66200000000001</v>
      </c>
      <c r="ED48" s="169">
        <v>210.06620000000001</v>
      </c>
      <c r="EE48" s="169">
        <v>213.72989999999999</v>
      </c>
      <c r="EF48" s="169">
        <v>70.901700000000005</v>
      </c>
      <c r="EG48" s="169">
        <v>45.340400000000002</v>
      </c>
      <c r="EH48" s="169">
        <v>-30.783000000000001</v>
      </c>
      <c r="EI48" s="169">
        <v>674.09969999999998</v>
      </c>
      <c r="EJ48" s="169">
        <v>315.23419999999999</v>
      </c>
      <c r="EK48" s="169">
        <v>5.7206999999999999</v>
      </c>
      <c r="EL48" s="169">
        <v>-7.7968999999999999</v>
      </c>
      <c r="EM48" s="169">
        <v>-4.5789</v>
      </c>
      <c r="EN48" s="169">
        <v>22.723800000000001</v>
      </c>
      <c r="EO48" s="169">
        <v>0</v>
      </c>
      <c r="EP48" s="169">
        <v>-42.3339</v>
      </c>
      <c r="EQ48" s="169">
        <v>21.552</v>
      </c>
      <c r="ER48" s="169">
        <v>2.6528999999999998</v>
      </c>
      <c r="ES48" s="169">
        <v>1.748</v>
      </c>
      <c r="ET48" s="169">
        <v>-1.7299</v>
      </c>
      <c r="EU48" s="168"/>
      <c r="EV48" s="169">
        <v>-5.19</v>
      </c>
      <c r="EW48" s="168"/>
      <c r="EX48" s="169">
        <v>12.955500000000001</v>
      </c>
      <c r="EY48" s="169">
        <v>-96.522999999999996</v>
      </c>
      <c r="EZ48" s="169">
        <v>-38.702399999999997</v>
      </c>
      <c r="FA48" s="169">
        <v>-38.180799999999998</v>
      </c>
      <c r="FB48" s="169">
        <v>9.6974</v>
      </c>
      <c r="FC48" s="169">
        <v>-43.119300000000003</v>
      </c>
      <c r="FD48" s="169">
        <v>10.389900000000001</v>
      </c>
      <c r="FE48" s="169">
        <v>22.1082</v>
      </c>
      <c r="FF48" s="169">
        <v>21.584800000000001</v>
      </c>
      <c r="FG48" s="168"/>
      <c r="FH48" s="169">
        <v>29.499700000000001</v>
      </c>
      <c r="FI48" s="169">
        <v>29.523700000000002</v>
      </c>
      <c r="FJ48" s="169">
        <v>28.7392</v>
      </c>
      <c r="FK48" s="169">
        <v>-3.8515000000000001</v>
      </c>
      <c r="FL48" s="169">
        <v>-2.3443999999999998</v>
      </c>
      <c r="FM48" s="169">
        <v>112.53060000000001</v>
      </c>
      <c r="FN48" s="169">
        <v>-44.934699999999999</v>
      </c>
      <c r="FO48" s="169">
        <v>-43.906300000000002</v>
      </c>
      <c r="FP48" s="169">
        <v>78.786799999999999</v>
      </c>
      <c r="FQ48" s="169">
        <v>84.714299999999994</v>
      </c>
      <c r="FR48" s="169">
        <v>26.7576</v>
      </c>
      <c r="FS48" s="169">
        <v>16.170000000000002</v>
      </c>
      <c r="FT48" s="169">
        <v>9.8713999999999995</v>
      </c>
      <c r="FU48" s="169">
        <v>1.7716000000000001</v>
      </c>
      <c r="FV48" s="169">
        <v>-5.72</v>
      </c>
      <c r="FW48" s="169">
        <v>10.65</v>
      </c>
      <c r="FX48" s="169">
        <v>27.1038</v>
      </c>
      <c r="FY48" s="168"/>
      <c r="FZ48" s="169">
        <v>1.355</v>
      </c>
      <c r="GA48" s="169">
        <v>0.83799999999999997</v>
      </c>
      <c r="GB48" s="168"/>
      <c r="GC48" s="169">
        <v>43.69</v>
      </c>
      <c r="GD48" s="169">
        <v>-84.937399999999997</v>
      </c>
      <c r="GE48" s="169">
        <v>-78.354699999999994</v>
      </c>
      <c r="GF48" s="169">
        <v>17.309999999999999</v>
      </c>
      <c r="GG48" s="169">
        <v>89.461100000000002</v>
      </c>
      <c r="GH48" s="169">
        <v>28.9</v>
      </c>
      <c r="GI48" s="169">
        <v>-13.966900000000001</v>
      </c>
      <c r="GJ48" s="169">
        <v>-16.360299999999999</v>
      </c>
      <c r="GK48" s="169">
        <v>-17.157</v>
      </c>
      <c r="GL48" s="169">
        <v>3.1861000000000002</v>
      </c>
      <c r="GM48" s="168"/>
      <c r="GN48" s="168"/>
      <c r="GO48" s="169">
        <v>-18.062200000000001</v>
      </c>
      <c r="GP48" s="169">
        <v>-39.800600000000003</v>
      </c>
      <c r="GQ48" s="169">
        <v>16.9999</v>
      </c>
      <c r="GR48" s="169">
        <v>41.052900000000001</v>
      </c>
      <c r="GS48" s="169">
        <v>57.009799999999998</v>
      </c>
      <c r="GT48" s="169">
        <v>58.316899999999997</v>
      </c>
      <c r="GU48" s="169">
        <v>-141.73679999999999</v>
      </c>
      <c r="GV48" s="169">
        <v>-35.933799999999998</v>
      </c>
      <c r="GW48" s="169">
        <v>36.889099999999999</v>
      </c>
      <c r="GX48" s="169">
        <v>-32.906100000000002</v>
      </c>
      <c r="GY48" s="169">
        <v>6.2754000000000003</v>
      </c>
      <c r="GZ48" s="168"/>
      <c r="HA48" s="169">
        <v>21.869599999999998</v>
      </c>
      <c r="HB48" s="169">
        <v>9.0177999999999994</v>
      </c>
      <c r="HC48" s="169">
        <v>227.59469999999999</v>
      </c>
      <c r="HD48" s="169">
        <v>227.0958</v>
      </c>
      <c r="HE48" s="169">
        <v>170.6</v>
      </c>
      <c r="HF48" s="169">
        <v>-169.70699999999999</v>
      </c>
      <c r="HG48" s="169">
        <v>-371.07659999999998</v>
      </c>
      <c r="HH48" s="169">
        <v>369.68729999999999</v>
      </c>
      <c r="HI48" s="169">
        <v>383.57150000000001</v>
      </c>
      <c r="HJ48" s="169">
        <v>-213.95740000000001</v>
      </c>
      <c r="HK48" s="169">
        <v>-214.8244</v>
      </c>
      <c r="HL48" s="168"/>
      <c r="HM48" s="169">
        <v>20.824200000000001</v>
      </c>
      <c r="HN48" s="169">
        <v>79.156700000000001</v>
      </c>
      <c r="HO48" s="169">
        <v>80.295699999999997</v>
      </c>
      <c r="HP48" s="168"/>
      <c r="HQ48" s="168"/>
      <c r="HR48" s="169">
        <v>33.061500000000002</v>
      </c>
      <c r="HS48" s="169">
        <v>34.0764</v>
      </c>
      <c r="HT48" s="169">
        <v>-85.384399999999999</v>
      </c>
      <c r="HU48" s="169">
        <v>-85.933300000000003</v>
      </c>
      <c r="HV48" s="169">
        <v>72.11</v>
      </c>
      <c r="HW48" s="169">
        <v>70.19</v>
      </c>
      <c r="HX48" s="169">
        <v>69.2</v>
      </c>
      <c r="HY48" s="169">
        <v>69.400000000000006</v>
      </c>
      <c r="HZ48" s="168"/>
      <c r="IA48" s="169">
        <v>46.32</v>
      </c>
      <c r="IB48" s="169">
        <v>-451.66480000000001</v>
      </c>
      <c r="IC48" s="169">
        <v>113.2679</v>
      </c>
      <c r="ID48" s="169">
        <v>111.4021</v>
      </c>
      <c r="IE48" s="168"/>
      <c r="IF48" s="169">
        <v>46.2</v>
      </c>
      <c r="IG48" s="169">
        <v>-33.6</v>
      </c>
      <c r="IH48" s="169">
        <v>-33.5</v>
      </c>
      <c r="II48" s="169">
        <v>1.4358</v>
      </c>
      <c r="IJ48" s="168"/>
      <c r="IK48" s="169">
        <v>-382.16489999999999</v>
      </c>
      <c r="IL48" s="169">
        <v>-287.5136</v>
      </c>
      <c r="IM48" s="169">
        <v>604.32500000000005</v>
      </c>
      <c r="IN48" s="169">
        <v>474.20179999999999</v>
      </c>
      <c r="IO48" s="169">
        <v>158.68090000000001</v>
      </c>
      <c r="IP48" s="169">
        <v>-457.7527</v>
      </c>
      <c r="IQ48" s="169">
        <v>460.46570000000003</v>
      </c>
      <c r="IR48" s="169">
        <v>-214.44470000000001</v>
      </c>
      <c r="IS48" s="169">
        <v>-268.79910000000001</v>
      </c>
      <c r="IT48" s="169">
        <v>-452.78269999999998</v>
      </c>
      <c r="IU48" s="169">
        <v>114.9646</v>
      </c>
      <c r="IV48" s="169">
        <v>113.48269999999999</v>
      </c>
      <c r="IW48" s="169">
        <v>217.6926</v>
      </c>
      <c r="IX48" s="169">
        <v>-582.45540000000005</v>
      </c>
      <c r="IY48" s="169">
        <v>276.4479</v>
      </c>
      <c r="IZ48" s="169">
        <v>-307.93650000000002</v>
      </c>
      <c r="JA48" s="169">
        <v>311.00189999999998</v>
      </c>
      <c r="JB48" s="169">
        <v>-7.6974</v>
      </c>
      <c r="JC48" s="169">
        <v>6.0149999999999997</v>
      </c>
      <c r="JD48" s="169">
        <v>31.84</v>
      </c>
      <c r="JE48" s="169">
        <v>-1.038</v>
      </c>
      <c r="JF48" s="169">
        <v>-1.0489999999999999</v>
      </c>
      <c r="JG48" s="169">
        <v>-30.24</v>
      </c>
      <c r="JH48" s="169">
        <v>6.48</v>
      </c>
      <c r="JI48" s="168"/>
      <c r="JJ48" s="169">
        <v>-6.6208999999999998</v>
      </c>
      <c r="JK48" s="169">
        <v>-30.7332</v>
      </c>
      <c r="JL48" s="169">
        <v>-2.4887000000000001</v>
      </c>
      <c r="JM48" s="169">
        <v>9.6999999999999993</v>
      </c>
      <c r="JN48" s="169">
        <v>53.142000000000003</v>
      </c>
      <c r="JO48" s="169">
        <v>53.093000000000004</v>
      </c>
      <c r="JP48" s="168"/>
      <c r="JQ48" s="168"/>
      <c r="JR48" s="169">
        <v>52.6143</v>
      </c>
      <c r="JS48" s="169">
        <v>51.023699999999998</v>
      </c>
      <c r="JT48" s="169">
        <v>52.2742</v>
      </c>
      <c r="JU48" s="168"/>
      <c r="JV48" s="169">
        <v>-46.1</v>
      </c>
      <c r="JW48" s="169">
        <v>7.7525000000000004</v>
      </c>
      <c r="JX48" s="169">
        <v>10.95</v>
      </c>
      <c r="JY48" s="168"/>
      <c r="JZ48" s="169">
        <v>18.509</v>
      </c>
      <c r="KA48" s="169">
        <v>38.182499999999997</v>
      </c>
      <c r="KB48" s="169">
        <v>-3.9525000000000001</v>
      </c>
      <c r="KC48" s="169">
        <v>17.822099999999999</v>
      </c>
      <c r="KD48" s="169">
        <v>-38.552300000000002</v>
      </c>
      <c r="KE48" s="169">
        <v>-20.679099999999998</v>
      </c>
      <c r="KF48" s="169">
        <v>58.312899999999999</v>
      </c>
      <c r="KG48" s="169">
        <v>32.5</v>
      </c>
      <c r="KH48" s="169">
        <v>-32.1</v>
      </c>
      <c r="KI48" s="169">
        <v>13.947100000000001</v>
      </c>
      <c r="KJ48" s="169">
        <v>78.319800000000001</v>
      </c>
    </row>
    <row r="49" spans="1:296" ht="18" customHeight="1" x14ac:dyDescent="0.25">
      <c r="A49" s="163" t="s">
        <v>55</v>
      </c>
      <c r="B49" s="163" t="s">
        <v>946</v>
      </c>
      <c r="C49" s="164"/>
      <c r="D49" s="165">
        <v>0</v>
      </c>
      <c r="E49" s="164"/>
      <c r="F49" s="165">
        <v>-33.481000000000002</v>
      </c>
      <c r="G49" s="165">
        <v>-29.493400000000001</v>
      </c>
      <c r="H49" s="165">
        <v>30.5869</v>
      </c>
      <c r="I49" s="164"/>
      <c r="J49" s="165">
        <v>59.159300000000002</v>
      </c>
      <c r="K49" s="165">
        <v>-113.6485</v>
      </c>
      <c r="L49" s="165">
        <v>76.539299999999997</v>
      </c>
      <c r="M49" s="165">
        <v>38.602800000000002</v>
      </c>
      <c r="N49" s="165">
        <v>37.887900000000002</v>
      </c>
      <c r="O49" s="165">
        <v>0</v>
      </c>
      <c r="P49" s="165">
        <v>-75.617999999999995</v>
      </c>
      <c r="Q49" s="165">
        <v>66</v>
      </c>
      <c r="R49" s="165">
        <v>20.7</v>
      </c>
      <c r="S49" s="165">
        <v>-66</v>
      </c>
      <c r="T49" s="165">
        <v>13.956</v>
      </c>
      <c r="U49" s="165">
        <v>63.781799999999997</v>
      </c>
      <c r="V49" s="165">
        <v>17.5624</v>
      </c>
      <c r="W49" s="165">
        <v>17.657499999999999</v>
      </c>
      <c r="X49" s="165">
        <v>29.764800000000001</v>
      </c>
      <c r="Y49" s="165">
        <v>5.6565000000000003</v>
      </c>
      <c r="Z49" s="165">
        <v>0.38779999999999998</v>
      </c>
      <c r="AA49" s="165">
        <v>7.6994999999999996</v>
      </c>
      <c r="AB49" s="164"/>
      <c r="AC49" s="164"/>
      <c r="AD49" s="165">
        <v>-69.400000000000006</v>
      </c>
      <c r="AE49" s="165">
        <v>-68.900000000000006</v>
      </c>
      <c r="AF49" s="164"/>
      <c r="AG49" s="165">
        <v>0</v>
      </c>
      <c r="AH49" s="165">
        <v>74.8</v>
      </c>
      <c r="AI49" s="165">
        <v>31.631</v>
      </c>
      <c r="AJ49" s="165">
        <v>0.33600000000000002</v>
      </c>
      <c r="AK49" s="165">
        <v>-74.959999999999994</v>
      </c>
      <c r="AL49" s="165">
        <v>-76.040000000000006</v>
      </c>
      <c r="AM49" s="165">
        <v>-39.409999999999997</v>
      </c>
      <c r="AN49" s="165">
        <v>76.75</v>
      </c>
      <c r="AO49" s="165">
        <v>76.25</v>
      </c>
      <c r="AP49" s="165">
        <v>27.6677</v>
      </c>
      <c r="AQ49" s="165">
        <v>-9.1217000000000006</v>
      </c>
      <c r="AR49" s="165">
        <v>82.607600000000005</v>
      </c>
      <c r="AS49" s="165">
        <v>85.457800000000006</v>
      </c>
      <c r="AT49" s="165">
        <v>43.4983</v>
      </c>
      <c r="AU49" s="165">
        <v>-62.234400000000001</v>
      </c>
      <c r="AV49" s="165">
        <v>-62.7468</v>
      </c>
      <c r="AW49" s="165">
        <v>6.1467999999999998</v>
      </c>
      <c r="AX49" s="165">
        <v>6.1811999999999996</v>
      </c>
      <c r="AY49" s="165">
        <v>88.447199999999995</v>
      </c>
      <c r="AZ49" s="165">
        <v>89.9298</v>
      </c>
      <c r="BA49" s="165">
        <v>42.800699999999999</v>
      </c>
      <c r="BB49" s="165">
        <v>42.746499999999997</v>
      </c>
      <c r="BC49" s="165">
        <v>-658.45249999999999</v>
      </c>
      <c r="BD49" s="165">
        <v>-14.131600000000001</v>
      </c>
      <c r="BE49" s="165">
        <v>-5.0999999999999996</v>
      </c>
      <c r="BF49" s="165">
        <v>-5</v>
      </c>
      <c r="BG49" s="165">
        <v>70.742000000000004</v>
      </c>
      <c r="BH49" s="165">
        <v>69.546000000000006</v>
      </c>
      <c r="BI49" s="165">
        <v>-6.8833000000000002</v>
      </c>
      <c r="BJ49" s="164"/>
      <c r="BK49" s="165">
        <v>-95.514499999999998</v>
      </c>
      <c r="BL49" s="165">
        <v>10.0655</v>
      </c>
      <c r="BM49" s="165">
        <v>11.763</v>
      </c>
      <c r="BN49" s="165">
        <v>7.8868999999999998</v>
      </c>
      <c r="BO49" s="165">
        <v>705.70979999999997</v>
      </c>
      <c r="BP49" s="165">
        <v>163.7012</v>
      </c>
      <c r="BQ49" s="165">
        <v>165.13560000000001</v>
      </c>
      <c r="BR49" s="165">
        <v>-652.11720000000003</v>
      </c>
      <c r="BS49" s="165">
        <v>672.14729999999997</v>
      </c>
      <c r="BT49" s="164"/>
      <c r="BU49" s="165">
        <v>-78.928299999999993</v>
      </c>
      <c r="BV49" s="165">
        <v>80.213399999999993</v>
      </c>
      <c r="BW49" s="165">
        <v>117.53919999999999</v>
      </c>
      <c r="BX49" s="165">
        <v>39.11</v>
      </c>
      <c r="BY49" s="165">
        <v>48.38</v>
      </c>
      <c r="BZ49" s="164"/>
      <c r="CA49" s="165">
        <v>95.16</v>
      </c>
      <c r="CB49" s="165">
        <v>4.2907999999999999</v>
      </c>
      <c r="CC49" s="165">
        <v>4.5587</v>
      </c>
      <c r="CD49" s="165">
        <v>51.651499999999999</v>
      </c>
      <c r="CE49" s="165">
        <v>52.1676</v>
      </c>
      <c r="CF49" s="165">
        <v>7.9661999999999997</v>
      </c>
      <c r="CG49" s="165">
        <v>-228.3329</v>
      </c>
      <c r="CH49" s="165">
        <v>-225.86269999999999</v>
      </c>
      <c r="CI49" s="165">
        <v>7.6029</v>
      </c>
      <c r="CJ49" s="164"/>
      <c r="CK49" s="165">
        <v>12.4756</v>
      </c>
      <c r="CL49" s="165">
        <v>12.635999999999999</v>
      </c>
      <c r="CM49" s="165">
        <v>159.30000000000001</v>
      </c>
      <c r="CN49" s="165">
        <v>144.9</v>
      </c>
      <c r="CO49" s="165">
        <v>-18.89</v>
      </c>
      <c r="CP49" s="165">
        <v>47.554900000000004</v>
      </c>
      <c r="CQ49" s="165">
        <v>45.442300000000003</v>
      </c>
      <c r="CR49" s="165">
        <v>46.808100000000003</v>
      </c>
      <c r="CS49" s="165">
        <v>-38.060299999999998</v>
      </c>
      <c r="CT49" s="165">
        <v>-37.787199999999999</v>
      </c>
      <c r="CU49" s="165">
        <v>80.334299999999999</v>
      </c>
      <c r="CV49" s="165">
        <v>-106.67919999999999</v>
      </c>
      <c r="CW49" s="165">
        <v>92.960300000000004</v>
      </c>
      <c r="CX49" s="165">
        <v>18.254899999999999</v>
      </c>
      <c r="CY49" s="165">
        <v>96.8</v>
      </c>
      <c r="CZ49" s="165">
        <v>49.97</v>
      </c>
      <c r="DA49" s="165">
        <v>57.194800000000001</v>
      </c>
      <c r="DB49" s="165">
        <v>53.764299999999999</v>
      </c>
      <c r="DC49" s="165">
        <v>-39.982900000000001</v>
      </c>
      <c r="DD49" s="164"/>
      <c r="DE49" s="164"/>
      <c r="DF49" s="164"/>
      <c r="DG49" s="165">
        <v>-91.770700000000005</v>
      </c>
      <c r="DH49" s="164"/>
      <c r="DI49" s="165">
        <v>-21.937799999999999</v>
      </c>
      <c r="DJ49" s="165">
        <v>-109.6</v>
      </c>
      <c r="DK49" s="165">
        <v>-106.8</v>
      </c>
      <c r="DL49" s="164"/>
      <c r="DM49" s="165">
        <v>64.3</v>
      </c>
      <c r="DN49" s="165">
        <v>90.36</v>
      </c>
      <c r="DO49" s="165">
        <v>87.32</v>
      </c>
      <c r="DP49" s="165">
        <v>63.86</v>
      </c>
      <c r="DQ49" s="165">
        <v>-16.010000000000002</v>
      </c>
      <c r="DR49" s="165">
        <v>65.936999999999998</v>
      </c>
      <c r="DS49" s="165">
        <v>92.650300000000001</v>
      </c>
      <c r="DT49" s="165">
        <v>-1.69</v>
      </c>
      <c r="DU49" s="165">
        <v>-6.38</v>
      </c>
      <c r="DV49" s="165">
        <v>88.44</v>
      </c>
      <c r="DW49" s="165">
        <v>76.58</v>
      </c>
      <c r="DX49" s="165">
        <v>94.236400000000003</v>
      </c>
      <c r="DY49" s="165">
        <v>91.7273</v>
      </c>
      <c r="DZ49" s="165">
        <v>45.5139</v>
      </c>
      <c r="EA49" s="165">
        <v>43.618200000000002</v>
      </c>
      <c r="EB49" s="165">
        <v>260.3458</v>
      </c>
      <c r="EC49" s="165">
        <v>212.03569999999999</v>
      </c>
      <c r="ED49" s="165">
        <v>205.2749</v>
      </c>
      <c r="EE49" s="165">
        <v>208.04759999999999</v>
      </c>
      <c r="EF49" s="165">
        <v>75.756699999999995</v>
      </c>
      <c r="EG49" s="165">
        <v>51.011600000000001</v>
      </c>
      <c r="EH49" s="165">
        <v>-31.248000000000001</v>
      </c>
      <c r="EI49" s="165">
        <v>665.39009999999996</v>
      </c>
      <c r="EJ49" s="165">
        <v>329.89670000000001</v>
      </c>
      <c r="EK49" s="165">
        <v>5.9970999999999997</v>
      </c>
      <c r="EL49" s="165">
        <v>-7.8272000000000004</v>
      </c>
      <c r="EM49" s="165">
        <v>-4.5898000000000003</v>
      </c>
      <c r="EN49" s="165">
        <v>16.133700000000001</v>
      </c>
      <c r="EO49" s="164"/>
      <c r="EP49" s="165">
        <v>-38.600999999999999</v>
      </c>
      <c r="EQ49" s="165">
        <v>33.840000000000003</v>
      </c>
      <c r="ER49" s="165">
        <v>1.8427</v>
      </c>
      <c r="ES49" s="165">
        <v>0.98</v>
      </c>
      <c r="ET49" s="165">
        <v>-6.9835000000000003</v>
      </c>
      <c r="EU49" s="164"/>
      <c r="EV49" s="165">
        <v>-16.23</v>
      </c>
      <c r="EW49" s="164"/>
      <c r="EX49" s="165">
        <v>12.807600000000001</v>
      </c>
      <c r="EY49" s="165">
        <v>-89.887299999999996</v>
      </c>
      <c r="EZ49" s="165">
        <v>-40.301200000000001</v>
      </c>
      <c r="FA49" s="165">
        <v>-39.323</v>
      </c>
      <c r="FB49" s="165">
        <v>13.0741</v>
      </c>
      <c r="FC49" s="165">
        <v>-47.2759</v>
      </c>
      <c r="FD49" s="165">
        <v>15.450200000000001</v>
      </c>
      <c r="FE49" s="165">
        <v>22.352599999999999</v>
      </c>
      <c r="FF49" s="165">
        <v>21.9175</v>
      </c>
      <c r="FG49" s="164"/>
      <c r="FH49" s="165">
        <v>30.351400000000002</v>
      </c>
      <c r="FI49" s="165">
        <v>30.297999999999998</v>
      </c>
      <c r="FJ49" s="165">
        <v>29.863299999999999</v>
      </c>
      <c r="FK49" s="165">
        <v>-5.8609999999999998</v>
      </c>
      <c r="FL49" s="165">
        <v>-5.6935000000000002</v>
      </c>
      <c r="FM49" s="165">
        <v>95.115200000000002</v>
      </c>
      <c r="FN49" s="165">
        <v>-43.229900000000001</v>
      </c>
      <c r="FO49" s="165">
        <v>-43.6843</v>
      </c>
      <c r="FP49" s="165">
        <v>70.533500000000004</v>
      </c>
      <c r="FQ49" s="165">
        <v>80.477199999999996</v>
      </c>
      <c r="FR49" s="165">
        <v>13.8375</v>
      </c>
      <c r="FS49" s="165">
        <v>19.09</v>
      </c>
      <c r="FT49" s="165">
        <v>16.643899999999999</v>
      </c>
      <c r="FU49" s="165">
        <v>1.724</v>
      </c>
      <c r="FV49" s="165">
        <v>-10.63</v>
      </c>
      <c r="FW49" s="165">
        <v>13.23</v>
      </c>
      <c r="FX49" s="165">
        <v>14.0045</v>
      </c>
      <c r="FY49" s="164"/>
      <c r="FZ49" s="165">
        <v>1.645</v>
      </c>
      <c r="GA49" s="165">
        <v>0.79300000000000004</v>
      </c>
      <c r="GB49" s="164"/>
      <c r="GC49" s="165">
        <v>41.67</v>
      </c>
      <c r="GD49" s="165">
        <v>-80.138199999999998</v>
      </c>
      <c r="GE49" s="165">
        <v>-69.295599999999993</v>
      </c>
      <c r="GF49" s="165">
        <v>17.05</v>
      </c>
      <c r="GG49" s="165">
        <v>87.994900000000001</v>
      </c>
      <c r="GH49" s="165">
        <v>29.2</v>
      </c>
      <c r="GI49" s="165">
        <v>-11.995200000000001</v>
      </c>
      <c r="GJ49" s="165">
        <v>-16.015799999999999</v>
      </c>
      <c r="GK49" s="165">
        <v>-17.326000000000001</v>
      </c>
      <c r="GL49" s="165">
        <v>3.1154999999999999</v>
      </c>
      <c r="GM49" s="164"/>
      <c r="GN49" s="164"/>
      <c r="GO49" s="165">
        <v>-18.4283</v>
      </c>
      <c r="GP49" s="165">
        <v>-37.557899999999997</v>
      </c>
      <c r="GQ49" s="165">
        <v>17.100000000000001</v>
      </c>
      <c r="GR49" s="165">
        <v>38.991199999999999</v>
      </c>
      <c r="GS49" s="165">
        <v>61.173200000000001</v>
      </c>
      <c r="GT49" s="165">
        <v>61.444800000000001</v>
      </c>
      <c r="GU49" s="165">
        <v>-140.33179999999999</v>
      </c>
      <c r="GV49" s="165">
        <v>-34.810499999999998</v>
      </c>
      <c r="GW49" s="165">
        <v>36.217700000000001</v>
      </c>
      <c r="GX49" s="165">
        <v>-30.439699999999998</v>
      </c>
      <c r="GY49" s="165">
        <v>5.8883999999999999</v>
      </c>
      <c r="GZ49" s="165">
        <v>21.714500000000001</v>
      </c>
      <c r="HA49" s="165">
        <v>20.834700000000002</v>
      </c>
      <c r="HB49" s="165">
        <v>8.4266000000000005</v>
      </c>
      <c r="HC49" s="165">
        <v>224.7903</v>
      </c>
      <c r="HD49" s="165">
        <v>225.21549999999999</v>
      </c>
      <c r="HE49" s="165">
        <v>115.7</v>
      </c>
      <c r="HF49" s="165">
        <v>-116.3155</v>
      </c>
      <c r="HG49" s="165">
        <v>-304.44380000000001</v>
      </c>
      <c r="HH49" s="165">
        <v>305.92829999999998</v>
      </c>
      <c r="HI49" s="165">
        <v>365.15940000000001</v>
      </c>
      <c r="HJ49" s="165">
        <v>-212.98670000000001</v>
      </c>
      <c r="HK49" s="165">
        <v>-211.0787</v>
      </c>
      <c r="HL49" s="164"/>
      <c r="HM49" s="165">
        <v>17.901</v>
      </c>
      <c r="HN49" s="165">
        <v>83.299199999999999</v>
      </c>
      <c r="HO49" s="165">
        <v>81.264300000000006</v>
      </c>
      <c r="HP49" s="165">
        <v>0</v>
      </c>
      <c r="HQ49" s="165">
        <v>-208.54859999999999</v>
      </c>
      <c r="HR49" s="165">
        <v>34.661700000000003</v>
      </c>
      <c r="HS49" s="165">
        <v>35.267299999999999</v>
      </c>
      <c r="HT49" s="165">
        <v>-86.824399999999997</v>
      </c>
      <c r="HU49" s="165">
        <v>-88.452500000000001</v>
      </c>
      <c r="HV49" s="165">
        <v>65.45</v>
      </c>
      <c r="HW49" s="165">
        <v>65.23</v>
      </c>
      <c r="HX49" s="165">
        <v>68.7</v>
      </c>
      <c r="HY49" s="165">
        <v>67</v>
      </c>
      <c r="HZ49" s="165">
        <v>20.222899999999999</v>
      </c>
      <c r="IA49" s="165">
        <v>47.04</v>
      </c>
      <c r="IB49" s="165">
        <v>-449.30259999999998</v>
      </c>
      <c r="IC49" s="165">
        <v>116.2161</v>
      </c>
      <c r="ID49" s="165">
        <v>113.9028</v>
      </c>
      <c r="IE49" s="165">
        <v>17.899999999999999</v>
      </c>
      <c r="IF49" s="165">
        <v>43.3</v>
      </c>
      <c r="IG49" s="165">
        <v>-35.299999999999997</v>
      </c>
      <c r="IH49" s="165">
        <v>-35.299999999999997</v>
      </c>
      <c r="II49" s="164"/>
      <c r="IJ49" s="165">
        <v>1.0841000000000001</v>
      </c>
      <c r="IK49" s="165">
        <v>-361.065</v>
      </c>
      <c r="IL49" s="165">
        <v>-298.39449999999999</v>
      </c>
      <c r="IM49" s="165">
        <v>587.89179999999999</v>
      </c>
      <c r="IN49" s="165">
        <v>462.05309999999997</v>
      </c>
      <c r="IO49" s="165">
        <v>153.09399999999999</v>
      </c>
      <c r="IP49" s="165">
        <v>-453.05810000000002</v>
      </c>
      <c r="IQ49" s="165">
        <v>456.25560000000002</v>
      </c>
      <c r="IR49" s="165">
        <v>-216.75129999999999</v>
      </c>
      <c r="IS49" s="165">
        <v>-264.04250000000002</v>
      </c>
      <c r="IT49" s="165">
        <v>-450.04770000000002</v>
      </c>
      <c r="IU49" s="165">
        <v>108.738</v>
      </c>
      <c r="IV49" s="165">
        <v>111.3617</v>
      </c>
      <c r="IW49" s="165">
        <v>219.85419999999999</v>
      </c>
      <c r="IX49" s="165">
        <v>-567.02679999999998</v>
      </c>
      <c r="IY49" s="165">
        <v>269.50080000000003</v>
      </c>
      <c r="IZ49" s="165">
        <v>-307.01620000000003</v>
      </c>
      <c r="JA49" s="165">
        <v>307.0752</v>
      </c>
      <c r="JB49" s="165">
        <v>-8.8317999999999994</v>
      </c>
      <c r="JC49" s="165">
        <v>15.587</v>
      </c>
      <c r="JD49" s="165">
        <v>31.04</v>
      </c>
      <c r="JE49" s="165">
        <v>-0.96399999999999997</v>
      </c>
      <c r="JF49" s="165">
        <v>-0.96799999999999997</v>
      </c>
      <c r="JG49" s="165">
        <v>-30.64</v>
      </c>
      <c r="JH49" s="165">
        <v>5.76</v>
      </c>
      <c r="JI49" s="164"/>
      <c r="JJ49" s="165">
        <v>-5.0095000000000001</v>
      </c>
      <c r="JK49" s="165">
        <v>-31.786100000000001</v>
      </c>
      <c r="JL49" s="165">
        <v>-3.6606000000000001</v>
      </c>
      <c r="JM49" s="165">
        <v>9.6</v>
      </c>
      <c r="JN49" s="165">
        <v>52.826999999999998</v>
      </c>
      <c r="JO49" s="165">
        <v>53.354999999999997</v>
      </c>
      <c r="JP49" s="164"/>
      <c r="JQ49" s="164"/>
      <c r="JR49" s="165">
        <v>53.575200000000002</v>
      </c>
      <c r="JS49" s="165">
        <v>53.515000000000001</v>
      </c>
      <c r="JT49" s="165">
        <v>53.131799999999998</v>
      </c>
      <c r="JU49" s="164"/>
      <c r="JV49" s="165">
        <v>-43.3</v>
      </c>
      <c r="JW49" s="165">
        <v>8.9199000000000002</v>
      </c>
      <c r="JX49" s="165">
        <v>10.75</v>
      </c>
      <c r="JY49" s="164"/>
      <c r="JZ49" s="165">
        <v>15.603</v>
      </c>
      <c r="KA49" s="165">
        <v>38.8277</v>
      </c>
      <c r="KB49" s="165">
        <v>-0.85709999999999997</v>
      </c>
      <c r="KC49" s="165">
        <v>14.8317</v>
      </c>
      <c r="KD49" s="165">
        <v>-39.273699999999998</v>
      </c>
      <c r="KE49" s="165">
        <v>-18.261800000000001</v>
      </c>
      <c r="KF49" s="165">
        <v>56.327100000000002</v>
      </c>
      <c r="KG49" s="165">
        <v>29.5</v>
      </c>
      <c r="KH49" s="165">
        <v>-29.3</v>
      </c>
      <c r="KI49" s="165">
        <v>63.738999999999997</v>
      </c>
      <c r="KJ49" s="165">
        <v>54.606499999999997</v>
      </c>
    </row>
    <row r="50" spans="1:296" ht="18" customHeight="1" x14ac:dyDescent="0.25">
      <c r="A50" s="163" t="s">
        <v>55</v>
      </c>
      <c r="B50" s="163" t="s">
        <v>947</v>
      </c>
      <c r="C50" s="166"/>
      <c r="D50" s="167">
        <v>0</v>
      </c>
      <c r="E50" s="167">
        <v>23.684899999999999</v>
      </c>
      <c r="F50" s="167">
        <v>-33.305500000000002</v>
      </c>
      <c r="G50" s="167">
        <v>-30.196999999999999</v>
      </c>
      <c r="H50" s="167">
        <v>29.848800000000001</v>
      </c>
      <c r="I50" s="167">
        <v>0</v>
      </c>
      <c r="J50" s="167">
        <v>58.686599999999999</v>
      </c>
      <c r="K50" s="167">
        <v>-112.51860000000001</v>
      </c>
      <c r="L50" s="167">
        <v>75.421400000000006</v>
      </c>
      <c r="M50" s="167">
        <v>38.094799999999999</v>
      </c>
      <c r="N50" s="167">
        <v>37.129199999999997</v>
      </c>
      <c r="O50" s="167">
        <v>-13.32</v>
      </c>
      <c r="P50" s="167">
        <v>-77.706000000000003</v>
      </c>
      <c r="Q50" s="167">
        <v>68.2</v>
      </c>
      <c r="R50" s="167">
        <v>19.872</v>
      </c>
      <c r="S50" s="167">
        <v>-68.2</v>
      </c>
      <c r="T50" s="167">
        <v>12.898300000000001</v>
      </c>
      <c r="U50" s="167">
        <v>60.863599999999998</v>
      </c>
      <c r="V50" s="167">
        <v>16.017099999999999</v>
      </c>
      <c r="W50" s="167">
        <v>16.067599999999999</v>
      </c>
      <c r="X50" s="167">
        <v>26.954999999999998</v>
      </c>
      <c r="Y50" s="167">
        <v>5.8406000000000002</v>
      </c>
      <c r="Z50" s="167">
        <v>0.39910000000000001</v>
      </c>
      <c r="AA50" s="167">
        <v>3.8483999999999998</v>
      </c>
      <c r="AB50" s="166"/>
      <c r="AC50" s="166"/>
      <c r="AD50" s="167">
        <v>-71.239999999999995</v>
      </c>
      <c r="AE50" s="167">
        <v>-71.55</v>
      </c>
      <c r="AF50" s="166"/>
      <c r="AG50" s="167">
        <v>13.32</v>
      </c>
      <c r="AH50" s="167">
        <v>77</v>
      </c>
      <c r="AI50" s="167">
        <v>31.541</v>
      </c>
      <c r="AJ50" s="167">
        <v>0.33200000000000002</v>
      </c>
      <c r="AK50" s="167">
        <v>-73.39</v>
      </c>
      <c r="AL50" s="167">
        <v>-73.599999999999994</v>
      </c>
      <c r="AM50" s="167">
        <v>-44.87</v>
      </c>
      <c r="AN50" s="167">
        <v>74.34</v>
      </c>
      <c r="AO50" s="167">
        <v>74.430000000000007</v>
      </c>
      <c r="AP50" s="167">
        <v>27.749500000000001</v>
      </c>
      <c r="AQ50" s="167">
        <v>-8.7568000000000001</v>
      </c>
      <c r="AR50" s="167">
        <v>82.823300000000003</v>
      </c>
      <c r="AS50" s="167">
        <v>85.950100000000006</v>
      </c>
      <c r="AT50" s="167">
        <v>45.034700000000001</v>
      </c>
      <c r="AU50" s="167">
        <v>-64.413499999999999</v>
      </c>
      <c r="AV50" s="167">
        <v>-64.692400000000006</v>
      </c>
      <c r="AW50" s="167">
        <v>5.4210000000000003</v>
      </c>
      <c r="AX50" s="167">
        <v>5.9817</v>
      </c>
      <c r="AY50" s="167">
        <v>91.317800000000005</v>
      </c>
      <c r="AZ50" s="167">
        <v>92.929100000000005</v>
      </c>
      <c r="BA50" s="167">
        <v>45.678699999999999</v>
      </c>
      <c r="BB50" s="167">
        <v>45.700899999999997</v>
      </c>
      <c r="BC50" s="167">
        <v>-678.28219999999999</v>
      </c>
      <c r="BD50" s="167">
        <v>-12.9107</v>
      </c>
      <c r="BE50" s="167">
        <v>-4.9000000000000004</v>
      </c>
      <c r="BF50" s="167">
        <v>-4.9000000000000004</v>
      </c>
      <c r="BG50" s="167">
        <v>72.851100000000002</v>
      </c>
      <c r="BH50" s="167">
        <v>71.425899999999999</v>
      </c>
      <c r="BI50" s="167">
        <v>-6.6239999999999997</v>
      </c>
      <c r="BJ50" s="166"/>
      <c r="BK50" s="167">
        <v>-109.7458</v>
      </c>
      <c r="BL50" s="167">
        <v>9.5698000000000008</v>
      </c>
      <c r="BM50" s="167">
        <v>11.8368</v>
      </c>
      <c r="BN50" s="167">
        <v>7.8859000000000004</v>
      </c>
      <c r="BO50" s="167">
        <v>727.2559</v>
      </c>
      <c r="BP50" s="167">
        <v>153.2944</v>
      </c>
      <c r="BQ50" s="167">
        <v>153.5386</v>
      </c>
      <c r="BR50" s="167">
        <v>-644.46310000000005</v>
      </c>
      <c r="BS50" s="167">
        <v>671.88549999999998</v>
      </c>
      <c r="BT50" s="166"/>
      <c r="BU50" s="167">
        <v>-105.37130000000001</v>
      </c>
      <c r="BV50" s="167">
        <v>107.6917</v>
      </c>
      <c r="BW50" s="167">
        <v>115.5932</v>
      </c>
      <c r="BX50" s="167">
        <v>39.090000000000003</v>
      </c>
      <c r="BY50" s="167">
        <v>47.82</v>
      </c>
      <c r="BZ50" s="167">
        <v>81.58</v>
      </c>
      <c r="CA50" s="166"/>
      <c r="CB50" s="167">
        <v>14.4716</v>
      </c>
      <c r="CC50" s="167">
        <v>14.605499999999999</v>
      </c>
      <c r="CD50" s="167">
        <v>39.624200000000002</v>
      </c>
      <c r="CE50" s="167">
        <v>40.1021</v>
      </c>
      <c r="CF50" s="167">
        <v>12.8749</v>
      </c>
      <c r="CG50" s="167">
        <v>-233.40360000000001</v>
      </c>
      <c r="CH50" s="167">
        <v>-234.29079999999999</v>
      </c>
      <c r="CI50" s="167">
        <v>10.202199999999999</v>
      </c>
      <c r="CJ50" s="166"/>
      <c r="CK50" s="167">
        <v>12.4756</v>
      </c>
      <c r="CL50" s="167">
        <v>12.497999999999999</v>
      </c>
      <c r="CM50" s="167">
        <v>162.80000000000001</v>
      </c>
      <c r="CN50" s="167">
        <v>147.6</v>
      </c>
      <c r="CO50" s="167">
        <v>-18.87</v>
      </c>
      <c r="CP50" s="167">
        <v>45.5169</v>
      </c>
      <c r="CQ50" s="167">
        <v>43.122900000000001</v>
      </c>
      <c r="CR50" s="167">
        <v>43.976500000000001</v>
      </c>
      <c r="CS50" s="167">
        <v>-43.498899999999999</v>
      </c>
      <c r="CT50" s="167">
        <v>-43.506</v>
      </c>
      <c r="CU50" s="167">
        <v>81.487300000000005</v>
      </c>
      <c r="CV50" s="167">
        <v>-102.8639</v>
      </c>
      <c r="CW50" s="167">
        <v>95.488799999999998</v>
      </c>
      <c r="CX50" s="167">
        <v>18.043099999999999</v>
      </c>
      <c r="CY50" s="167">
        <v>93.48</v>
      </c>
      <c r="CZ50" s="167">
        <v>48.43</v>
      </c>
      <c r="DA50" s="167">
        <v>55.788600000000002</v>
      </c>
      <c r="DB50" s="167">
        <v>52.592500000000001</v>
      </c>
      <c r="DC50" s="167">
        <v>-39.502800000000001</v>
      </c>
      <c r="DD50" s="166"/>
      <c r="DE50" s="166"/>
      <c r="DF50" s="166"/>
      <c r="DG50" s="167">
        <v>-95.443799999999996</v>
      </c>
      <c r="DH50" s="166"/>
      <c r="DI50" s="167">
        <v>-21.616</v>
      </c>
      <c r="DJ50" s="167">
        <v>-99.2</v>
      </c>
      <c r="DK50" s="167">
        <v>-101.3</v>
      </c>
      <c r="DL50" s="167">
        <v>22.964200000000002</v>
      </c>
      <c r="DM50" s="167">
        <v>62.9</v>
      </c>
      <c r="DN50" s="167">
        <v>90.26</v>
      </c>
      <c r="DO50" s="167">
        <v>85.46</v>
      </c>
      <c r="DP50" s="167">
        <v>62.5</v>
      </c>
      <c r="DQ50" s="167">
        <v>-16.22</v>
      </c>
      <c r="DR50" s="167">
        <v>67.254499999999993</v>
      </c>
      <c r="DS50" s="167">
        <v>95.570400000000006</v>
      </c>
      <c r="DT50" s="167">
        <v>-2.34</v>
      </c>
      <c r="DU50" s="167">
        <v>-6.5</v>
      </c>
      <c r="DV50" s="167">
        <v>87.94</v>
      </c>
      <c r="DW50" s="167">
        <v>76.53</v>
      </c>
      <c r="DX50" s="167">
        <v>95.8</v>
      </c>
      <c r="DY50" s="167">
        <v>94.018199999999993</v>
      </c>
      <c r="DZ50" s="167">
        <v>57.342199999999998</v>
      </c>
      <c r="EA50" s="167">
        <v>55.418199999999999</v>
      </c>
      <c r="EB50" s="167">
        <v>266.8698</v>
      </c>
      <c r="EC50" s="167">
        <v>217.26599999999999</v>
      </c>
      <c r="ED50" s="167">
        <v>210.91149999999999</v>
      </c>
      <c r="EE50" s="167">
        <v>212.2115</v>
      </c>
      <c r="EF50" s="167">
        <v>81.158299999999997</v>
      </c>
      <c r="EG50" s="167">
        <v>55.363799999999998</v>
      </c>
      <c r="EH50" s="167">
        <v>-30.831</v>
      </c>
      <c r="EI50" s="167">
        <v>660.40949999999998</v>
      </c>
      <c r="EJ50" s="167">
        <v>358.7122</v>
      </c>
      <c r="EK50" s="167">
        <v>5.915</v>
      </c>
      <c r="EL50" s="167">
        <v>-7.4451999999999998</v>
      </c>
      <c r="EM50" s="167">
        <v>-4.4725999999999999</v>
      </c>
      <c r="EN50" s="167">
        <v>11.7056</v>
      </c>
      <c r="EO50" s="166"/>
      <c r="EP50" s="167">
        <v>-26.385400000000001</v>
      </c>
      <c r="EQ50" s="167">
        <v>33.840000000000003</v>
      </c>
      <c r="ER50" s="167">
        <v>4.9292999999999996</v>
      </c>
      <c r="ES50" s="167">
        <v>3.7921</v>
      </c>
      <c r="ET50" s="167">
        <v>-12.7258</v>
      </c>
      <c r="EU50" s="166"/>
      <c r="EV50" s="167">
        <v>-15.39</v>
      </c>
      <c r="EW50" s="166"/>
      <c r="EX50" s="167">
        <v>12.5305</v>
      </c>
      <c r="EY50" s="167">
        <v>-76.357699999999994</v>
      </c>
      <c r="EZ50" s="167">
        <v>-38.922499999999999</v>
      </c>
      <c r="FA50" s="167">
        <v>-38.475900000000003</v>
      </c>
      <c r="FB50" s="167">
        <v>10.110300000000001</v>
      </c>
      <c r="FC50" s="167">
        <v>-53.048999999999999</v>
      </c>
      <c r="FD50" s="167">
        <v>20.005199999999999</v>
      </c>
      <c r="FE50" s="167">
        <v>22.34</v>
      </c>
      <c r="FF50" s="167">
        <v>22.152799999999999</v>
      </c>
      <c r="FG50" s="166"/>
      <c r="FH50" s="167">
        <v>30.952000000000002</v>
      </c>
      <c r="FI50" s="167">
        <v>31.569099999999999</v>
      </c>
      <c r="FJ50" s="167">
        <v>30.3033</v>
      </c>
      <c r="FK50" s="167">
        <v>-15.406000000000001</v>
      </c>
      <c r="FL50" s="167">
        <v>-15.2385</v>
      </c>
      <c r="FM50" s="167">
        <v>121.4058</v>
      </c>
      <c r="FN50" s="167">
        <v>-55.165199999999999</v>
      </c>
      <c r="FO50" s="167">
        <v>-55.2592</v>
      </c>
      <c r="FP50" s="167">
        <v>86.632599999999996</v>
      </c>
      <c r="FQ50" s="167">
        <v>96.624099999999999</v>
      </c>
      <c r="FR50" s="167">
        <v>22.018799999999999</v>
      </c>
      <c r="FS50" s="167">
        <v>24.82</v>
      </c>
      <c r="FT50" s="167">
        <v>15.777200000000001</v>
      </c>
      <c r="FU50" s="167">
        <v>1.6544000000000001</v>
      </c>
      <c r="FV50" s="167">
        <v>-9.83</v>
      </c>
      <c r="FW50" s="167">
        <v>12.76</v>
      </c>
      <c r="FX50" s="167">
        <v>22.6068</v>
      </c>
      <c r="FY50" s="166"/>
      <c r="FZ50" s="167">
        <v>1.593</v>
      </c>
      <c r="GA50" s="167">
        <v>0.82899999999999996</v>
      </c>
      <c r="GB50" s="166"/>
      <c r="GC50" s="167">
        <v>47.96</v>
      </c>
      <c r="GD50" s="167">
        <v>-95.967600000000004</v>
      </c>
      <c r="GE50" s="167">
        <v>-85.683800000000005</v>
      </c>
      <c r="GF50" s="167">
        <v>18.34</v>
      </c>
      <c r="GG50" s="167">
        <v>96.696600000000004</v>
      </c>
      <c r="GH50" s="167">
        <v>30.6</v>
      </c>
      <c r="GI50" s="167">
        <v>-24.392099999999999</v>
      </c>
      <c r="GJ50" s="167">
        <v>-9.3734999999999999</v>
      </c>
      <c r="GK50" s="167">
        <v>-10.3065</v>
      </c>
      <c r="GL50" s="167">
        <v>3.0466000000000002</v>
      </c>
      <c r="GM50" s="166"/>
      <c r="GN50" s="166"/>
      <c r="GO50" s="166"/>
      <c r="GP50" s="167">
        <v>-48.539099999999998</v>
      </c>
      <c r="GQ50" s="167">
        <v>18.3965</v>
      </c>
      <c r="GR50" s="167">
        <v>51.1432</v>
      </c>
      <c r="GS50" s="167">
        <v>56.1616</v>
      </c>
      <c r="GT50" s="167">
        <v>56.869799999999998</v>
      </c>
      <c r="GU50" s="167">
        <v>-150.60409999999999</v>
      </c>
      <c r="GV50" s="167">
        <v>-33.960999999999999</v>
      </c>
      <c r="GW50" s="167">
        <v>34.398499999999999</v>
      </c>
      <c r="GX50" s="167">
        <v>-77.347999999999999</v>
      </c>
      <c r="GY50" s="167">
        <v>5.3806000000000003</v>
      </c>
      <c r="GZ50" s="167">
        <v>20.7575</v>
      </c>
      <c r="HA50" s="167">
        <v>20.1386</v>
      </c>
      <c r="HB50" s="167">
        <v>7.7769000000000004</v>
      </c>
      <c r="HC50" s="167">
        <v>227.50020000000001</v>
      </c>
      <c r="HD50" s="167">
        <v>226.35499999999999</v>
      </c>
      <c r="HE50" s="167">
        <v>116.5</v>
      </c>
      <c r="HF50" s="167">
        <v>-117.6758</v>
      </c>
      <c r="HG50" s="167">
        <v>-305.71390000000002</v>
      </c>
      <c r="HH50" s="167">
        <v>306.29109999999997</v>
      </c>
      <c r="HI50" s="167">
        <v>392.13630000000001</v>
      </c>
      <c r="HJ50" s="167">
        <v>-214.49959999999999</v>
      </c>
      <c r="HK50" s="167">
        <v>-216.00919999999999</v>
      </c>
      <c r="HL50" s="166"/>
      <c r="HM50" s="167">
        <v>15.791499999999999</v>
      </c>
      <c r="HN50" s="167">
        <v>81.366399999999999</v>
      </c>
      <c r="HO50" s="167">
        <v>79.348200000000006</v>
      </c>
      <c r="HP50" s="166"/>
      <c r="HQ50" s="166"/>
      <c r="HR50" s="167">
        <v>35.363599999999998</v>
      </c>
      <c r="HS50" s="167">
        <v>35.808900000000001</v>
      </c>
      <c r="HT50" s="167">
        <v>-85.066599999999994</v>
      </c>
      <c r="HU50" s="167">
        <v>-85.224900000000005</v>
      </c>
      <c r="HV50" s="167">
        <v>72.37</v>
      </c>
      <c r="HW50" s="167">
        <v>71.900000000000006</v>
      </c>
      <c r="HX50" s="167">
        <v>69.5</v>
      </c>
      <c r="HY50" s="167">
        <v>69.3</v>
      </c>
      <c r="HZ50" s="167">
        <v>20.304099999999998</v>
      </c>
      <c r="IA50" s="167">
        <v>45.92</v>
      </c>
      <c r="IB50" s="167">
        <v>-455.54410000000001</v>
      </c>
      <c r="IC50" s="167">
        <v>117.85890000000001</v>
      </c>
      <c r="ID50" s="167">
        <v>116.629</v>
      </c>
      <c r="IE50" s="167">
        <v>17.3</v>
      </c>
      <c r="IF50" s="167">
        <v>43.2</v>
      </c>
      <c r="IG50" s="167">
        <v>-34.4</v>
      </c>
      <c r="IH50" s="167">
        <v>-34.4</v>
      </c>
      <c r="II50" s="167">
        <v>1.3655999999999999</v>
      </c>
      <c r="IJ50" s="166"/>
      <c r="IK50" s="167">
        <v>-387.07740000000001</v>
      </c>
      <c r="IL50" s="167">
        <v>-329.05970000000002</v>
      </c>
      <c r="IM50" s="167">
        <v>596.04060000000004</v>
      </c>
      <c r="IN50" s="167">
        <v>468.72309999999999</v>
      </c>
      <c r="IO50" s="167">
        <v>140.02600000000001</v>
      </c>
      <c r="IP50" s="167">
        <v>-457.35899999999998</v>
      </c>
      <c r="IQ50" s="167">
        <v>458.7294</v>
      </c>
      <c r="IR50" s="167">
        <v>-218.13130000000001</v>
      </c>
      <c r="IS50" s="167">
        <v>-268.30130000000003</v>
      </c>
      <c r="IT50" s="167">
        <v>-457.1146</v>
      </c>
      <c r="IU50" s="167">
        <v>115.86620000000001</v>
      </c>
      <c r="IV50" s="167">
        <v>113.7824</v>
      </c>
      <c r="IW50" s="167">
        <v>222.9171</v>
      </c>
      <c r="IX50" s="167">
        <v>-579.54039999999998</v>
      </c>
      <c r="IY50" s="167">
        <v>274.75959999999998</v>
      </c>
      <c r="IZ50" s="167">
        <v>-307.09440000000001</v>
      </c>
      <c r="JA50" s="167">
        <v>305.65550000000002</v>
      </c>
      <c r="JB50" s="167">
        <v>-8.5955999999999992</v>
      </c>
      <c r="JC50" s="167">
        <v>16.227</v>
      </c>
      <c r="JD50" s="167">
        <v>32.24</v>
      </c>
      <c r="JE50" s="167">
        <v>-0.86299999999999999</v>
      </c>
      <c r="JF50" s="167">
        <v>-0.874</v>
      </c>
      <c r="JG50" s="167">
        <v>-31.68</v>
      </c>
      <c r="JH50" s="167">
        <v>4.4800000000000004</v>
      </c>
      <c r="JI50" s="166"/>
      <c r="JJ50" s="167">
        <v>-5.4489999999999998</v>
      </c>
      <c r="JK50" s="167">
        <v>-33.543900000000001</v>
      </c>
      <c r="JL50" s="167">
        <v>-2.9862000000000002</v>
      </c>
      <c r="JM50" s="167">
        <v>11.8</v>
      </c>
      <c r="JN50" s="167">
        <v>54.615000000000002</v>
      </c>
      <c r="JO50" s="167">
        <v>55.055</v>
      </c>
      <c r="JP50" s="167">
        <v>2.7713999999999999</v>
      </c>
      <c r="JQ50" s="167">
        <v>3.4045999999999998</v>
      </c>
      <c r="JR50" s="167">
        <v>53.141100000000002</v>
      </c>
      <c r="JS50" s="167">
        <v>51.670699999999997</v>
      </c>
      <c r="JT50" s="167">
        <v>52.570500000000003</v>
      </c>
      <c r="JU50" s="166"/>
      <c r="JV50" s="167">
        <v>-43</v>
      </c>
      <c r="JW50" s="167">
        <v>8.6366999999999994</v>
      </c>
      <c r="JX50" s="167">
        <v>10.33</v>
      </c>
      <c r="JY50" s="166"/>
      <c r="JZ50" s="167">
        <v>14.0684</v>
      </c>
      <c r="KA50" s="167">
        <v>40.570700000000002</v>
      </c>
      <c r="KB50" s="167">
        <v>0.52559999999999996</v>
      </c>
      <c r="KC50" s="167">
        <v>13.4925</v>
      </c>
      <c r="KD50" s="167">
        <v>-40.438499999999998</v>
      </c>
      <c r="KE50" s="167">
        <v>-16.200099999999999</v>
      </c>
      <c r="KF50" s="167">
        <v>55.490699999999997</v>
      </c>
      <c r="KG50" s="167">
        <v>28.7</v>
      </c>
      <c r="KH50" s="167">
        <v>-29.1</v>
      </c>
      <c r="KI50" s="167">
        <v>86.063100000000006</v>
      </c>
      <c r="KJ50" s="167">
        <v>31.457999999999998</v>
      </c>
    </row>
    <row r="51" spans="1:296" ht="18" customHeight="1" x14ac:dyDescent="0.25">
      <c r="A51" s="163" t="s">
        <v>55</v>
      </c>
      <c r="B51" s="163" t="s">
        <v>948</v>
      </c>
      <c r="C51" s="166"/>
      <c r="D51" s="167">
        <v>0</v>
      </c>
      <c r="E51" s="167">
        <v>23.526299999999999</v>
      </c>
      <c r="F51" s="167">
        <v>-32.846600000000002</v>
      </c>
      <c r="G51" s="167">
        <v>-30.334099999999999</v>
      </c>
      <c r="H51" s="167">
        <v>29.508600000000001</v>
      </c>
      <c r="I51" s="167">
        <v>0</v>
      </c>
      <c r="J51" s="167">
        <v>58.0212</v>
      </c>
      <c r="K51" s="167">
        <v>-111.9648</v>
      </c>
      <c r="L51" s="167">
        <v>75.431600000000003</v>
      </c>
      <c r="M51" s="167">
        <v>37.864800000000002</v>
      </c>
      <c r="N51" s="167">
        <v>37.113399999999999</v>
      </c>
      <c r="O51" s="167">
        <v>-15.54</v>
      </c>
      <c r="P51" s="167">
        <v>-72.834999999999994</v>
      </c>
      <c r="Q51" s="167">
        <v>63.8</v>
      </c>
      <c r="R51" s="167">
        <v>18.216000000000001</v>
      </c>
      <c r="S51" s="167">
        <v>-63.8</v>
      </c>
      <c r="T51" s="167">
        <v>12.985099999999999</v>
      </c>
      <c r="U51" s="167">
        <v>60.5794</v>
      </c>
      <c r="V51" s="167">
        <v>14.6805</v>
      </c>
      <c r="W51" s="167">
        <v>14.940799999999999</v>
      </c>
      <c r="X51" s="167">
        <v>24.813700000000001</v>
      </c>
      <c r="Y51" s="167">
        <v>6.1539000000000001</v>
      </c>
      <c r="Z51" s="167">
        <v>0.40699999999999997</v>
      </c>
      <c r="AA51" s="167">
        <v>2.3043</v>
      </c>
      <c r="AB51" s="166"/>
      <c r="AC51" s="166"/>
      <c r="AD51" s="167">
        <v>-68.87</v>
      </c>
      <c r="AE51" s="167">
        <v>-68.56</v>
      </c>
      <c r="AF51" s="166"/>
      <c r="AG51" s="167">
        <v>15.54</v>
      </c>
      <c r="AH51" s="167">
        <v>70.400000000000006</v>
      </c>
      <c r="AI51" s="167">
        <v>30.108000000000001</v>
      </c>
      <c r="AJ51" s="167">
        <v>0.32300000000000001</v>
      </c>
      <c r="AK51" s="167">
        <v>-69.02</v>
      </c>
      <c r="AL51" s="167">
        <v>-69.56</v>
      </c>
      <c r="AM51" s="167">
        <v>-44.89</v>
      </c>
      <c r="AN51" s="167">
        <v>69.61</v>
      </c>
      <c r="AO51" s="167">
        <v>69.75</v>
      </c>
      <c r="AP51" s="167">
        <v>26.677</v>
      </c>
      <c r="AQ51" s="167">
        <v>-7.8402000000000003</v>
      </c>
      <c r="AR51" s="167">
        <v>80.621399999999994</v>
      </c>
      <c r="AS51" s="167">
        <v>83.097300000000004</v>
      </c>
      <c r="AT51" s="167">
        <v>48.303800000000003</v>
      </c>
      <c r="AU51" s="167">
        <v>-59.291699999999999</v>
      </c>
      <c r="AV51" s="167">
        <v>-60.007899999999999</v>
      </c>
      <c r="AW51" s="167">
        <v>7.1525999999999996</v>
      </c>
      <c r="AX51" s="167">
        <v>6.4786999999999999</v>
      </c>
      <c r="AY51" s="167">
        <v>89.996799999999993</v>
      </c>
      <c r="AZ51" s="167">
        <v>91.181200000000004</v>
      </c>
      <c r="BA51" s="167">
        <v>43.789700000000003</v>
      </c>
      <c r="BB51" s="167">
        <v>44.653399999999998</v>
      </c>
      <c r="BC51" s="167">
        <v>-683.84490000000005</v>
      </c>
      <c r="BD51" s="167">
        <v>-10.716100000000001</v>
      </c>
      <c r="BE51" s="167">
        <v>-6.3</v>
      </c>
      <c r="BF51" s="167">
        <v>-6.3</v>
      </c>
      <c r="BG51" s="167">
        <v>68.102900000000005</v>
      </c>
      <c r="BH51" s="167">
        <v>66.078699999999998</v>
      </c>
      <c r="BI51" s="167">
        <v>-6.2652000000000001</v>
      </c>
      <c r="BJ51" s="166"/>
      <c r="BK51" s="167">
        <v>-104.2769</v>
      </c>
      <c r="BL51" s="167">
        <v>8.4753000000000007</v>
      </c>
      <c r="BM51" s="167">
        <v>11.7333</v>
      </c>
      <c r="BN51" s="167">
        <v>7.9252000000000002</v>
      </c>
      <c r="BO51" s="167">
        <v>736.22829999999999</v>
      </c>
      <c r="BP51" s="167">
        <v>167.1498</v>
      </c>
      <c r="BQ51" s="167">
        <v>168.4316</v>
      </c>
      <c r="BR51" s="167">
        <v>-658.04600000000005</v>
      </c>
      <c r="BS51" s="167">
        <v>688.41639999999995</v>
      </c>
      <c r="BT51" s="166"/>
      <c r="BU51" s="167">
        <v>-108.68980000000001</v>
      </c>
      <c r="BV51" s="167">
        <v>110.5612</v>
      </c>
      <c r="BW51" s="167">
        <v>111.53149999999999</v>
      </c>
      <c r="BX51" s="167">
        <v>39.090000000000003</v>
      </c>
      <c r="BY51" s="167">
        <v>46.79</v>
      </c>
      <c r="BZ51" s="167">
        <v>79.94</v>
      </c>
      <c r="CA51" s="167">
        <v>94.08</v>
      </c>
      <c r="CB51" s="167">
        <v>14.4716</v>
      </c>
      <c r="CC51" s="167">
        <v>13.935700000000001</v>
      </c>
      <c r="CD51" s="167">
        <v>34.750100000000003</v>
      </c>
      <c r="CE51" s="167">
        <v>35.122399999999999</v>
      </c>
      <c r="CF51" s="167">
        <v>5.3071000000000002</v>
      </c>
      <c r="CG51" s="167">
        <v>-237.4639</v>
      </c>
      <c r="CH51" s="167">
        <v>-238.00210000000001</v>
      </c>
      <c r="CI51" s="167">
        <v>9.0048999999999992</v>
      </c>
      <c r="CJ51" s="166"/>
      <c r="CK51" s="167">
        <v>12.8553</v>
      </c>
      <c r="CL51" s="167">
        <v>12.542</v>
      </c>
      <c r="CM51" s="167">
        <v>161.5</v>
      </c>
      <c r="CN51" s="167">
        <v>145.9</v>
      </c>
      <c r="CO51" s="167">
        <v>-18.739999999999998</v>
      </c>
      <c r="CP51" s="167">
        <v>41.046100000000003</v>
      </c>
      <c r="CQ51" s="167">
        <v>38.884</v>
      </c>
      <c r="CR51" s="167">
        <v>40.005099999999999</v>
      </c>
      <c r="CS51" s="167">
        <v>-52.380899999999997</v>
      </c>
      <c r="CT51" s="167">
        <v>-52.167900000000003</v>
      </c>
      <c r="CU51" s="167">
        <v>93.865499999999997</v>
      </c>
      <c r="CV51" s="167">
        <v>-106.8707</v>
      </c>
      <c r="CW51" s="167">
        <v>108.4511</v>
      </c>
      <c r="CX51" s="167">
        <v>17.421099999999999</v>
      </c>
      <c r="CY51" s="167">
        <v>92.58</v>
      </c>
      <c r="CZ51" s="167">
        <v>48.18</v>
      </c>
      <c r="DA51" s="167">
        <v>53.679200000000002</v>
      </c>
      <c r="DB51" s="167">
        <v>50.834699999999998</v>
      </c>
      <c r="DC51" s="167">
        <v>-38.262500000000003</v>
      </c>
      <c r="DD51" s="166"/>
      <c r="DE51" s="166"/>
      <c r="DF51" s="166"/>
      <c r="DG51" s="167">
        <v>-95.247699999999995</v>
      </c>
      <c r="DH51" s="166"/>
      <c r="DI51" s="167">
        <v>-21.0791</v>
      </c>
      <c r="DJ51" s="167">
        <v>-94.7</v>
      </c>
      <c r="DK51" s="167">
        <v>-94</v>
      </c>
      <c r="DL51" s="167">
        <v>21.118500000000001</v>
      </c>
      <c r="DM51" s="167">
        <v>60</v>
      </c>
      <c r="DN51" s="167">
        <v>91.74</v>
      </c>
      <c r="DO51" s="167">
        <v>81.66</v>
      </c>
      <c r="DP51" s="167">
        <v>59.36</v>
      </c>
      <c r="DQ51" s="167">
        <v>-17.190000000000001</v>
      </c>
      <c r="DR51" s="167">
        <v>71.516999999999996</v>
      </c>
      <c r="DS51" s="167">
        <v>94.292900000000003</v>
      </c>
      <c r="DT51" s="167">
        <v>-1.73</v>
      </c>
      <c r="DU51" s="167">
        <v>-6.77</v>
      </c>
      <c r="DV51" s="167">
        <v>91.22</v>
      </c>
      <c r="DW51" s="167">
        <v>76.03</v>
      </c>
      <c r="DX51" s="167">
        <v>95.472700000000003</v>
      </c>
      <c r="DY51" s="167">
        <v>92.709100000000007</v>
      </c>
      <c r="DZ51" s="167">
        <v>57.8172</v>
      </c>
      <c r="EA51" s="167">
        <v>56.2455</v>
      </c>
      <c r="EB51" s="167">
        <v>267.1651</v>
      </c>
      <c r="EC51" s="167">
        <v>217.0814</v>
      </c>
      <c r="ED51" s="167">
        <v>208.56209999999999</v>
      </c>
      <c r="EE51" s="167">
        <v>212.0196</v>
      </c>
      <c r="EF51" s="167">
        <v>78.122600000000006</v>
      </c>
      <c r="EG51" s="167">
        <v>52.3262</v>
      </c>
      <c r="EH51" s="167">
        <v>-31.992000000000001</v>
      </c>
      <c r="EI51" s="167">
        <v>670.86310000000003</v>
      </c>
      <c r="EJ51" s="167">
        <v>336.34910000000002</v>
      </c>
      <c r="EK51" s="167">
        <v>5.9287999999999998</v>
      </c>
      <c r="EL51" s="167">
        <v>-7.7493999999999996</v>
      </c>
      <c r="EM51" s="167">
        <v>-4.8278999999999996</v>
      </c>
      <c r="EN51" s="167">
        <v>14.0916</v>
      </c>
      <c r="EO51" s="166"/>
      <c r="EP51" s="167">
        <v>-35.008800000000001</v>
      </c>
      <c r="EQ51" s="167">
        <v>29.231999999999999</v>
      </c>
      <c r="ER51" s="167">
        <v>4.3094999999999999</v>
      </c>
      <c r="ES51" s="167">
        <v>3.3712</v>
      </c>
      <c r="ET51" s="167">
        <v>-9.7876999999999992</v>
      </c>
      <c r="EU51" s="166"/>
      <c r="EV51" s="167">
        <v>-17.34</v>
      </c>
      <c r="EW51" s="167">
        <v>0.9</v>
      </c>
      <c r="EX51" s="167">
        <v>11.894</v>
      </c>
      <c r="EY51" s="167">
        <v>-83.883899999999997</v>
      </c>
      <c r="EZ51" s="167">
        <v>-39.150199999999998</v>
      </c>
      <c r="FA51" s="167">
        <v>-38.198500000000003</v>
      </c>
      <c r="FB51" s="167">
        <v>8.8383000000000003</v>
      </c>
      <c r="FC51" s="167">
        <v>-49.543700000000001</v>
      </c>
      <c r="FD51" s="167">
        <v>16.658799999999999</v>
      </c>
      <c r="FE51" s="167">
        <v>22.661300000000001</v>
      </c>
      <c r="FF51" s="167">
        <v>22.246700000000001</v>
      </c>
      <c r="FG51" s="166"/>
      <c r="FH51" s="167">
        <v>31.696999999999999</v>
      </c>
      <c r="FI51" s="167">
        <v>31.350999999999999</v>
      </c>
      <c r="FJ51" s="167">
        <v>30.5715</v>
      </c>
      <c r="FK51" s="167">
        <v>-14.903600000000001</v>
      </c>
      <c r="FL51" s="167">
        <v>-13.898899999999999</v>
      </c>
      <c r="FM51" s="167">
        <v>128.94139999999999</v>
      </c>
      <c r="FN51" s="167">
        <v>-55.2789</v>
      </c>
      <c r="FO51" s="167">
        <v>-55.26</v>
      </c>
      <c r="FP51" s="167">
        <v>92.831900000000005</v>
      </c>
      <c r="FQ51" s="167">
        <v>102.3811</v>
      </c>
      <c r="FR51" s="167">
        <v>26.742999999999999</v>
      </c>
      <c r="FS51" s="167">
        <v>26.71</v>
      </c>
      <c r="FT51" s="167">
        <v>15.379300000000001</v>
      </c>
      <c r="FU51" s="167">
        <v>1.5726</v>
      </c>
      <c r="FV51" s="167">
        <v>-9.5299999999999994</v>
      </c>
      <c r="FW51" s="167">
        <v>13.71</v>
      </c>
      <c r="FX51" s="167">
        <v>26.677499999999998</v>
      </c>
      <c r="FY51" s="167">
        <v>9.6598000000000006</v>
      </c>
      <c r="FZ51" s="167">
        <v>1.2390000000000001</v>
      </c>
      <c r="GA51" s="167">
        <v>0.76300000000000001</v>
      </c>
      <c r="GB51" s="166"/>
      <c r="GC51" s="167">
        <v>51.72</v>
      </c>
      <c r="GD51" s="167">
        <v>-102.7055</v>
      </c>
      <c r="GE51" s="167">
        <v>-91.695499999999996</v>
      </c>
      <c r="GF51" s="167">
        <v>18.13</v>
      </c>
      <c r="GG51" s="167">
        <v>97.991799999999998</v>
      </c>
      <c r="GH51" s="167">
        <v>32.700000000000003</v>
      </c>
      <c r="GI51" s="167">
        <v>-28.9682</v>
      </c>
      <c r="GJ51" s="167">
        <v>-5.9722</v>
      </c>
      <c r="GK51" s="167">
        <v>-6.2816999999999998</v>
      </c>
      <c r="GL51" s="167">
        <v>2.8914</v>
      </c>
      <c r="GM51" s="166"/>
      <c r="GN51" s="166"/>
      <c r="GO51" s="167">
        <v>-15.927300000000001</v>
      </c>
      <c r="GP51" s="167">
        <v>-51.561599999999999</v>
      </c>
      <c r="GQ51" s="167">
        <v>18.174199999999999</v>
      </c>
      <c r="GR51" s="167">
        <v>54.556199999999997</v>
      </c>
      <c r="GS51" s="167">
        <v>58.262799999999999</v>
      </c>
      <c r="GT51" s="167">
        <v>59.162100000000002</v>
      </c>
      <c r="GU51" s="167">
        <v>-155.99100000000001</v>
      </c>
      <c r="GV51" s="167">
        <v>-32.455199999999998</v>
      </c>
      <c r="GW51" s="167">
        <v>32.0336</v>
      </c>
      <c r="GX51" s="167">
        <v>-83.692300000000003</v>
      </c>
      <c r="GY51" s="167">
        <v>5.4006999999999996</v>
      </c>
      <c r="GZ51" s="167">
        <v>19.838200000000001</v>
      </c>
      <c r="HA51" s="167">
        <v>19.252600000000001</v>
      </c>
      <c r="HB51" s="167">
        <v>7.6637000000000004</v>
      </c>
      <c r="HC51" s="167">
        <v>220.74789999999999</v>
      </c>
      <c r="HD51" s="167">
        <v>220.05289999999999</v>
      </c>
      <c r="HE51" s="167">
        <v>117.3</v>
      </c>
      <c r="HF51" s="167">
        <v>-118.83880000000001</v>
      </c>
      <c r="HG51" s="167">
        <v>-303.24349999999998</v>
      </c>
      <c r="HH51" s="167">
        <v>305.90269999999998</v>
      </c>
      <c r="HI51" s="167">
        <v>371.02289999999999</v>
      </c>
      <c r="HJ51" s="167">
        <v>-208.45269999999999</v>
      </c>
      <c r="HK51" s="167">
        <v>-208.01009999999999</v>
      </c>
      <c r="HL51" s="166"/>
      <c r="HM51" s="167">
        <v>13.040800000000001</v>
      </c>
      <c r="HN51" s="167">
        <v>84.352699999999999</v>
      </c>
      <c r="HO51" s="167">
        <v>83.810500000000005</v>
      </c>
      <c r="HP51" s="166"/>
      <c r="HQ51" s="166"/>
      <c r="HR51" s="167">
        <v>36.284500000000001</v>
      </c>
      <c r="HS51" s="167">
        <v>36.590600000000002</v>
      </c>
      <c r="HT51" s="167">
        <v>-78.364199999999997</v>
      </c>
      <c r="HU51" s="167">
        <v>-78.4602</v>
      </c>
      <c r="HV51" s="167">
        <v>71.06</v>
      </c>
      <c r="HW51" s="167">
        <v>71.08</v>
      </c>
      <c r="HX51" s="167">
        <v>58.8</v>
      </c>
      <c r="HY51" s="167">
        <v>58.8</v>
      </c>
      <c r="HZ51" s="167">
        <v>16.450299999999999</v>
      </c>
      <c r="IA51" s="167">
        <v>45.28</v>
      </c>
      <c r="IB51" s="167">
        <v>-436.6386</v>
      </c>
      <c r="IC51" s="167">
        <v>119.2076</v>
      </c>
      <c r="ID51" s="167">
        <v>118.8278</v>
      </c>
      <c r="IE51" s="167">
        <v>16.8</v>
      </c>
      <c r="IF51" s="167">
        <v>26.8</v>
      </c>
      <c r="IG51" s="167">
        <v>-35.200000000000003</v>
      </c>
      <c r="IH51" s="167">
        <v>-35.299999999999997</v>
      </c>
      <c r="II51" s="167">
        <v>1.3802000000000001</v>
      </c>
      <c r="IJ51" s="167">
        <v>1.0279</v>
      </c>
      <c r="IK51" s="167">
        <v>-365.3082</v>
      </c>
      <c r="IL51" s="167">
        <v>-305.71289999999999</v>
      </c>
      <c r="IM51" s="167">
        <v>563.6078</v>
      </c>
      <c r="IN51" s="167">
        <v>447.1266</v>
      </c>
      <c r="IO51" s="167">
        <v>132.0797</v>
      </c>
      <c r="IP51" s="167">
        <v>-435.32769999999999</v>
      </c>
      <c r="IQ51" s="167">
        <v>438.16090000000003</v>
      </c>
      <c r="IR51" s="167">
        <v>-211.9093</v>
      </c>
      <c r="IS51" s="167">
        <v>-257.93009999999998</v>
      </c>
      <c r="IT51" s="167">
        <v>-427.95679999999999</v>
      </c>
      <c r="IU51" s="167">
        <v>104.04600000000001</v>
      </c>
      <c r="IV51" s="167">
        <v>104.4036</v>
      </c>
      <c r="IW51" s="167">
        <v>213.8707</v>
      </c>
      <c r="IX51" s="167">
        <v>-542.38390000000004</v>
      </c>
      <c r="IY51" s="167">
        <v>262.84449999999998</v>
      </c>
      <c r="IZ51" s="167">
        <v>-283.23110000000003</v>
      </c>
      <c r="JA51" s="167">
        <v>287.96899999999999</v>
      </c>
      <c r="JB51" s="167">
        <v>-9.0953999999999997</v>
      </c>
      <c r="JC51" s="167">
        <v>16.504000000000001</v>
      </c>
      <c r="JD51" s="167">
        <v>28.72</v>
      </c>
      <c r="JE51" s="167">
        <v>-0.60499999999999998</v>
      </c>
      <c r="JF51" s="167">
        <v>-0.60899999999999999</v>
      </c>
      <c r="JG51" s="167">
        <v>-28.48</v>
      </c>
      <c r="JH51" s="167">
        <v>1.84</v>
      </c>
      <c r="JI51" s="166"/>
      <c r="JJ51" s="167">
        <v>-1.4054</v>
      </c>
      <c r="JK51" s="167">
        <v>-28.944800000000001</v>
      </c>
      <c r="JL51" s="167">
        <v>-13.0938</v>
      </c>
      <c r="JM51" s="167">
        <v>13.2</v>
      </c>
      <c r="JN51" s="167">
        <v>52.633000000000003</v>
      </c>
      <c r="JO51" s="167">
        <v>54.207000000000001</v>
      </c>
      <c r="JP51" s="167">
        <v>2.9209999999999998</v>
      </c>
      <c r="JQ51" s="167">
        <v>3.4230999999999998</v>
      </c>
      <c r="JR51" s="167">
        <v>52.131300000000003</v>
      </c>
      <c r="JS51" s="167">
        <v>54.367400000000004</v>
      </c>
      <c r="JT51" s="167">
        <v>54.751800000000003</v>
      </c>
      <c r="JU51" s="166"/>
      <c r="JV51" s="167">
        <v>-24.8</v>
      </c>
      <c r="JW51" s="167">
        <v>28.5395</v>
      </c>
      <c r="JX51" s="167">
        <v>9.8000000000000007</v>
      </c>
      <c r="JY51" s="166"/>
      <c r="JZ51" s="167">
        <v>9.8603000000000005</v>
      </c>
      <c r="KA51" s="167">
        <v>40.594999999999999</v>
      </c>
      <c r="KB51" s="167">
        <v>3.0154000000000001</v>
      </c>
      <c r="KC51" s="167">
        <v>8.92</v>
      </c>
      <c r="KD51" s="167">
        <v>-41.186799999999998</v>
      </c>
      <c r="KE51" s="167">
        <v>-13.2546</v>
      </c>
      <c r="KF51" s="167">
        <v>53.439500000000002</v>
      </c>
      <c r="KG51" s="167">
        <v>11.2</v>
      </c>
      <c r="KH51" s="167">
        <v>-10.8</v>
      </c>
      <c r="KI51" s="167">
        <v>63.781799999999997</v>
      </c>
      <c r="KJ51" s="167">
        <v>47.855499999999999</v>
      </c>
    </row>
    <row r="52" spans="1:296" ht="18" customHeight="1" x14ac:dyDescent="0.25">
      <c r="A52" s="163" t="s">
        <v>55</v>
      </c>
      <c r="B52" s="163" t="s">
        <v>949</v>
      </c>
      <c r="C52" s="166"/>
      <c r="D52" s="167">
        <v>0</v>
      </c>
      <c r="E52" s="167">
        <v>23.022099999999998</v>
      </c>
      <c r="F52" s="167">
        <v>-32.117800000000003</v>
      </c>
      <c r="G52" s="167">
        <v>-30.7377</v>
      </c>
      <c r="H52" s="167">
        <v>28.0062</v>
      </c>
      <c r="I52" s="166"/>
      <c r="J52" s="167">
        <v>55.244999999999997</v>
      </c>
      <c r="K52" s="167">
        <v>-106.8039</v>
      </c>
      <c r="L52" s="167">
        <v>72.415599999999998</v>
      </c>
      <c r="M52" s="167">
        <v>36.640900000000002</v>
      </c>
      <c r="N52" s="167">
        <v>35.505000000000003</v>
      </c>
      <c r="O52" s="167">
        <v>-13.32</v>
      </c>
      <c r="P52" s="167">
        <v>-68.302999999999997</v>
      </c>
      <c r="Q52" s="167">
        <v>61.6</v>
      </c>
      <c r="R52" s="167">
        <v>16.559999999999999</v>
      </c>
      <c r="S52" s="167">
        <v>-61.6</v>
      </c>
      <c r="T52" s="167">
        <v>13.1599</v>
      </c>
      <c r="U52" s="167">
        <v>57.034599999999998</v>
      </c>
      <c r="V52" s="167">
        <v>13.524900000000001</v>
      </c>
      <c r="W52" s="167">
        <v>13.819599999999999</v>
      </c>
      <c r="X52" s="167">
        <v>23.2117</v>
      </c>
      <c r="Y52" s="167">
        <v>6.6467999999999998</v>
      </c>
      <c r="Z52" s="167">
        <v>0.24479999999999999</v>
      </c>
      <c r="AA52" s="167">
        <v>2.3117999999999999</v>
      </c>
      <c r="AB52" s="166"/>
      <c r="AC52" s="166"/>
      <c r="AD52" s="167">
        <v>-65.19</v>
      </c>
      <c r="AE52" s="167">
        <v>-65.290000000000006</v>
      </c>
      <c r="AF52" s="166"/>
      <c r="AG52" s="167">
        <v>11.1</v>
      </c>
      <c r="AH52" s="167">
        <v>66</v>
      </c>
      <c r="AI52" s="167">
        <v>29.55</v>
      </c>
      <c r="AJ52" s="167">
        <v>0.31900000000000001</v>
      </c>
      <c r="AK52" s="167">
        <v>-69.19</v>
      </c>
      <c r="AL52" s="167">
        <v>-69.47</v>
      </c>
      <c r="AM52" s="167">
        <v>-36.549999999999997</v>
      </c>
      <c r="AN52" s="167">
        <v>69.599999999999994</v>
      </c>
      <c r="AO52" s="167">
        <v>69.52</v>
      </c>
      <c r="AP52" s="167">
        <v>24.519200000000001</v>
      </c>
      <c r="AQ52" s="167">
        <v>-7.0117000000000003</v>
      </c>
      <c r="AR52" s="167">
        <v>79.065700000000007</v>
      </c>
      <c r="AS52" s="167">
        <v>80.673000000000002</v>
      </c>
      <c r="AT52" s="167">
        <v>46.748800000000003</v>
      </c>
      <c r="AU52" s="167">
        <v>-57.318300000000001</v>
      </c>
      <c r="AV52" s="167">
        <v>-57.2637</v>
      </c>
      <c r="AW52" s="167">
        <v>34.637700000000002</v>
      </c>
      <c r="AX52" s="167">
        <v>22.286300000000001</v>
      </c>
      <c r="AY52" s="167">
        <v>84.486500000000007</v>
      </c>
      <c r="AZ52" s="167">
        <v>87.448300000000003</v>
      </c>
      <c r="BA52" s="167">
        <v>48.781300000000002</v>
      </c>
      <c r="BB52" s="167">
        <v>53.139299999999999</v>
      </c>
      <c r="BC52" s="167">
        <v>-685.3107</v>
      </c>
      <c r="BD52" s="167">
        <v>4.3705999999999996</v>
      </c>
      <c r="BE52" s="167">
        <v>-10.9</v>
      </c>
      <c r="BF52" s="167">
        <v>-11</v>
      </c>
      <c r="BG52" s="167">
        <v>67.668199999999999</v>
      </c>
      <c r="BH52" s="167">
        <v>63.2027</v>
      </c>
      <c r="BI52" s="167">
        <v>-5.9244000000000003</v>
      </c>
      <c r="BJ52" s="166"/>
      <c r="BK52" s="167">
        <v>-107.5993</v>
      </c>
      <c r="BL52" s="167">
        <v>8.3347999999999995</v>
      </c>
      <c r="BM52" s="167">
        <v>11.236000000000001</v>
      </c>
      <c r="BN52" s="167">
        <v>7.6212</v>
      </c>
      <c r="BO52" s="167">
        <v>741.35540000000003</v>
      </c>
      <c r="BP52" s="167">
        <v>173.3451</v>
      </c>
      <c r="BQ52" s="167">
        <v>173.55869999999999</v>
      </c>
      <c r="BR52" s="167">
        <v>-664.61249999999995</v>
      </c>
      <c r="BS52" s="167">
        <v>698.09900000000005</v>
      </c>
      <c r="BT52" s="166"/>
      <c r="BU52" s="167">
        <v>-109.2146</v>
      </c>
      <c r="BV52" s="167">
        <v>111.8296</v>
      </c>
      <c r="BW52" s="167">
        <v>112.6891</v>
      </c>
      <c r="BX52" s="167">
        <v>39.520000000000003</v>
      </c>
      <c r="BY52" s="167">
        <v>43.33</v>
      </c>
      <c r="BZ52" s="167">
        <v>78.31</v>
      </c>
      <c r="CA52" s="167">
        <v>99.51</v>
      </c>
      <c r="CB52" s="167">
        <v>10.9887</v>
      </c>
      <c r="CC52" s="167">
        <v>11.256600000000001</v>
      </c>
      <c r="CD52" s="167">
        <v>35.871499999999997</v>
      </c>
      <c r="CE52" s="167">
        <v>36.928600000000003</v>
      </c>
      <c r="CF52" s="167">
        <v>7.9627999999999997</v>
      </c>
      <c r="CG52" s="167">
        <v>-232.65479999999999</v>
      </c>
      <c r="CH52" s="167">
        <v>-231.4716</v>
      </c>
      <c r="CI52" s="167">
        <v>9.0442</v>
      </c>
      <c r="CJ52" s="166"/>
      <c r="CK52" s="167">
        <v>19.767299999999999</v>
      </c>
      <c r="CL52" s="167">
        <v>27.803000000000001</v>
      </c>
      <c r="CM52" s="167">
        <v>153</v>
      </c>
      <c r="CN52" s="167">
        <v>138.80000000000001</v>
      </c>
      <c r="CO52" s="167">
        <v>-18.309999999999999</v>
      </c>
      <c r="CP52" s="167">
        <v>41.021500000000003</v>
      </c>
      <c r="CQ52" s="167">
        <v>39.058199999999999</v>
      </c>
      <c r="CR52" s="167">
        <v>40.124899999999997</v>
      </c>
      <c r="CS52" s="167">
        <v>-52.182099999999998</v>
      </c>
      <c r="CT52" s="167">
        <v>-52.697600000000001</v>
      </c>
      <c r="CU52" s="167">
        <v>103.1799</v>
      </c>
      <c r="CV52" s="167">
        <v>-114.08620000000001</v>
      </c>
      <c r="CW52" s="167">
        <v>117.492</v>
      </c>
      <c r="CX52" s="167">
        <v>17.015000000000001</v>
      </c>
      <c r="CY52" s="167">
        <v>90.04</v>
      </c>
      <c r="CZ52" s="167">
        <v>47.06</v>
      </c>
      <c r="DA52" s="167">
        <v>51.569800000000001</v>
      </c>
      <c r="DB52" s="167">
        <v>49.076799999999999</v>
      </c>
      <c r="DC52" s="167">
        <v>-37.0167</v>
      </c>
      <c r="DD52" s="166"/>
      <c r="DE52" s="166"/>
      <c r="DF52" s="166"/>
      <c r="DG52" s="167">
        <v>-103.2953</v>
      </c>
      <c r="DH52" s="166"/>
      <c r="DI52" s="167">
        <v>-20.4499</v>
      </c>
      <c r="DJ52" s="167">
        <v>-92.1</v>
      </c>
      <c r="DK52" s="167">
        <v>-93.2</v>
      </c>
      <c r="DL52" s="167">
        <v>20.887799999999999</v>
      </c>
      <c r="DM52" s="167">
        <v>56.2</v>
      </c>
      <c r="DN52" s="167">
        <v>89.74</v>
      </c>
      <c r="DO52" s="167">
        <v>76.38</v>
      </c>
      <c r="DP52" s="167">
        <v>56.27</v>
      </c>
      <c r="DQ52" s="167">
        <v>-17.18</v>
      </c>
      <c r="DR52" s="167">
        <v>72.245500000000007</v>
      </c>
      <c r="DS52" s="167">
        <v>102.71080000000001</v>
      </c>
      <c r="DT52" s="167">
        <v>-1.61</v>
      </c>
      <c r="DU52" s="167">
        <v>-6.14</v>
      </c>
      <c r="DV52" s="167">
        <v>82.11</v>
      </c>
      <c r="DW52" s="167">
        <v>73.760000000000005</v>
      </c>
      <c r="DX52" s="167">
        <v>104.2364</v>
      </c>
      <c r="DY52" s="167">
        <v>101.6909</v>
      </c>
      <c r="DZ52" s="167">
        <v>59.66</v>
      </c>
      <c r="EA52" s="167">
        <v>57.918199999999999</v>
      </c>
      <c r="EB52" s="167">
        <v>267.00299999999999</v>
      </c>
      <c r="EC52" s="167">
        <v>216.8605</v>
      </c>
      <c r="ED52" s="167">
        <v>207.8064</v>
      </c>
      <c r="EE52" s="167">
        <v>210.39490000000001</v>
      </c>
      <c r="EF52" s="167">
        <v>78.439899999999994</v>
      </c>
      <c r="EG52" s="167">
        <v>52.722999999999999</v>
      </c>
      <c r="EH52" s="167">
        <v>-31.693000000000001</v>
      </c>
      <c r="EI52" s="167">
        <v>676.45600000000002</v>
      </c>
      <c r="EJ52" s="167">
        <v>332.87639999999999</v>
      </c>
      <c r="EK52" s="167">
        <v>5.1374000000000004</v>
      </c>
      <c r="EL52" s="167">
        <v>-6.54</v>
      </c>
      <c r="EM52" s="167">
        <v>-3.7433000000000001</v>
      </c>
      <c r="EN52" s="167">
        <v>14.939</v>
      </c>
      <c r="EO52" s="166"/>
      <c r="EP52" s="167">
        <v>-28.535299999999999</v>
      </c>
      <c r="EQ52" s="167">
        <v>36.911999999999999</v>
      </c>
      <c r="ER52" s="167">
        <v>2.2864</v>
      </c>
      <c r="ES52" s="167">
        <v>1.3947000000000001</v>
      </c>
      <c r="ET52" s="167">
        <v>-10.351699999999999</v>
      </c>
      <c r="EU52" s="166"/>
      <c r="EV52" s="167">
        <v>-16.71</v>
      </c>
      <c r="EW52" s="167">
        <v>1</v>
      </c>
      <c r="EX52" s="167">
        <v>11.077199999999999</v>
      </c>
      <c r="EY52" s="167">
        <v>-72.934700000000007</v>
      </c>
      <c r="EZ52" s="167">
        <v>-37.621899999999997</v>
      </c>
      <c r="FA52" s="167">
        <v>-36.686</v>
      </c>
      <c r="FB52" s="167">
        <v>6.9447999999999999</v>
      </c>
      <c r="FC52" s="167">
        <v>-50.067999999999998</v>
      </c>
      <c r="FD52" s="167">
        <v>15.8634</v>
      </c>
      <c r="FE52" s="167">
        <v>22.626899999999999</v>
      </c>
      <c r="FF52" s="167">
        <v>22.4651</v>
      </c>
      <c r="FG52" s="166"/>
      <c r="FH52" s="167">
        <v>31.2698</v>
      </c>
      <c r="FI52" s="167">
        <v>31.734500000000001</v>
      </c>
      <c r="FJ52" s="167">
        <v>30.799099999999999</v>
      </c>
      <c r="FK52" s="167">
        <v>-12.224299999999999</v>
      </c>
      <c r="FL52" s="167">
        <v>-12.224299999999999</v>
      </c>
      <c r="FM52" s="167">
        <v>135.47219999999999</v>
      </c>
      <c r="FN52" s="167">
        <v>-57.269100000000002</v>
      </c>
      <c r="FO52" s="167">
        <v>-57.657400000000003</v>
      </c>
      <c r="FP52" s="167">
        <v>92.694400000000002</v>
      </c>
      <c r="FQ52" s="167">
        <v>102.0655</v>
      </c>
      <c r="FR52" s="167">
        <v>33.525300000000001</v>
      </c>
      <c r="FS52" s="167">
        <v>26.1</v>
      </c>
      <c r="FT52" s="167">
        <v>13.963200000000001</v>
      </c>
      <c r="FU52" s="167">
        <v>1.4554</v>
      </c>
      <c r="FV52" s="167">
        <v>-8.61</v>
      </c>
      <c r="FW52" s="167">
        <v>15</v>
      </c>
      <c r="FX52" s="167">
        <v>33.548099999999998</v>
      </c>
      <c r="FY52" s="167">
        <v>11.6877</v>
      </c>
      <c r="FZ52" s="167">
        <v>0.80600000000000005</v>
      </c>
      <c r="GA52" s="167">
        <v>3.702</v>
      </c>
      <c r="GB52" s="166"/>
      <c r="GC52" s="167">
        <v>53.43</v>
      </c>
      <c r="GD52" s="167">
        <v>-103.8776</v>
      </c>
      <c r="GE52" s="167">
        <v>-95.293599999999998</v>
      </c>
      <c r="GF52" s="167">
        <v>17.940000000000001</v>
      </c>
      <c r="GG52" s="167">
        <v>98.496899999999997</v>
      </c>
      <c r="GH52" s="167">
        <v>32.799999999999997</v>
      </c>
      <c r="GI52" s="167">
        <v>-28.037299999999998</v>
      </c>
      <c r="GJ52" s="167">
        <v>-5.1551999999999998</v>
      </c>
      <c r="GK52" s="167">
        <v>-5.3723000000000001</v>
      </c>
      <c r="GL52" s="167">
        <v>2.7313000000000001</v>
      </c>
      <c r="GM52" s="166"/>
      <c r="GN52" s="166"/>
      <c r="GO52" s="167">
        <v>-16.133299999999998</v>
      </c>
      <c r="GP52" s="167">
        <v>-49.398200000000003</v>
      </c>
      <c r="GQ52" s="167">
        <v>15.7403</v>
      </c>
      <c r="GR52" s="167">
        <v>51.496899999999997</v>
      </c>
      <c r="GS52" s="167">
        <v>62.324100000000001</v>
      </c>
      <c r="GT52" s="167">
        <v>63.527999999999999</v>
      </c>
      <c r="GU52" s="167">
        <v>-157.99959999999999</v>
      </c>
      <c r="GV52" s="167">
        <v>-31.134899999999998</v>
      </c>
      <c r="GW52" s="167">
        <v>30.383299999999998</v>
      </c>
      <c r="GX52" s="167">
        <v>-78.191199999999995</v>
      </c>
      <c r="GY52" s="167">
        <v>5.6990999999999996</v>
      </c>
      <c r="GZ52" s="167">
        <v>18.236599999999999</v>
      </c>
      <c r="HA52" s="167">
        <v>17.702200000000001</v>
      </c>
      <c r="HB52" s="167">
        <v>7.6694000000000004</v>
      </c>
      <c r="HC52" s="167">
        <v>217.96960000000001</v>
      </c>
      <c r="HD52" s="167">
        <v>218.30950000000001</v>
      </c>
      <c r="HE52" s="167">
        <v>126.1</v>
      </c>
      <c r="HF52" s="167">
        <v>-126.2338</v>
      </c>
      <c r="HG52" s="167">
        <v>-317.83429999999998</v>
      </c>
      <c r="HH52" s="167">
        <v>320.8784</v>
      </c>
      <c r="HI52" s="167">
        <v>370.10070000000002</v>
      </c>
      <c r="HJ52" s="167">
        <v>-207.62350000000001</v>
      </c>
      <c r="HK52" s="167">
        <v>-206.9085</v>
      </c>
      <c r="HL52" s="166"/>
      <c r="HM52" s="167">
        <v>11.0372</v>
      </c>
      <c r="HN52" s="167">
        <v>82.711299999999994</v>
      </c>
      <c r="HO52" s="167">
        <v>81.730500000000006</v>
      </c>
      <c r="HP52" s="166"/>
      <c r="HQ52" s="167">
        <v>-203.23830000000001</v>
      </c>
      <c r="HR52" s="167">
        <v>35.7059</v>
      </c>
      <c r="HS52" s="167">
        <v>35.961300000000001</v>
      </c>
      <c r="HT52" s="167">
        <v>-72.235699999999994</v>
      </c>
      <c r="HU52" s="167">
        <v>-72.865300000000005</v>
      </c>
      <c r="HV52" s="167">
        <v>77.17</v>
      </c>
      <c r="HW52" s="167">
        <v>76.61</v>
      </c>
      <c r="HX52" s="167">
        <v>55.7</v>
      </c>
      <c r="HY52" s="167">
        <v>55.8</v>
      </c>
      <c r="HZ52" s="167">
        <v>16.817699999999999</v>
      </c>
      <c r="IA52" s="167">
        <v>43.6</v>
      </c>
      <c r="IB52" s="167">
        <v>-429.23360000000002</v>
      </c>
      <c r="IC52" s="167">
        <v>116.8678</v>
      </c>
      <c r="ID52" s="167">
        <v>117.2574</v>
      </c>
      <c r="IE52" s="167">
        <v>16.2</v>
      </c>
      <c r="IF52" s="167">
        <v>23.4</v>
      </c>
      <c r="IG52" s="167">
        <v>-35.4</v>
      </c>
      <c r="IH52" s="167">
        <v>-35.299999999999997</v>
      </c>
      <c r="II52" s="166"/>
      <c r="IJ52" s="166"/>
      <c r="IK52" s="167">
        <v>-369.41539999999998</v>
      </c>
      <c r="IL52" s="167">
        <v>-301.96289999999999</v>
      </c>
      <c r="IM52" s="167">
        <v>558.37329999999997</v>
      </c>
      <c r="IN52" s="167">
        <v>444.14069999999998</v>
      </c>
      <c r="IO52" s="167">
        <v>131.51820000000001</v>
      </c>
      <c r="IP52" s="167">
        <v>-437.57600000000002</v>
      </c>
      <c r="IQ52" s="167">
        <v>436.68209999999999</v>
      </c>
      <c r="IR52" s="167">
        <v>-202.84139999999999</v>
      </c>
      <c r="IS52" s="167">
        <v>-257.95100000000002</v>
      </c>
      <c r="IT52" s="167">
        <v>-429.83710000000002</v>
      </c>
      <c r="IU52" s="167">
        <v>105.86490000000001</v>
      </c>
      <c r="IV52" s="167">
        <v>107.2052</v>
      </c>
      <c r="IW52" s="167">
        <v>207.66149999999999</v>
      </c>
      <c r="IX52" s="167">
        <v>-541.88980000000004</v>
      </c>
      <c r="IY52" s="167">
        <v>263.44150000000002</v>
      </c>
      <c r="IZ52" s="167">
        <v>-281.77809999999999</v>
      </c>
      <c r="JA52" s="167">
        <v>280.6644</v>
      </c>
      <c r="JB52" s="167">
        <v>-9.7299000000000007</v>
      </c>
      <c r="JC52" s="167">
        <v>16.242999999999999</v>
      </c>
      <c r="JD52" s="167">
        <v>28.72</v>
      </c>
      <c r="JE52" s="167">
        <v>-0.32600000000000001</v>
      </c>
      <c r="JF52" s="167">
        <v>-0.32600000000000001</v>
      </c>
      <c r="JG52" s="167">
        <v>-28.24</v>
      </c>
      <c r="JH52" s="167">
        <v>0</v>
      </c>
      <c r="JI52" s="166"/>
      <c r="JJ52" s="167">
        <v>-1.0239</v>
      </c>
      <c r="JK52" s="167">
        <v>-30.058700000000002</v>
      </c>
      <c r="JL52" s="167">
        <v>-13.505800000000001</v>
      </c>
      <c r="JM52" s="167">
        <v>14.4</v>
      </c>
      <c r="JN52" s="167">
        <v>52.32</v>
      </c>
      <c r="JO52" s="167">
        <v>51.585000000000001</v>
      </c>
      <c r="JP52" s="166"/>
      <c r="JQ52" s="166"/>
      <c r="JR52" s="167">
        <v>54.0901</v>
      </c>
      <c r="JS52" s="167">
        <v>53.577599999999997</v>
      </c>
      <c r="JT52" s="167">
        <v>54.253999999999998</v>
      </c>
      <c r="JU52" s="166"/>
      <c r="JV52" s="167">
        <v>-21.7</v>
      </c>
      <c r="JW52" s="167">
        <v>30.667999999999999</v>
      </c>
      <c r="JX52" s="167">
        <v>9.1</v>
      </c>
      <c r="JY52" s="166"/>
      <c r="JZ52" s="167">
        <v>7.9711999999999996</v>
      </c>
      <c r="KA52" s="167">
        <v>40.416800000000002</v>
      </c>
      <c r="KB52" s="167">
        <v>4.3909000000000002</v>
      </c>
      <c r="KC52" s="167">
        <v>7.2194000000000003</v>
      </c>
      <c r="KD52" s="167">
        <v>-40.959099999999999</v>
      </c>
      <c r="KE52" s="167">
        <v>-11.819100000000001</v>
      </c>
      <c r="KF52" s="167">
        <v>51.021299999999997</v>
      </c>
      <c r="KG52" s="167">
        <v>7.9</v>
      </c>
      <c r="KH52" s="167">
        <v>-7.5</v>
      </c>
      <c r="KI52" s="167">
        <v>58.135199999999998</v>
      </c>
      <c r="KJ52" s="167">
        <v>52.1541</v>
      </c>
    </row>
    <row r="53" spans="1:296" ht="18" customHeight="1" x14ac:dyDescent="0.25">
      <c r="A53" s="163" t="s">
        <v>55</v>
      </c>
      <c r="B53" s="163" t="s">
        <v>950</v>
      </c>
      <c r="C53" s="166"/>
      <c r="D53" s="167">
        <v>0</v>
      </c>
      <c r="E53" s="167">
        <v>21.772200000000002</v>
      </c>
      <c r="F53" s="167">
        <v>-30.458300000000001</v>
      </c>
      <c r="G53" s="167">
        <v>-30.910799999999998</v>
      </c>
      <c r="H53" s="167">
        <v>26.559000000000001</v>
      </c>
      <c r="I53" s="166"/>
      <c r="J53" s="167">
        <v>51.45</v>
      </c>
      <c r="K53" s="167">
        <v>-99.176199999999994</v>
      </c>
      <c r="L53" s="167">
        <v>67.294799999999995</v>
      </c>
      <c r="M53" s="167">
        <v>34.486899999999999</v>
      </c>
      <c r="N53" s="167">
        <v>33.511699999999998</v>
      </c>
      <c r="O53" s="167">
        <v>-4.4400000000000004</v>
      </c>
      <c r="P53" s="167">
        <v>-68.281000000000006</v>
      </c>
      <c r="Q53" s="167">
        <v>61.6</v>
      </c>
      <c r="R53" s="167">
        <v>21.527999999999999</v>
      </c>
      <c r="S53" s="167">
        <v>-61.6</v>
      </c>
      <c r="T53" s="167">
        <v>13.664999999999999</v>
      </c>
      <c r="U53" s="167">
        <v>54.576000000000001</v>
      </c>
      <c r="V53" s="167">
        <v>13.5139</v>
      </c>
      <c r="W53" s="167">
        <v>13.3856</v>
      </c>
      <c r="X53" s="167">
        <v>22.366399999999999</v>
      </c>
      <c r="Y53" s="167">
        <v>7.0547000000000004</v>
      </c>
      <c r="Z53" s="167">
        <v>0.86680000000000001</v>
      </c>
      <c r="AA53" s="167">
        <v>3.3412999999999999</v>
      </c>
      <c r="AB53" s="166"/>
      <c r="AC53" s="166"/>
      <c r="AD53" s="167">
        <v>-62.09</v>
      </c>
      <c r="AE53" s="167">
        <v>-62.75</v>
      </c>
      <c r="AF53" s="166"/>
      <c r="AG53" s="167">
        <v>4.4400000000000004</v>
      </c>
      <c r="AH53" s="167">
        <v>68.2</v>
      </c>
      <c r="AI53" s="167">
        <v>29.399000000000001</v>
      </c>
      <c r="AJ53" s="167">
        <v>0.32</v>
      </c>
      <c r="AK53" s="167">
        <v>-61.14</v>
      </c>
      <c r="AL53" s="167">
        <v>-61.2</v>
      </c>
      <c r="AM53" s="167">
        <v>-45.83</v>
      </c>
      <c r="AN53" s="167">
        <v>62.56</v>
      </c>
      <c r="AO53" s="167">
        <v>62.26</v>
      </c>
      <c r="AP53" s="167">
        <v>23.3978</v>
      </c>
      <c r="AQ53" s="167">
        <v>-5.8472</v>
      </c>
      <c r="AR53" s="167">
        <v>76.638000000000005</v>
      </c>
      <c r="AS53" s="167">
        <v>79.586500000000001</v>
      </c>
      <c r="AT53" s="167">
        <v>43.024000000000001</v>
      </c>
      <c r="AU53" s="167">
        <v>-49.106400000000001</v>
      </c>
      <c r="AV53" s="167">
        <v>-49.433799999999998</v>
      </c>
      <c r="AW53" s="167">
        <v>8.6217000000000006</v>
      </c>
      <c r="AX53" s="167">
        <v>8.7047000000000008</v>
      </c>
      <c r="AY53" s="167">
        <v>82.754300000000001</v>
      </c>
      <c r="AZ53" s="167">
        <v>83.410899999999998</v>
      </c>
      <c r="BA53" s="167">
        <v>40.2515</v>
      </c>
      <c r="BB53" s="167">
        <v>40.644199999999998</v>
      </c>
      <c r="BC53" s="167">
        <v>-642.96939999999995</v>
      </c>
      <c r="BD53" s="167">
        <v>10.333299999999999</v>
      </c>
      <c r="BE53" s="167">
        <v>-13.7</v>
      </c>
      <c r="BF53" s="167">
        <v>-13.6</v>
      </c>
      <c r="BG53" s="167">
        <v>57.056100000000001</v>
      </c>
      <c r="BH53" s="167">
        <v>55.896900000000002</v>
      </c>
      <c r="BI53" s="167">
        <v>-6.0624000000000002</v>
      </c>
      <c r="BJ53" s="166"/>
      <c r="BK53" s="167">
        <v>-96.5929</v>
      </c>
      <c r="BL53" s="167">
        <v>6.9051999999999998</v>
      </c>
      <c r="BM53" s="167">
        <v>9.9177</v>
      </c>
      <c r="BN53" s="167">
        <v>6.7346000000000004</v>
      </c>
      <c r="BO53" s="167">
        <v>690.3895</v>
      </c>
      <c r="BP53" s="167">
        <v>176.1223</v>
      </c>
      <c r="BQ53" s="167">
        <v>177.37350000000001</v>
      </c>
      <c r="BR53" s="167">
        <v>-672.92110000000002</v>
      </c>
      <c r="BS53" s="167">
        <v>645.34789999999998</v>
      </c>
      <c r="BT53" s="166"/>
      <c r="BU53" s="167">
        <v>-38.601599999999998</v>
      </c>
      <c r="BV53" s="167">
        <v>40.9069</v>
      </c>
      <c r="BW53" s="167">
        <v>108.39790000000001</v>
      </c>
      <c r="BX53" s="167">
        <v>38.25</v>
      </c>
      <c r="BY53" s="167">
        <v>40.590000000000003</v>
      </c>
      <c r="BZ53" s="167">
        <v>75.150000000000006</v>
      </c>
      <c r="CA53" s="167">
        <v>97.34</v>
      </c>
      <c r="CB53" s="167">
        <v>4.1999999999999997E-3</v>
      </c>
      <c r="CC53" s="167">
        <v>-0.1298</v>
      </c>
      <c r="CD53" s="167">
        <v>35.027099999999997</v>
      </c>
      <c r="CE53" s="167">
        <v>35.571199999999997</v>
      </c>
      <c r="CF53" s="167">
        <v>11.312799999999999</v>
      </c>
      <c r="CG53" s="167">
        <v>-197.03989999999999</v>
      </c>
      <c r="CH53" s="167">
        <v>-197.4435</v>
      </c>
      <c r="CI53" s="167">
        <v>4.6509999999999998</v>
      </c>
      <c r="CJ53" s="166"/>
      <c r="CK53" s="167">
        <v>20.906199999999998</v>
      </c>
      <c r="CL53" s="167">
        <v>28.058</v>
      </c>
      <c r="CM53" s="167">
        <v>140.1</v>
      </c>
      <c r="CN53" s="167">
        <v>126.9</v>
      </c>
      <c r="CO53" s="167">
        <v>-17.86</v>
      </c>
      <c r="CP53" s="167">
        <v>48.823</v>
      </c>
      <c r="CQ53" s="167">
        <v>46.609299999999998</v>
      </c>
      <c r="CR53" s="167">
        <v>47.607799999999997</v>
      </c>
      <c r="CS53" s="167">
        <v>-39.479100000000003</v>
      </c>
      <c r="CT53" s="167">
        <v>-39.470799999999997</v>
      </c>
      <c r="CU53" s="167">
        <v>95.170299999999997</v>
      </c>
      <c r="CV53" s="167">
        <v>-117.6885</v>
      </c>
      <c r="CW53" s="167">
        <v>109.0244</v>
      </c>
      <c r="CX53" s="167">
        <v>16.427499999999998</v>
      </c>
      <c r="CY53" s="167">
        <v>85.9</v>
      </c>
      <c r="CZ53" s="167">
        <v>44.2</v>
      </c>
      <c r="DA53" s="167">
        <v>48.757300000000001</v>
      </c>
      <c r="DB53" s="167">
        <v>46.147199999999998</v>
      </c>
      <c r="DC53" s="167">
        <v>-35.799700000000001</v>
      </c>
      <c r="DD53" s="166"/>
      <c r="DE53" s="166"/>
      <c r="DF53" s="166"/>
      <c r="DG53" s="167">
        <v>-102.34220000000001</v>
      </c>
      <c r="DH53" s="166"/>
      <c r="DI53" s="167">
        <v>-19.653400000000001</v>
      </c>
      <c r="DJ53" s="167">
        <v>-92.6</v>
      </c>
      <c r="DK53" s="167">
        <v>-93.1</v>
      </c>
      <c r="DL53" s="167">
        <v>20.3659</v>
      </c>
      <c r="DM53" s="167">
        <v>51.9</v>
      </c>
      <c r="DN53" s="167">
        <v>84.82</v>
      </c>
      <c r="DO53" s="167">
        <v>70.64</v>
      </c>
      <c r="DP53" s="167">
        <v>51.8</v>
      </c>
      <c r="DQ53" s="167">
        <v>-16.29</v>
      </c>
      <c r="DR53" s="167">
        <v>74.245000000000005</v>
      </c>
      <c r="DS53" s="167">
        <v>100.5407</v>
      </c>
      <c r="DT53" s="167">
        <v>-35.28</v>
      </c>
      <c r="DU53" s="167">
        <v>-12.79</v>
      </c>
      <c r="DV53" s="167">
        <v>115.22</v>
      </c>
      <c r="DW53" s="167">
        <v>71.02</v>
      </c>
      <c r="DX53" s="167">
        <v>103.3455</v>
      </c>
      <c r="DY53" s="167">
        <v>100.1455</v>
      </c>
      <c r="DZ53" s="167">
        <v>53.196100000000001</v>
      </c>
      <c r="EA53" s="167">
        <v>51.990900000000003</v>
      </c>
      <c r="EB53" s="167">
        <v>263.04340000000002</v>
      </c>
      <c r="EC53" s="167">
        <v>213.73240000000001</v>
      </c>
      <c r="ED53" s="167">
        <v>206.43260000000001</v>
      </c>
      <c r="EE53" s="167">
        <v>210.25790000000001</v>
      </c>
      <c r="EF53" s="167">
        <v>75.622500000000002</v>
      </c>
      <c r="EG53" s="167">
        <v>50.322499999999998</v>
      </c>
      <c r="EH53" s="167">
        <v>-32.259</v>
      </c>
      <c r="EI53" s="167">
        <v>690.50810000000001</v>
      </c>
      <c r="EJ53" s="167">
        <v>304.56880000000001</v>
      </c>
      <c r="EK53" s="167">
        <v>9.7299000000000007</v>
      </c>
      <c r="EL53" s="167">
        <v>-13.0991</v>
      </c>
      <c r="EM53" s="167">
        <v>-10.3797</v>
      </c>
      <c r="EN53" s="167">
        <v>14.0939</v>
      </c>
      <c r="EO53" s="166"/>
      <c r="EP53" s="167">
        <v>-51.911499999999997</v>
      </c>
      <c r="EQ53" s="167">
        <v>43.055999999999997</v>
      </c>
      <c r="ER53" s="167">
        <v>-1.6163000000000001</v>
      </c>
      <c r="ES53" s="167">
        <v>-2.5234000000000001</v>
      </c>
      <c r="ET53" s="167">
        <v>-9.9296000000000006</v>
      </c>
      <c r="EU53" s="166"/>
      <c r="EV53" s="167">
        <v>-17.82</v>
      </c>
      <c r="EW53" s="167">
        <v>1</v>
      </c>
      <c r="EX53" s="167">
        <v>10.184900000000001</v>
      </c>
      <c r="EY53" s="167">
        <v>-93.868799999999993</v>
      </c>
      <c r="EZ53" s="167">
        <v>-38.433500000000002</v>
      </c>
      <c r="FA53" s="167">
        <v>-37.569699999999997</v>
      </c>
      <c r="FB53" s="167">
        <v>10.1028</v>
      </c>
      <c r="FC53" s="167">
        <v>-48.388800000000003</v>
      </c>
      <c r="FD53" s="167">
        <v>14.808999999999999</v>
      </c>
      <c r="FE53" s="167">
        <v>22.259</v>
      </c>
      <c r="FF53" s="167">
        <v>21.6904</v>
      </c>
      <c r="FG53" s="166"/>
      <c r="FH53" s="167">
        <v>32.195900000000002</v>
      </c>
      <c r="FI53" s="167">
        <v>32.003300000000003</v>
      </c>
      <c r="FJ53" s="167">
        <v>31.279</v>
      </c>
      <c r="FK53" s="167">
        <v>0</v>
      </c>
      <c r="FL53" s="167">
        <v>0</v>
      </c>
      <c r="FM53" s="167">
        <v>115.7123</v>
      </c>
      <c r="FN53" s="167">
        <v>-51.175600000000003</v>
      </c>
      <c r="FO53" s="167">
        <v>-51.102400000000003</v>
      </c>
      <c r="FP53" s="167">
        <v>81.957700000000003</v>
      </c>
      <c r="FQ53" s="167">
        <v>90.722300000000004</v>
      </c>
      <c r="FR53" s="167">
        <v>21.0227</v>
      </c>
      <c r="FS53" s="167">
        <v>25.85</v>
      </c>
      <c r="FT53" s="167">
        <v>17.3812</v>
      </c>
      <c r="FU53" s="167">
        <v>1.3626</v>
      </c>
      <c r="FV53" s="167">
        <v>-10.99</v>
      </c>
      <c r="FW53" s="167">
        <v>15.1</v>
      </c>
      <c r="FX53" s="167">
        <v>21.697500000000002</v>
      </c>
      <c r="FY53" s="167">
        <v>9.7462999999999997</v>
      </c>
      <c r="FZ53" s="167">
        <v>0.22600000000000001</v>
      </c>
      <c r="GA53" s="167">
        <v>4.43</v>
      </c>
      <c r="GB53" s="166"/>
      <c r="GC53" s="167">
        <v>51.05</v>
      </c>
      <c r="GD53" s="167">
        <v>-91.141199999999998</v>
      </c>
      <c r="GE53" s="167">
        <v>-82.608900000000006</v>
      </c>
      <c r="GF53" s="167">
        <v>17.25</v>
      </c>
      <c r="GG53" s="167">
        <v>97.978099999999998</v>
      </c>
      <c r="GH53" s="167">
        <v>32.700000000000003</v>
      </c>
      <c r="GI53" s="167">
        <v>-25.823599999999999</v>
      </c>
      <c r="GJ53" s="167">
        <v>-4.9203999999999999</v>
      </c>
      <c r="GK53" s="167">
        <v>-5.0750999999999999</v>
      </c>
      <c r="GL53" s="167">
        <v>2.4723999999999999</v>
      </c>
      <c r="GM53" s="166"/>
      <c r="GN53" s="166"/>
      <c r="GO53" s="167">
        <v>-16.374300000000002</v>
      </c>
      <c r="GP53" s="167">
        <v>-43.594099999999997</v>
      </c>
      <c r="GQ53" s="167">
        <v>18.1097</v>
      </c>
      <c r="GR53" s="167">
        <v>46.221400000000003</v>
      </c>
      <c r="GS53" s="167">
        <v>56.340400000000002</v>
      </c>
      <c r="GT53" s="167">
        <v>57.203499999999998</v>
      </c>
      <c r="GU53" s="167">
        <v>-147.5085</v>
      </c>
      <c r="GV53" s="167">
        <v>-28.6036</v>
      </c>
      <c r="GW53" s="167">
        <v>28.492699999999999</v>
      </c>
      <c r="GX53" s="167">
        <v>-72.287499999999994</v>
      </c>
      <c r="GY53" s="167">
        <v>6.0427999999999997</v>
      </c>
      <c r="GZ53" s="167">
        <v>16.341999999999999</v>
      </c>
      <c r="HA53" s="167">
        <v>15.823399999999999</v>
      </c>
      <c r="HB53" s="167">
        <v>7.5637999999999996</v>
      </c>
      <c r="HC53" s="167">
        <v>209.6464</v>
      </c>
      <c r="HD53" s="167">
        <v>206.8656</v>
      </c>
      <c r="HE53" s="167">
        <v>104.3</v>
      </c>
      <c r="HF53" s="167">
        <v>-104.14190000000001</v>
      </c>
      <c r="HG53" s="167">
        <v>-284.8981</v>
      </c>
      <c r="HH53" s="167">
        <v>288.64819999999997</v>
      </c>
      <c r="HI53" s="167">
        <v>325.73680000000002</v>
      </c>
      <c r="HJ53" s="167">
        <v>-197.52610000000001</v>
      </c>
      <c r="HK53" s="167">
        <v>-196.63399999999999</v>
      </c>
      <c r="HL53" s="166"/>
      <c r="HM53" s="167">
        <v>6.9443000000000001</v>
      </c>
      <c r="HN53" s="167">
        <v>84.066299999999998</v>
      </c>
      <c r="HO53" s="167">
        <v>83.119900000000001</v>
      </c>
      <c r="HP53" s="166"/>
      <c r="HQ53" s="166"/>
      <c r="HR53" s="167">
        <v>34.662999999999997</v>
      </c>
      <c r="HS53" s="167">
        <v>35.400599999999997</v>
      </c>
      <c r="HT53" s="167">
        <v>-65.683499999999995</v>
      </c>
      <c r="HU53" s="167">
        <v>-65.123099999999994</v>
      </c>
      <c r="HV53" s="167">
        <v>78.78</v>
      </c>
      <c r="HW53" s="167">
        <v>78.180000000000007</v>
      </c>
      <c r="HX53" s="167">
        <v>55</v>
      </c>
      <c r="HY53" s="167">
        <v>55.7</v>
      </c>
      <c r="HZ53" s="167">
        <v>16.4695</v>
      </c>
      <c r="IA53" s="167">
        <v>41.04</v>
      </c>
      <c r="IB53" s="167">
        <v>-419.78969999999998</v>
      </c>
      <c r="IC53" s="167">
        <v>114.4598</v>
      </c>
      <c r="ID53" s="167">
        <v>114.548</v>
      </c>
      <c r="IE53" s="167">
        <v>15</v>
      </c>
      <c r="IF53" s="167">
        <v>20.399999999999999</v>
      </c>
      <c r="IG53" s="167">
        <v>-35.299999999999997</v>
      </c>
      <c r="IH53" s="167">
        <v>-35.299999999999997</v>
      </c>
      <c r="II53" s="166"/>
      <c r="IJ53" s="167">
        <v>1.1341000000000001</v>
      </c>
      <c r="IK53" s="167">
        <v>-325.03750000000002</v>
      </c>
      <c r="IL53" s="167">
        <v>-275.95729999999998</v>
      </c>
      <c r="IM53" s="167">
        <v>546.00739999999996</v>
      </c>
      <c r="IN53" s="167">
        <v>434.62299999999999</v>
      </c>
      <c r="IO53" s="167">
        <v>149.1541</v>
      </c>
      <c r="IP53" s="167">
        <v>-426.37939999999998</v>
      </c>
      <c r="IQ53" s="167">
        <v>423.58440000000002</v>
      </c>
      <c r="IR53" s="167">
        <v>-199.87190000000001</v>
      </c>
      <c r="IS53" s="167">
        <v>-253.8914</v>
      </c>
      <c r="IT53" s="167">
        <v>-419.18400000000003</v>
      </c>
      <c r="IU53" s="167">
        <v>105.7319</v>
      </c>
      <c r="IV53" s="167">
        <v>106.1455</v>
      </c>
      <c r="IW53" s="167">
        <v>205.375</v>
      </c>
      <c r="IX53" s="167">
        <v>-523.63710000000003</v>
      </c>
      <c r="IY53" s="167">
        <v>259.78480000000002</v>
      </c>
      <c r="IZ53" s="167">
        <v>-272.93009999999998</v>
      </c>
      <c r="JA53" s="167">
        <v>275.6832</v>
      </c>
      <c r="JB53" s="167">
        <v>-9.4909999999999997</v>
      </c>
      <c r="JC53" s="167">
        <v>16.489999999999998</v>
      </c>
      <c r="JD53" s="167">
        <v>29.44</v>
      </c>
      <c r="JE53" s="167">
        <v>6.9000000000000006E-2</v>
      </c>
      <c r="JF53" s="167">
        <v>6.0999999999999999E-2</v>
      </c>
      <c r="JG53" s="167">
        <v>-27.76</v>
      </c>
      <c r="JH53" s="167">
        <v>1.92</v>
      </c>
      <c r="JI53" s="166"/>
      <c r="JJ53" s="167">
        <v>-1.4939</v>
      </c>
      <c r="JK53" s="167">
        <v>-30.9956</v>
      </c>
      <c r="JL53" s="167">
        <v>-13.8872</v>
      </c>
      <c r="JM53" s="167">
        <v>17.7</v>
      </c>
      <c r="JN53" s="167">
        <v>53.179000000000002</v>
      </c>
      <c r="JO53" s="167">
        <v>54.274000000000001</v>
      </c>
      <c r="JP53" s="166"/>
      <c r="JQ53" s="166"/>
      <c r="JR53" s="167">
        <v>55.1907</v>
      </c>
      <c r="JS53" s="167">
        <v>52.468499999999999</v>
      </c>
      <c r="JT53" s="167">
        <v>53.091500000000003</v>
      </c>
      <c r="JU53" s="166"/>
      <c r="JV53" s="167">
        <v>-20.100000000000001</v>
      </c>
      <c r="JW53" s="167">
        <v>32.662399999999998</v>
      </c>
      <c r="JX53" s="167">
        <v>8.39</v>
      </c>
      <c r="JY53" s="166"/>
      <c r="JZ53" s="167">
        <v>3.2816999999999998</v>
      </c>
      <c r="KA53" s="167">
        <v>41.4223</v>
      </c>
      <c r="KB53" s="167">
        <v>6.5559000000000003</v>
      </c>
      <c r="KC53" s="167">
        <v>4.8837000000000002</v>
      </c>
      <c r="KD53" s="167">
        <v>-41.423000000000002</v>
      </c>
      <c r="KE53" s="167">
        <v>-7.5056000000000003</v>
      </c>
      <c r="KF53" s="167">
        <v>47.564300000000003</v>
      </c>
      <c r="KG53" s="167">
        <v>5.9</v>
      </c>
      <c r="KH53" s="167">
        <v>-5.9</v>
      </c>
      <c r="KI53" s="167">
        <v>43.308300000000003</v>
      </c>
      <c r="KJ53" s="167">
        <v>57.166600000000003</v>
      </c>
    </row>
    <row r="54" spans="1:296" ht="18" customHeight="1" x14ac:dyDescent="0.25">
      <c r="A54" s="163" t="s">
        <v>55</v>
      </c>
      <c r="B54" s="163" t="s">
        <v>951</v>
      </c>
      <c r="C54" s="166"/>
      <c r="D54" s="167">
        <v>0</v>
      </c>
      <c r="E54" s="167">
        <v>21.225899999999999</v>
      </c>
      <c r="F54" s="167">
        <v>-29.398099999999999</v>
      </c>
      <c r="G54" s="167">
        <v>-31.520199999999999</v>
      </c>
      <c r="H54" s="167">
        <v>24.8932</v>
      </c>
      <c r="I54" s="166"/>
      <c r="J54" s="167">
        <v>48.334000000000003</v>
      </c>
      <c r="K54" s="167">
        <v>-96.404600000000002</v>
      </c>
      <c r="L54" s="167">
        <v>63.8842</v>
      </c>
      <c r="M54" s="167">
        <v>32.540999999999997</v>
      </c>
      <c r="N54" s="167">
        <v>31.5167</v>
      </c>
      <c r="O54" s="167">
        <v>-6.66</v>
      </c>
      <c r="P54" s="167">
        <v>-62.637999999999998</v>
      </c>
      <c r="Q54" s="167">
        <v>57.2</v>
      </c>
      <c r="R54" s="167">
        <v>20.7</v>
      </c>
      <c r="S54" s="167">
        <v>-57.2</v>
      </c>
      <c r="T54" s="167">
        <v>13.855700000000001</v>
      </c>
      <c r="U54" s="167">
        <v>47.0944</v>
      </c>
      <c r="V54" s="167">
        <v>12.473000000000001</v>
      </c>
      <c r="W54" s="167">
        <v>12.3957</v>
      </c>
      <c r="X54" s="167">
        <v>20.7011</v>
      </c>
      <c r="Y54" s="167">
        <v>6.6064999999999996</v>
      </c>
      <c r="Z54" s="167">
        <v>0.94340000000000002</v>
      </c>
      <c r="AA54" s="167">
        <v>3.3123</v>
      </c>
      <c r="AB54" s="166"/>
      <c r="AC54" s="166"/>
      <c r="AD54" s="167">
        <v>-57</v>
      </c>
      <c r="AE54" s="167">
        <v>-56.48</v>
      </c>
      <c r="AF54" s="166"/>
      <c r="AG54" s="167">
        <v>8.8800000000000008</v>
      </c>
      <c r="AH54" s="167">
        <v>61.6</v>
      </c>
      <c r="AI54" s="167">
        <v>27.565999999999999</v>
      </c>
      <c r="AJ54" s="167">
        <v>0.307</v>
      </c>
      <c r="AK54" s="167">
        <v>-52.79</v>
      </c>
      <c r="AL54" s="167">
        <v>-53.02</v>
      </c>
      <c r="AM54" s="167">
        <v>-50.93</v>
      </c>
      <c r="AN54" s="167">
        <v>53.75</v>
      </c>
      <c r="AO54" s="167">
        <v>53.08</v>
      </c>
      <c r="AP54" s="167">
        <v>21.931100000000001</v>
      </c>
      <c r="AQ54" s="167">
        <v>-5.1859999999999999</v>
      </c>
      <c r="AR54" s="167">
        <v>72.184200000000004</v>
      </c>
      <c r="AS54" s="167">
        <v>74.375299999999996</v>
      </c>
      <c r="AT54" s="167">
        <v>46.406799999999997</v>
      </c>
      <c r="AU54" s="167">
        <v>-48.604999999999997</v>
      </c>
      <c r="AV54" s="167">
        <v>-48.928800000000003</v>
      </c>
      <c r="AW54" s="167">
        <v>29.5182</v>
      </c>
      <c r="AX54" s="167">
        <v>26.7121</v>
      </c>
      <c r="AY54" s="167">
        <v>78.850700000000003</v>
      </c>
      <c r="AZ54" s="167">
        <v>80.6053</v>
      </c>
      <c r="BA54" s="167">
        <v>51.491799999999998</v>
      </c>
      <c r="BB54" s="167">
        <v>51.337600000000002</v>
      </c>
      <c r="BC54" s="167">
        <v>-667.63699999999994</v>
      </c>
      <c r="BD54" s="167">
        <v>9.4301999999999992</v>
      </c>
      <c r="BE54" s="167">
        <v>-13.6</v>
      </c>
      <c r="BF54" s="167">
        <v>-13.6</v>
      </c>
      <c r="BG54" s="167">
        <v>56.249099999999999</v>
      </c>
      <c r="BH54" s="167">
        <v>53.8904</v>
      </c>
      <c r="BI54" s="167">
        <v>-5.0307000000000004</v>
      </c>
      <c r="BJ54" s="166"/>
      <c r="BK54" s="167">
        <v>-108.9237</v>
      </c>
      <c r="BL54" s="167">
        <v>6.2382999999999997</v>
      </c>
      <c r="BM54" s="167">
        <v>9.8287999999999993</v>
      </c>
      <c r="BN54" s="167">
        <v>6.71</v>
      </c>
      <c r="BO54" s="167">
        <v>722.15920000000006</v>
      </c>
      <c r="BP54" s="167">
        <v>161.32079999999999</v>
      </c>
      <c r="BQ54" s="167">
        <v>159.97800000000001</v>
      </c>
      <c r="BR54" s="167">
        <v>-685.68200000000002</v>
      </c>
      <c r="BS54" s="167">
        <v>629.95090000000005</v>
      </c>
      <c r="BT54" s="166"/>
      <c r="BU54" s="167">
        <v>-57.100999999999999</v>
      </c>
      <c r="BV54" s="167">
        <v>58.506599999999999</v>
      </c>
      <c r="BW54" s="167">
        <v>101.023</v>
      </c>
      <c r="BX54" s="167">
        <v>35.909999999999997</v>
      </c>
      <c r="BY54" s="167">
        <v>38.840000000000003</v>
      </c>
      <c r="BZ54" s="167">
        <v>70.650000000000006</v>
      </c>
      <c r="CA54" s="167">
        <v>93.3</v>
      </c>
      <c r="CB54" s="167">
        <v>24.250399999999999</v>
      </c>
      <c r="CC54" s="167">
        <v>23.714600000000001</v>
      </c>
      <c r="CD54" s="167">
        <v>21.498999999999999</v>
      </c>
      <c r="CE54" s="167">
        <v>21.829599999999999</v>
      </c>
      <c r="CF54" s="167">
        <v>14.814399999999999</v>
      </c>
      <c r="CG54" s="167">
        <v>-189.11859999999999</v>
      </c>
      <c r="CH54" s="167">
        <v>-187.68440000000001</v>
      </c>
      <c r="CI54" s="167">
        <v>12.1843</v>
      </c>
      <c r="CJ54" s="166"/>
      <c r="CK54" s="166"/>
      <c r="CL54" s="167">
        <v>27.765000000000001</v>
      </c>
      <c r="CM54" s="167">
        <v>135.6</v>
      </c>
      <c r="CN54" s="167">
        <v>122.7</v>
      </c>
      <c r="CO54" s="167">
        <v>-17.54</v>
      </c>
      <c r="CP54" s="167">
        <v>45.916400000000003</v>
      </c>
      <c r="CQ54" s="167">
        <v>44.049900000000001</v>
      </c>
      <c r="CR54" s="167">
        <v>45.107100000000003</v>
      </c>
      <c r="CS54" s="167">
        <v>-49.507599999999996</v>
      </c>
      <c r="CT54" s="167">
        <v>-48.936399999999999</v>
      </c>
      <c r="CU54" s="167">
        <v>100.9297</v>
      </c>
      <c r="CV54" s="167">
        <v>-109.8878</v>
      </c>
      <c r="CW54" s="167">
        <v>115.0244</v>
      </c>
      <c r="CX54" s="167">
        <v>15.158300000000001</v>
      </c>
      <c r="CY54" s="167">
        <v>79.760000000000005</v>
      </c>
      <c r="CZ54" s="167">
        <v>41.75</v>
      </c>
      <c r="DA54" s="167">
        <v>46.179200000000002</v>
      </c>
      <c r="DB54" s="167">
        <v>43.803400000000003</v>
      </c>
      <c r="DC54" s="167">
        <v>-34.825499999999998</v>
      </c>
      <c r="DD54" s="166"/>
      <c r="DE54" s="166"/>
      <c r="DF54" s="166"/>
      <c r="DG54" s="167">
        <v>-89.410799999999995</v>
      </c>
      <c r="DH54" s="166"/>
      <c r="DI54" s="167">
        <v>-19.057200000000002</v>
      </c>
      <c r="DJ54" s="167">
        <v>-85.3</v>
      </c>
      <c r="DK54" s="167">
        <v>-84.9</v>
      </c>
      <c r="DL54" s="167">
        <v>19.7287</v>
      </c>
      <c r="DM54" s="167">
        <v>48.3</v>
      </c>
      <c r="DN54" s="167">
        <v>78.48</v>
      </c>
      <c r="DO54" s="167">
        <v>65.56</v>
      </c>
      <c r="DP54" s="167">
        <v>48.15</v>
      </c>
      <c r="DQ54" s="167">
        <v>-15.14</v>
      </c>
      <c r="DR54" s="167">
        <v>67.936499999999995</v>
      </c>
      <c r="DS54" s="167">
        <v>88.602500000000006</v>
      </c>
      <c r="DT54" s="167">
        <v>-38.5</v>
      </c>
      <c r="DU54" s="167">
        <v>-14.03</v>
      </c>
      <c r="DV54" s="167">
        <v>114.86</v>
      </c>
      <c r="DW54" s="167">
        <v>64.33</v>
      </c>
      <c r="DX54" s="167">
        <v>90.0364</v>
      </c>
      <c r="DY54" s="167">
        <v>86.981800000000007</v>
      </c>
      <c r="DZ54" s="167">
        <v>68.491200000000006</v>
      </c>
      <c r="EA54" s="167">
        <v>66.763599999999997</v>
      </c>
      <c r="EB54" s="167">
        <v>256.74419999999998</v>
      </c>
      <c r="EC54" s="167">
        <v>207.4545</v>
      </c>
      <c r="ED54" s="167">
        <v>200.3015</v>
      </c>
      <c r="EE54" s="167">
        <v>202.55099999999999</v>
      </c>
      <c r="EF54" s="167">
        <v>93.900400000000005</v>
      </c>
      <c r="EG54" s="167">
        <v>73.306700000000006</v>
      </c>
      <c r="EH54" s="167">
        <v>-28.370999999999999</v>
      </c>
      <c r="EI54" s="167">
        <v>691.98310000000004</v>
      </c>
      <c r="EJ54" s="167">
        <v>308.86360000000002</v>
      </c>
      <c r="EK54" s="167">
        <v>9.5045999999999999</v>
      </c>
      <c r="EL54" s="167">
        <v>-12.5227</v>
      </c>
      <c r="EM54" s="167">
        <v>-9.6969999999999992</v>
      </c>
      <c r="EN54" s="167">
        <v>0</v>
      </c>
      <c r="EO54" s="166"/>
      <c r="EP54" s="167">
        <v>-75.5214</v>
      </c>
      <c r="EQ54" s="167">
        <v>159.804</v>
      </c>
      <c r="ER54" s="167">
        <v>-12.3558</v>
      </c>
      <c r="ES54" s="167">
        <v>-13.360300000000001</v>
      </c>
      <c r="ET54" s="167">
        <v>-33.452199999999998</v>
      </c>
      <c r="EU54" s="166"/>
      <c r="EV54" s="167">
        <v>-26.68</v>
      </c>
      <c r="EW54" s="167">
        <v>109.3</v>
      </c>
      <c r="EX54" s="167">
        <v>9.2845999999999993</v>
      </c>
      <c r="EY54" s="167">
        <v>-111.6361</v>
      </c>
      <c r="EZ54" s="167">
        <v>-37.858800000000002</v>
      </c>
      <c r="FA54" s="167">
        <v>-36.7119</v>
      </c>
      <c r="FB54" s="167">
        <v>8.1483000000000008</v>
      </c>
      <c r="FC54" s="167">
        <v>-71.874499999999998</v>
      </c>
      <c r="FD54" s="167">
        <v>34.463999999999999</v>
      </c>
      <c r="FE54" s="167">
        <v>22.5762</v>
      </c>
      <c r="FF54" s="167">
        <v>22.242799999999999</v>
      </c>
      <c r="FG54" s="166"/>
      <c r="FH54" s="167">
        <v>32.109400000000001</v>
      </c>
      <c r="FI54" s="167">
        <v>32.761299999999999</v>
      </c>
      <c r="FJ54" s="167">
        <v>30.8964</v>
      </c>
      <c r="FK54" s="167">
        <v>-24.951000000000001</v>
      </c>
      <c r="FL54" s="167">
        <v>-26.290600000000001</v>
      </c>
      <c r="FM54" s="167">
        <v>169.9682</v>
      </c>
      <c r="FN54" s="167">
        <v>-66.204400000000007</v>
      </c>
      <c r="FO54" s="167">
        <v>-65.888099999999994</v>
      </c>
      <c r="FP54" s="167">
        <v>121.7075</v>
      </c>
      <c r="FQ54" s="167">
        <v>131.7338</v>
      </c>
      <c r="FR54" s="167">
        <v>37.568300000000001</v>
      </c>
      <c r="FS54" s="167">
        <v>28.39</v>
      </c>
      <c r="FT54" s="167">
        <v>12.7669</v>
      </c>
      <c r="FU54" s="167">
        <v>1.21</v>
      </c>
      <c r="FV54" s="167">
        <v>-7.74</v>
      </c>
      <c r="FW54" s="167">
        <v>14.51</v>
      </c>
      <c r="FX54" s="167">
        <v>37.08</v>
      </c>
      <c r="FY54" s="166"/>
      <c r="FZ54" s="167">
        <v>-0.25</v>
      </c>
      <c r="GA54" s="167">
        <v>4.2489999999999997</v>
      </c>
      <c r="GB54" s="166"/>
      <c r="GC54" s="167">
        <v>49.14</v>
      </c>
      <c r="GD54" s="167">
        <v>-130.69829999999999</v>
      </c>
      <c r="GE54" s="167">
        <v>-120.3879</v>
      </c>
      <c r="GF54" s="167">
        <v>16.73</v>
      </c>
      <c r="GG54" s="167">
        <v>87.309100000000001</v>
      </c>
      <c r="GH54" s="167">
        <v>33</v>
      </c>
      <c r="GI54" s="167">
        <v>-22.0825</v>
      </c>
      <c r="GJ54" s="167">
        <v>-5.0580999999999996</v>
      </c>
      <c r="GK54" s="167">
        <v>-5.2935999999999996</v>
      </c>
      <c r="GL54" s="167">
        <v>2.2456</v>
      </c>
      <c r="GM54" s="166"/>
      <c r="GN54" s="166"/>
      <c r="GO54" s="167">
        <v>-15.6394</v>
      </c>
      <c r="GP54" s="167">
        <v>-37.889699999999998</v>
      </c>
      <c r="GQ54" s="167">
        <v>19.109100000000002</v>
      </c>
      <c r="GR54" s="167">
        <v>39.479199999999999</v>
      </c>
      <c r="GS54" s="167">
        <v>59.194499999999998</v>
      </c>
      <c r="GT54" s="167">
        <v>59.482599999999998</v>
      </c>
      <c r="GU54" s="167">
        <v>-124.1403</v>
      </c>
      <c r="GV54" s="167">
        <v>-26.563600000000001</v>
      </c>
      <c r="GW54" s="167">
        <v>25.9512</v>
      </c>
      <c r="GX54" s="167">
        <v>-67.723799999999997</v>
      </c>
      <c r="GY54" s="167">
        <v>6.3428000000000004</v>
      </c>
      <c r="GZ54" s="167">
        <v>14.29</v>
      </c>
      <c r="HA54" s="167">
        <v>13.9777</v>
      </c>
      <c r="HB54" s="167">
        <v>7.6959999999999997</v>
      </c>
      <c r="HC54" s="167">
        <v>198.44730000000001</v>
      </c>
      <c r="HD54" s="167">
        <v>201.85570000000001</v>
      </c>
      <c r="HE54" s="167">
        <v>86.7</v>
      </c>
      <c r="HF54" s="167">
        <v>-86.573899999999995</v>
      </c>
      <c r="HG54" s="167">
        <v>-255.25210000000001</v>
      </c>
      <c r="HH54" s="167">
        <v>259.05309999999997</v>
      </c>
      <c r="HI54" s="167">
        <v>308.31580000000002</v>
      </c>
      <c r="HJ54" s="167">
        <v>-189.6516</v>
      </c>
      <c r="HK54" s="167">
        <v>-188.7501</v>
      </c>
      <c r="HL54" s="167">
        <v>0</v>
      </c>
      <c r="HM54" s="167">
        <v>0</v>
      </c>
      <c r="HN54" s="167">
        <v>85.196399999999997</v>
      </c>
      <c r="HO54" s="167">
        <v>82.458799999999997</v>
      </c>
      <c r="HP54" s="166"/>
      <c r="HQ54" s="167">
        <v>-183.40610000000001</v>
      </c>
      <c r="HR54" s="167">
        <v>34.7834</v>
      </c>
      <c r="HS54" s="167">
        <v>35.233199999999997</v>
      </c>
      <c r="HT54" s="167">
        <v>-58.940899999999999</v>
      </c>
      <c r="HU54" s="167">
        <v>-58.831000000000003</v>
      </c>
      <c r="HV54" s="167">
        <v>79.900000000000006</v>
      </c>
      <c r="HW54" s="167">
        <v>79.63</v>
      </c>
      <c r="HX54" s="167">
        <v>50.6</v>
      </c>
      <c r="HY54" s="167">
        <v>51.4</v>
      </c>
      <c r="HZ54" s="167">
        <v>16.696000000000002</v>
      </c>
      <c r="IA54" s="167">
        <v>39.200000000000003</v>
      </c>
      <c r="IB54" s="167">
        <v>-412.82769999999999</v>
      </c>
      <c r="IC54" s="167">
        <v>109.59690000000001</v>
      </c>
      <c r="ID54" s="167">
        <v>110.49120000000001</v>
      </c>
      <c r="IE54" s="167">
        <v>13.9</v>
      </c>
      <c r="IF54" s="167">
        <v>18.100000000000001</v>
      </c>
      <c r="IG54" s="167">
        <v>-34.4</v>
      </c>
      <c r="IH54" s="167">
        <v>-34.4</v>
      </c>
      <c r="II54" s="167">
        <v>1.4882</v>
      </c>
      <c r="IJ54" s="167">
        <v>1.0684</v>
      </c>
      <c r="IK54" s="167">
        <v>-307.334</v>
      </c>
      <c r="IL54" s="167">
        <v>-277.54219999999998</v>
      </c>
      <c r="IM54" s="167">
        <v>538.67079999999999</v>
      </c>
      <c r="IN54" s="167">
        <v>425.60230000000001</v>
      </c>
      <c r="IO54" s="167">
        <v>146.21</v>
      </c>
      <c r="IP54" s="167">
        <v>-417.83929999999998</v>
      </c>
      <c r="IQ54" s="167">
        <v>417.47379999999998</v>
      </c>
      <c r="IR54" s="167">
        <v>-194.1755</v>
      </c>
      <c r="IS54" s="167">
        <v>-250.46369999999999</v>
      </c>
      <c r="IT54" s="167">
        <v>-407.01600000000002</v>
      </c>
      <c r="IU54" s="167">
        <v>105.6876</v>
      </c>
      <c r="IV54" s="167">
        <v>103.17570000000001</v>
      </c>
      <c r="IW54" s="167">
        <v>196.24369999999999</v>
      </c>
      <c r="IX54" s="167">
        <v>-521.40859999999998</v>
      </c>
      <c r="IY54" s="167">
        <v>253.58410000000001</v>
      </c>
      <c r="IZ54" s="167">
        <v>-266.86810000000003</v>
      </c>
      <c r="JA54" s="167">
        <v>271.25240000000002</v>
      </c>
      <c r="JB54" s="167">
        <v>-10.0458</v>
      </c>
      <c r="JC54" s="167">
        <v>15.946</v>
      </c>
      <c r="JD54" s="167">
        <v>28.64</v>
      </c>
      <c r="JE54" s="167">
        <v>0.36499999999999999</v>
      </c>
      <c r="JF54" s="167">
        <v>0.36</v>
      </c>
      <c r="JG54" s="167">
        <v>-27.92</v>
      </c>
      <c r="JH54" s="167">
        <v>1.2</v>
      </c>
      <c r="JI54" s="166"/>
      <c r="JJ54" s="167">
        <v>-1.4939</v>
      </c>
      <c r="JK54" s="167">
        <v>-29.033300000000001</v>
      </c>
      <c r="JL54" s="167">
        <v>-14.8241</v>
      </c>
      <c r="JM54" s="167">
        <v>18.100000000000001</v>
      </c>
      <c r="JN54" s="167">
        <v>54.494</v>
      </c>
      <c r="JO54" s="167">
        <v>52.829000000000001</v>
      </c>
      <c r="JP54" s="167">
        <v>9.4882000000000009</v>
      </c>
      <c r="JQ54" s="167">
        <v>11.376300000000001</v>
      </c>
      <c r="JR54" s="167">
        <v>54.493400000000001</v>
      </c>
      <c r="JS54" s="167">
        <v>52.308999999999997</v>
      </c>
      <c r="JT54" s="167">
        <v>54.143099999999997</v>
      </c>
      <c r="JU54" s="166"/>
      <c r="JV54" s="167">
        <v>-15.5</v>
      </c>
      <c r="JW54" s="167">
        <v>34.609400000000001</v>
      </c>
      <c r="JX54" s="167">
        <v>7.74</v>
      </c>
      <c r="JY54" s="166"/>
      <c r="JZ54" s="167">
        <v>0</v>
      </c>
      <c r="KA54" s="167">
        <v>44.448099999999997</v>
      </c>
      <c r="KB54" s="167">
        <v>11.0143</v>
      </c>
      <c r="KC54" s="167">
        <v>0</v>
      </c>
      <c r="KD54" s="167">
        <v>-44.163400000000003</v>
      </c>
      <c r="KE54" s="167">
        <v>-3.6274999999999999</v>
      </c>
      <c r="KF54" s="167">
        <v>46.551400000000001</v>
      </c>
      <c r="KG54" s="167">
        <v>1.7</v>
      </c>
      <c r="KH54" s="167">
        <v>-1.3</v>
      </c>
      <c r="KI54" s="167">
        <v>50.545900000000003</v>
      </c>
      <c r="KJ54" s="167">
        <v>14.2951</v>
      </c>
    </row>
    <row r="55" spans="1:296" ht="18" customHeight="1" x14ac:dyDescent="0.25">
      <c r="A55" s="163" t="s">
        <v>55</v>
      </c>
      <c r="B55" s="163" t="s">
        <v>952</v>
      </c>
      <c r="C55" s="166"/>
      <c r="D55" s="167">
        <v>0</v>
      </c>
      <c r="E55" s="167">
        <v>20.14</v>
      </c>
      <c r="F55" s="167">
        <v>-27.721</v>
      </c>
      <c r="G55" s="167">
        <v>-31.148299999999999</v>
      </c>
      <c r="H55" s="167">
        <v>24.235199999999999</v>
      </c>
      <c r="I55" s="166"/>
      <c r="J55" s="167">
        <v>46.578899999999997</v>
      </c>
      <c r="K55" s="167">
        <v>-105.8563</v>
      </c>
      <c r="L55" s="167">
        <v>60.5642</v>
      </c>
      <c r="M55" s="167">
        <v>30.6891</v>
      </c>
      <c r="N55" s="167">
        <v>29.905799999999999</v>
      </c>
      <c r="O55" s="167">
        <v>-15.54</v>
      </c>
      <c r="P55" s="167">
        <v>-58.59</v>
      </c>
      <c r="Q55" s="167">
        <v>52.8</v>
      </c>
      <c r="R55" s="167">
        <v>20.7</v>
      </c>
      <c r="S55" s="167">
        <v>-52.8</v>
      </c>
      <c r="T55" s="167">
        <v>13.9658</v>
      </c>
      <c r="U55" s="167">
        <v>56.023800000000001</v>
      </c>
      <c r="V55" s="167">
        <v>11.1096</v>
      </c>
      <c r="W55" s="167">
        <v>11.1959</v>
      </c>
      <c r="X55" s="167">
        <v>18.995100000000001</v>
      </c>
      <c r="Y55" s="167">
        <v>6.9335000000000004</v>
      </c>
      <c r="Z55" s="167">
        <v>1.0069999999999999</v>
      </c>
      <c r="AA55" s="167">
        <v>3.5954000000000002</v>
      </c>
      <c r="AB55" s="166"/>
      <c r="AC55" s="166"/>
      <c r="AD55" s="167">
        <v>-58.13</v>
      </c>
      <c r="AE55" s="167">
        <v>-57.75</v>
      </c>
      <c r="AF55" s="166"/>
      <c r="AG55" s="167">
        <v>15.54</v>
      </c>
      <c r="AH55" s="167">
        <v>57.2</v>
      </c>
      <c r="AI55" s="167">
        <v>26.081</v>
      </c>
      <c r="AJ55" s="167">
        <v>0.30099999999999999</v>
      </c>
      <c r="AK55" s="167">
        <v>-57.15</v>
      </c>
      <c r="AL55" s="167">
        <v>-57.34</v>
      </c>
      <c r="AM55" s="167">
        <v>-50.12</v>
      </c>
      <c r="AN55" s="167">
        <v>57.46</v>
      </c>
      <c r="AO55" s="167">
        <v>58.06</v>
      </c>
      <c r="AP55" s="167">
        <v>20.530899999999999</v>
      </c>
      <c r="AQ55" s="167">
        <v>-4.4547999999999996</v>
      </c>
      <c r="AR55" s="167">
        <v>68.903199999999998</v>
      </c>
      <c r="AS55" s="167">
        <v>70.782300000000006</v>
      </c>
      <c r="AT55" s="167">
        <v>52.605499999999999</v>
      </c>
      <c r="AU55" s="167">
        <v>-50.396999999999998</v>
      </c>
      <c r="AV55" s="167">
        <v>-51.2117</v>
      </c>
      <c r="AW55" s="167">
        <v>25.7514</v>
      </c>
      <c r="AX55" s="167">
        <v>24.415700000000001</v>
      </c>
      <c r="AY55" s="167">
        <v>82.525899999999993</v>
      </c>
      <c r="AZ55" s="167">
        <v>83.650499999999994</v>
      </c>
      <c r="BA55" s="167">
        <v>52.534199999999998</v>
      </c>
      <c r="BB55" s="167">
        <v>60.257199999999997</v>
      </c>
      <c r="BC55" s="167">
        <v>-686.19039999999995</v>
      </c>
      <c r="BD55" s="167">
        <v>3.7395</v>
      </c>
      <c r="BE55" s="167">
        <v>-13.8</v>
      </c>
      <c r="BF55" s="167">
        <v>-13.8</v>
      </c>
      <c r="BG55" s="167">
        <v>59.5197</v>
      </c>
      <c r="BH55" s="167">
        <v>58.486600000000003</v>
      </c>
      <c r="BI55" s="167">
        <v>-4.9310999999999998</v>
      </c>
      <c r="BJ55" s="166"/>
      <c r="BK55" s="167">
        <v>-108.98950000000001</v>
      </c>
      <c r="BL55" s="167">
        <v>5.2019000000000002</v>
      </c>
      <c r="BM55" s="167">
        <v>9.2345000000000006</v>
      </c>
      <c r="BN55" s="167">
        <v>6.3258999999999999</v>
      </c>
      <c r="BO55" s="167">
        <v>745.6585</v>
      </c>
      <c r="BP55" s="167">
        <v>147.92320000000001</v>
      </c>
      <c r="BQ55" s="167">
        <v>148.35040000000001</v>
      </c>
      <c r="BR55" s="167">
        <v>-687.8605</v>
      </c>
      <c r="BS55" s="167">
        <v>621.26400000000001</v>
      </c>
      <c r="BT55" s="166"/>
      <c r="BU55" s="167">
        <v>-51.442900000000002</v>
      </c>
      <c r="BV55" s="167">
        <v>53.763500000000001</v>
      </c>
      <c r="BW55" s="167">
        <v>95.843599999999995</v>
      </c>
      <c r="BX55" s="167">
        <v>35.159999999999997</v>
      </c>
      <c r="BY55" s="167">
        <v>37.18</v>
      </c>
      <c r="BZ55" s="167">
        <v>67.11</v>
      </c>
      <c r="CA55" s="167">
        <v>91.38</v>
      </c>
      <c r="CB55" s="167">
        <v>29.608699999999999</v>
      </c>
      <c r="CC55" s="167">
        <v>30.0106</v>
      </c>
      <c r="CD55" s="167">
        <v>19.162600000000001</v>
      </c>
      <c r="CE55" s="167">
        <v>19.4283</v>
      </c>
      <c r="CF55" s="167">
        <v>16.8186</v>
      </c>
      <c r="CG55" s="167">
        <v>-184.54429999999999</v>
      </c>
      <c r="CH55" s="167">
        <v>-183.97239999999999</v>
      </c>
      <c r="CI55" s="167">
        <v>10.3407</v>
      </c>
      <c r="CJ55" s="166"/>
      <c r="CK55" s="167">
        <v>20.906199999999998</v>
      </c>
      <c r="CL55" s="167">
        <v>27.478999999999999</v>
      </c>
      <c r="CM55" s="167">
        <v>133.1</v>
      </c>
      <c r="CN55" s="167">
        <v>119.7</v>
      </c>
      <c r="CO55" s="167">
        <v>-17.559999999999999</v>
      </c>
      <c r="CP55" s="167">
        <v>43.529200000000003</v>
      </c>
      <c r="CQ55" s="167">
        <v>41.113599999999998</v>
      </c>
      <c r="CR55" s="167">
        <v>41.997599999999998</v>
      </c>
      <c r="CS55" s="167">
        <v>-57.657899999999998</v>
      </c>
      <c r="CT55" s="167">
        <v>-57.567300000000003</v>
      </c>
      <c r="CU55" s="167">
        <v>107.3974</v>
      </c>
      <c r="CV55" s="167">
        <v>-104.1604</v>
      </c>
      <c r="CW55" s="167">
        <v>119.47069999999999</v>
      </c>
      <c r="CX55" s="167">
        <v>14.0487</v>
      </c>
      <c r="CY55" s="167">
        <v>90.72</v>
      </c>
      <c r="CZ55" s="167">
        <v>45.42</v>
      </c>
      <c r="DA55" s="167">
        <v>43.366700000000002</v>
      </c>
      <c r="DB55" s="167">
        <v>40.727200000000003</v>
      </c>
      <c r="DC55" s="167">
        <v>-32.641399999999997</v>
      </c>
      <c r="DD55" s="166"/>
      <c r="DE55" s="166"/>
      <c r="DF55" s="166"/>
      <c r="DG55" s="167">
        <v>-98.868600000000001</v>
      </c>
      <c r="DH55" s="166"/>
      <c r="DI55" s="167">
        <v>-18.119900000000001</v>
      </c>
      <c r="DJ55" s="167">
        <v>-78.3</v>
      </c>
      <c r="DK55" s="167">
        <v>-77.7</v>
      </c>
      <c r="DL55" s="167">
        <v>16.690999999999999</v>
      </c>
      <c r="DM55" s="167">
        <v>44.8</v>
      </c>
      <c r="DN55" s="167">
        <v>72.84</v>
      </c>
      <c r="DO55" s="167">
        <v>60.7</v>
      </c>
      <c r="DP55" s="167">
        <v>44.28</v>
      </c>
      <c r="DQ55" s="167">
        <v>-14.11</v>
      </c>
      <c r="DR55" s="167">
        <v>66.262500000000003</v>
      </c>
      <c r="DS55" s="167">
        <v>98.065600000000003</v>
      </c>
      <c r="DT55" s="167">
        <v>-40.08</v>
      </c>
      <c r="DU55" s="167">
        <v>-14.01</v>
      </c>
      <c r="DV55" s="167">
        <v>109.9</v>
      </c>
      <c r="DW55" s="167">
        <v>60.45</v>
      </c>
      <c r="DX55" s="167">
        <v>98.890900000000002</v>
      </c>
      <c r="DY55" s="167">
        <v>95.890900000000002</v>
      </c>
      <c r="DZ55" s="167">
        <v>74.292000000000002</v>
      </c>
      <c r="EA55" s="167">
        <v>73.081800000000001</v>
      </c>
      <c r="EB55" s="167">
        <v>257.07389999999998</v>
      </c>
      <c r="EC55" s="167">
        <v>209.209</v>
      </c>
      <c r="ED55" s="167">
        <v>201.83430000000001</v>
      </c>
      <c r="EE55" s="167">
        <v>204.53270000000001</v>
      </c>
      <c r="EF55" s="167">
        <v>73.791700000000006</v>
      </c>
      <c r="EG55" s="167">
        <v>52.294499999999999</v>
      </c>
      <c r="EH55" s="167">
        <v>-29.241</v>
      </c>
      <c r="EI55" s="167">
        <v>702.35050000000001</v>
      </c>
      <c r="EJ55" s="167">
        <v>317.22710000000001</v>
      </c>
      <c r="EK55" s="167">
        <v>9.3978000000000002</v>
      </c>
      <c r="EL55" s="167">
        <v>-12.4369</v>
      </c>
      <c r="EM55" s="167">
        <v>-10.106</v>
      </c>
      <c r="EN55" s="167">
        <v>10.9991</v>
      </c>
      <c r="EO55" s="166"/>
      <c r="EP55" s="167">
        <v>-60.429000000000002</v>
      </c>
      <c r="EQ55" s="167">
        <v>55.344000000000001</v>
      </c>
      <c r="ER55" s="167">
        <v>4.1147999999999998</v>
      </c>
      <c r="ES55" s="167">
        <v>3.3574999999999999</v>
      </c>
      <c r="ET55" s="167">
        <v>-14.084099999999999</v>
      </c>
      <c r="EU55" s="166"/>
      <c r="EV55" s="167">
        <v>-22.57</v>
      </c>
      <c r="EW55" s="167">
        <v>1</v>
      </c>
      <c r="EX55" s="167">
        <v>8.6340000000000003</v>
      </c>
      <c r="EY55" s="167">
        <v>-96.935900000000004</v>
      </c>
      <c r="EZ55" s="167">
        <v>-37.012500000000003</v>
      </c>
      <c r="FA55" s="167">
        <v>-36.260300000000001</v>
      </c>
      <c r="FB55" s="167">
        <v>7.5172999999999996</v>
      </c>
      <c r="FC55" s="167">
        <v>-49.495199999999997</v>
      </c>
      <c r="FD55" s="167">
        <v>15.459899999999999</v>
      </c>
      <c r="FE55" s="167">
        <v>22.085599999999999</v>
      </c>
      <c r="FF55" s="167">
        <v>22.2301</v>
      </c>
      <c r="FG55" s="166"/>
      <c r="FH55" s="167">
        <v>32.083599999999997</v>
      </c>
      <c r="FI55" s="167">
        <v>32.261899999999997</v>
      </c>
      <c r="FJ55" s="167">
        <v>30.548100000000002</v>
      </c>
      <c r="FK55" s="167">
        <v>-30.4771</v>
      </c>
      <c r="FL55" s="167">
        <v>-31.6492</v>
      </c>
      <c r="FM55" s="167">
        <v>175.32679999999999</v>
      </c>
      <c r="FN55" s="167">
        <v>-72.102599999999995</v>
      </c>
      <c r="FO55" s="167">
        <v>-72.418400000000005</v>
      </c>
      <c r="FP55" s="167">
        <v>123.64400000000001</v>
      </c>
      <c r="FQ55" s="167">
        <v>130.1215</v>
      </c>
      <c r="FR55" s="167">
        <v>40.153799999999997</v>
      </c>
      <c r="FS55" s="167">
        <v>26.43</v>
      </c>
      <c r="FT55" s="167">
        <v>11.0726</v>
      </c>
      <c r="FU55" s="167">
        <v>1.0915999999999999</v>
      </c>
      <c r="FV55" s="167">
        <v>-6.65</v>
      </c>
      <c r="FW55" s="167">
        <v>13.4</v>
      </c>
      <c r="FX55" s="167">
        <v>40.164900000000003</v>
      </c>
      <c r="FY55" s="166"/>
      <c r="FZ55" s="167">
        <v>-0.60699999999999998</v>
      </c>
      <c r="GA55" s="167">
        <v>4.4889999999999999</v>
      </c>
      <c r="GB55" s="166"/>
      <c r="GC55" s="167">
        <v>48.34</v>
      </c>
      <c r="GD55" s="167">
        <v>-130.89150000000001</v>
      </c>
      <c r="GE55" s="167">
        <v>-123.4511</v>
      </c>
      <c r="GF55" s="167">
        <v>17.29</v>
      </c>
      <c r="GG55" s="167">
        <v>84.600200000000001</v>
      </c>
      <c r="GH55" s="167">
        <v>32.6</v>
      </c>
      <c r="GI55" s="167">
        <v>-22.613099999999999</v>
      </c>
      <c r="GJ55" s="167">
        <v>-4.3754</v>
      </c>
      <c r="GK55" s="167">
        <v>-4.4935</v>
      </c>
      <c r="GL55" s="167">
        <v>2.0021</v>
      </c>
      <c r="GM55" s="166"/>
      <c r="GN55" s="166"/>
      <c r="GO55" s="167">
        <v>-15.042299999999999</v>
      </c>
      <c r="GP55" s="167">
        <v>-36.150199999999998</v>
      </c>
      <c r="GQ55" s="167">
        <v>18.029399999999999</v>
      </c>
      <c r="GR55" s="167">
        <v>37.934899999999999</v>
      </c>
      <c r="GS55" s="167">
        <v>60.581600000000002</v>
      </c>
      <c r="GT55" s="167">
        <v>61.0824</v>
      </c>
      <c r="GU55" s="167">
        <v>-127.6074</v>
      </c>
      <c r="GV55" s="167">
        <v>-24.740400000000001</v>
      </c>
      <c r="GW55" s="167">
        <v>25.683700000000002</v>
      </c>
      <c r="GX55" s="167">
        <v>-62.983199999999997</v>
      </c>
      <c r="GY55" s="167">
        <v>6.2314999999999996</v>
      </c>
      <c r="GZ55" s="167">
        <v>12.7567</v>
      </c>
      <c r="HA55" s="167">
        <v>12.364000000000001</v>
      </c>
      <c r="HB55" s="167">
        <v>7.7401</v>
      </c>
      <c r="HC55" s="167">
        <v>198.4846</v>
      </c>
      <c r="HD55" s="167">
        <v>198.8904</v>
      </c>
      <c r="HE55" s="167">
        <v>51.1</v>
      </c>
      <c r="HF55" s="167">
        <v>-50.8078</v>
      </c>
      <c r="HG55" s="167">
        <v>-225.12440000000001</v>
      </c>
      <c r="HH55" s="167">
        <v>227.125</v>
      </c>
      <c r="HI55" s="167">
        <v>290.83339999999998</v>
      </c>
      <c r="HJ55" s="167">
        <v>-188.57249999999999</v>
      </c>
      <c r="HK55" s="167">
        <v>-189.37479999999999</v>
      </c>
      <c r="HL55" s="167">
        <v>0</v>
      </c>
      <c r="HM55" s="167">
        <v>0</v>
      </c>
      <c r="HN55" s="167">
        <v>81.946299999999994</v>
      </c>
      <c r="HO55" s="167">
        <v>81.691699999999997</v>
      </c>
      <c r="HP55" s="166"/>
      <c r="HQ55" s="166"/>
      <c r="HR55" s="167">
        <v>35.436199999999999</v>
      </c>
      <c r="HS55" s="167">
        <v>35.564</v>
      </c>
      <c r="HT55" s="167">
        <v>-53.643799999999999</v>
      </c>
      <c r="HU55" s="167">
        <v>-53.819699999999997</v>
      </c>
      <c r="HV55" s="167">
        <v>82.89</v>
      </c>
      <c r="HW55" s="167">
        <v>83.24</v>
      </c>
      <c r="HX55" s="167">
        <v>50.9</v>
      </c>
      <c r="HY55" s="167">
        <v>50.6</v>
      </c>
      <c r="HZ55" s="167">
        <v>16.388300000000001</v>
      </c>
      <c r="IA55" s="167">
        <v>38.24</v>
      </c>
      <c r="IB55" s="167">
        <v>-411.37270000000001</v>
      </c>
      <c r="IC55" s="167">
        <v>111.2822</v>
      </c>
      <c r="ID55" s="167">
        <v>110.9366</v>
      </c>
      <c r="IE55" s="167">
        <v>13.3</v>
      </c>
      <c r="IF55" s="167">
        <v>15.5</v>
      </c>
      <c r="IG55" s="167">
        <v>-35</v>
      </c>
      <c r="IH55" s="167">
        <v>-35.1</v>
      </c>
      <c r="II55" s="166"/>
      <c r="IJ55" s="166"/>
      <c r="IK55" s="167">
        <v>-287.63709999999998</v>
      </c>
      <c r="IL55" s="167">
        <v>-287.14839999999998</v>
      </c>
      <c r="IM55" s="167">
        <v>535.1182</v>
      </c>
      <c r="IN55" s="167">
        <v>421.91269999999997</v>
      </c>
      <c r="IO55" s="167">
        <v>148.2373</v>
      </c>
      <c r="IP55" s="167">
        <v>-411.43549999999999</v>
      </c>
      <c r="IQ55" s="167">
        <v>412.84190000000001</v>
      </c>
      <c r="IR55" s="167">
        <v>-193.28909999999999</v>
      </c>
      <c r="IS55" s="167">
        <v>-248.83930000000001</v>
      </c>
      <c r="IT55" s="167">
        <v>-411.53500000000003</v>
      </c>
      <c r="IU55" s="167">
        <v>102.2086</v>
      </c>
      <c r="IV55" s="167">
        <v>103.3613</v>
      </c>
      <c r="IW55" s="167">
        <v>196.72040000000001</v>
      </c>
      <c r="IX55" s="167">
        <v>-511.65039999999999</v>
      </c>
      <c r="IY55" s="167">
        <v>254.32239999999999</v>
      </c>
      <c r="IZ55" s="167">
        <v>-264.41359999999997</v>
      </c>
      <c r="JA55" s="167">
        <v>261.31760000000003</v>
      </c>
      <c r="JB55" s="167">
        <v>-10.0458</v>
      </c>
      <c r="JC55" s="167">
        <v>16.172999999999998</v>
      </c>
      <c r="JD55" s="167">
        <v>28.48</v>
      </c>
      <c r="JE55" s="167">
        <v>0.65700000000000003</v>
      </c>
      <c r="JF55" s="167">
        <v>0.66200000000000003</v>
      </c>
      <c r="JG55" s="167">
        <v>-28</v>
      </c>
      <c r="JH55" s="167">
        <v>1.92</v>
      </c>
      <c r="JI55" s="166"/>
      <c r="JJ55" s="167">
        <v>-1.8448</v>
      </c>
      <c r="JK55" s="167">
        <v>-30.089300000000001</v>
      </c>
      <c r="JL55" s="167">
        <v>-15.2331</v>
      </c>
      <c r="JM55" s="167">
        <v>18.399999999999999</v>
      </c>
      <c r="JN55" s="167">
        <v>51.286999999999999</v>
      </c>
      <c r="JO55" s="167">
        <v>50.622999999999998</v>
      </c>
      <c r="JP55" s="167">
        <v>9.7365999999999993</v>
      </c>
      <c r="JQ55" s="167">
        <v>11.6717</v>
      </c>
      <c r="JR55" s="167">
        <v>54.527900000000002</v>
      </c>
      <c r="JS55" s="167">
        <v>52.9861</v>
      </c>
      <c r="JT55" s="167">
        <v>53.696899999999999</v>
      </c>
      <c r="JU55" s="166"/>
      <c r="JV55" s="167">
        <v>-14.5</v>
      </c>
      <c r="JW55" s="167">
        <v>36.1297</v>
      </c>
      <c r="JX55" s="167">
        <v>7.1</v>
      </c>
      <c r="JY55" s="166"/>
      <c r="JZ55" s="167">
        <v>0</v>
      </c>
      <c r="KA55" s="167">
        <v>41.793500000000002</v>
      </c>
      <c r="KB55" s="167">
        <v>9.7508999999999997</v>
      </c>
      <c r="KC55" s="167">
        <v>1.3492999999999999</v>
      </c>
      <c r="KD55" s="167">
        <v>-41.064999999999998</v>
      </c>
      <c r="KE55" s="167">
        <v>-4.2858999999999998</v>
      </c>
      <c r="KF55" s="167">
        <v>44.428199999999997</v>
      </c>
      <c r="KG55" s="167">
        <v>0.6</v>
      </c>
      <c r="KH55" s="167">
        <v>-1.4</v>
      </c>
      <c r="KI55" s="167">
        <v>61.017699999999998</v>
      </c>
      <c r="KJ55" s="167">
        <v>-20.750900000000001</v>
      </c>
    </row>
    <row r="56" spans="1:296" ht="18" customHeight="1" x14ac:dyDescent="0.25">
      <c r="A56" s="163" t="s">
        <v>953</v>
      </c>
      <c r="B56" s="163" t="s">
        <v>56</v>
      </c>
      <c r="C56" s="168"/>
      <c r="D56" s="169">
        <v>0</v>
      </c>
      <c r="E56" s="169">
        <v>19.393899999999999</v>
      </c>
      <c r="F56" s="169">
        <v>-26.713799999999999</v>
      </c>
      <c r="G56" s="169">
        <v>-31.610199999999999</v>
      </c>
      <c r="H56" s="169">
        <v>22.7163</v>
      </c>
      <c r="I56" s="168"/>
      <c r="J56" s="169">
        <v>43.647399999999998</v>
      </c>
      <c r="K56" s="169">
        <v>-100.85809999999999</v>
      </c>
      <c r="L56" s="169">
        <v>56.613</v>
      </c>
      <c r="M56" s="169">
        <v>29.013100000000001</v>
      </c>
      <c r="N56" s="169">
        <v>28.3033</v>
      </c>
      <c r="O56" s="169">
        <v>-11.1</v>
      </c>
      <c r="P56" s="169">
        <v>-55.344999999999999</v>
      </c>
      <c r="Q56" s="169">
        <v>50.6</v>
      </c>
      <c r="R56" s="169">
        <v>19.872</v>
      </c>
      <c r="S56" s="169">
        <v>-50.6</v>
      </c>
      <c r="T56" s="169">
        <v>13.247999999999999</v>
      </c>
      <c r="U56" s="169">
        <v>53.187600000000003</v>
      </c>
      <c r="V56" s="169">
        <v>11.867100000000001</v>
      </c>
      <c r="W56" s="169">
        <v>11.761200000000001</v>
      </c>
      <c r="X56" s="169">
        <v>19.814699999999998</v>
      </c>
      <c r="Y56" s="169">
        <v>7.2070999999999996</v>
      </c>
      <c r="Z56" s="169">
        <v>1.1805000000000001</v>
      </c>
      <c r="AA56" s="169">
        <v>7.5995999999999997</v>
      </c>
      <c r="AB56" s="168"/>
      <c r="AC56" s="168"/>
      <c r="AD56" s="169">
        <v>-53.54</v>
      </c>
      <c r="AE56" s="169">
        <v>-53.15</v>
      </c>
      <c r="AF56" s="168"/>
      <c r="AG56" s="169">
        <v>8.8800000000000008</v>
      </c>
      <c r="AH56" s="169">
        <v>52.8</v>
      </c>
      <c r="AI56" s="169">
        <v>25.138999999999999</v>
      </c>
      <c r="AJ56" s="169">
        <v>0.29699999999999999</v>
      </c>
      <c r="AK56" s="169">
        <v>-52.27</v>
      </c>
      <c r="AL56" s="169">
        <v>-52.73</v>
      </c>
      <c r="AM56" s="169">
        <v>-51.83</v>
      </c>
      <c r="AN56" s="169">
        <v>52.71</v>
      </c>
      <c r="AO56" s="169">
        <v>53.03</v>
      </c>
      <c r="AP56" s="169">
        <v>19.315300000000001</v>
      </c>
      <c r="AQ56" s="169">
        <v>-4.0102000000000002</v>
      </c>
      <c r="AR56" s="169">
        <v>65.127300000000005</v>
      </c>
      <c r="AS56" s="169">
        <v>67.596199999999996</v>
      </c>
      <c r="AT56" s="169">
        <v>43.566099999999999</v>
      </c>
      <c r="AU56" s="169">
        <v>-46.3035</v>
      </c>
      <c r="AV56" s="169">
        <v>-46.599899999999998</v>
      </c>
      <c r="AW56" s="169">
        <v>25.067599999999999</v>
      </c>
      <c r="AX56" s="169">
        <v>32.035600000000002</v>
      </c>
      <c r="AY56" s="169">
        <v>75.272800000000004</v>
      </c>
      <c r="AZ56" s="169">
        <v>76.278400000000005</v>
      </c>
      <c r="BA56" s="169">
        <v>51.777900000000002</v>
      </c>
      <c r="BB56" s="169">
        <v>53.757899999999999</v>
      </c>
      <c r="BC56" s="169">
        <v>-644.04769999999996</v>
      </c>
      <c r="BD56" s="169">
        <v>5.3173000000000004</v>
      </c>
      <c r="BE56" s="169">
        <v>-14.1</v>
      </c>
      <c r="BF56" s="169">
        <v>-14.2</v>
      </c>
      <c r="BG56" s="169">
        <v>54.832700000000003</v>
      </c>
      <c r="BH56" s="169">
        <v>52.866199999999999</v>
      </c>
      <c r="BI56" s="169">
        <v>-4.5682</v>
      </c>
      <c r="BJ56" s="168"/>
      <c r="BK56" s="169">
        <v>-102.26900000000001</v>
      </c>
      <c r="BL56" s="169">
        <v>4.5525000000000002</v>
      </c>
      <c r="BM56" s="169">
        <v>8.3500999999999994</v>
      </c>
      <c r="BN56" s="169">
        <v>5.6509</v>
      </c>
      <c r="BO56" s="169">
        <v>700.49109999999996</v>
      </c>
      <c r="BP56" s="169">
        <v>144.5966</v>
      </c>
      <c r="BQ56" s="169">
        <v>143.8947</v>
      </c>
      <c r="BR56" s="169">
        <v>-682.69069999999999</v>
      </c>
      <c r="BS56" s="169">
        <v>568.17629999999997</v>
      </c>
      <c r="BT56" s="168"/>
      <c r="BU56" s="169">
        <v>-47.6128</v>
      </c>
      <c r="BV56" s="169">
        <v>49.752800000000001</v>
      </c>
      <c r="BW56" s="169">
        <v>90.4846</v>
      </c>
      <c r="BX56" s="169">
        <v>34.11</v>
      </c>
      <c r="BY56" s="169">
        <v>34.729999999999997</v>
      </c>
      <c r="BZ56" s="169">
        <v>63.08</v>
      </c>
      <c r="CA56" s="169">
        <v>88.46</v>
      </c>
      <c r="CB56" s="169">
        <v>29.072900000000001</v>
      </c>
      <c r="CC56" s="169">
        <v>29.072900000000001</v>
      </c>
      <c r="CD56" s="169">
        <v>15.1768</v>
      </c>
      <c r="CE56" s="169">
        <v>15.2522</v>
      </c>
      <c r="CF56" s="169">
        <v>19.082799999999999</v>
      </c>
      <c r="CG56" s="169">
        <v>-164.66820000000001</v>
      </c>
      <c r="CH56" s="169">
        <v>-164.0523</v>
      </c>
      <c r="CI56" s="169">
        <v>6.4572000000000003</v>
      </c>
      <c r="CJ56" s="168"/>
      <c r="CK56" s="169">
        <v>20.906199999999998</v>
      </c>
      <c r="CL56" s="169">
        <v>27.754000000000001</v>
      </c>
      <c r="CM56" s="169">
        <v>124</v>
      </c>
      <c r="CN56" s="169">
        <v>112</v>
      </c>
      <c r="CO56" s="169">
        <v>-17.12</v>
      </c>
      <c r="CP56" s="169">
        <v>46.296399999999998</v>
      </c>
      <c r="CQ56" s="169">
        <v>44.679600000000001</v>
      </c>
      <c r="CR56" s="169">
        <v>44.276800000000001</v>
      </c>
      <c r="CS56" s="169">
        <v>-56.012</v>
      </c>
      <c r="CT56" s="169">
        <v>-54.852600000000002</v>
      </c>
      <c r="CU56" s="169">
        <v>106.468</v>
      </c>
      <c r="CV56" s="169">
        <v>-101.80710000000001</v>
      </c>
      <c r="CW56" s="169">
        <v>118.7342</v>
      </c>
      <c r="CX56" s="169">
        <v>13.234999999999999</v>
      </c>
      <c r="CY56" s="169">
        <v>83.27</v>
      </c>
      <c r="CZ56" s="169">
        <v>41.6</v>
      </c>
      <c r="DA56" s="169">
        <v>41.0229</v>
      </c>
      <c r="DB56" s="169">
        <v>38.9694</v>
      </c>
      <c r="DC56" s="169">
        <v>-31.340900000000001</v>
      </c>
      <c r="DD56" s="168"/>
      <c r="DE56" s="168"/>
      <c r="DF56" s="168"/>
      <c r="DG56" s="169">
        <v>-118.1127</v>
      </c>
      <c r="DH56" s="168"/>
      <c r="DI56" s="169">
        <v>-17.381799999999998</v>
      </c>
      <c r="DJ56" s="169">
        <v>-75.900000000000006</v>
      </c>
      <c r="DK56" s="169">
        <v>-75.400000000000006</v>
      </c>
      <c r="DL56" s="169">
        <v>16.284500000000001</v>
      </c>
      <c r="DM56" s="169">
        <v>41.3</v>
      </c>
      <c r="DN56" s="169">
        <v>67.739999999999995</v>
      </c>
      <c r="DO56" s="169">
        <v>56.12</v>
      </c>
      <c r="DP56" s="169">
        <v>41.15</v>
      </c>
      <c r="DQ56" s="169">
        <v>-13.18</v>
      </c>
      <c r="DR56" s="169">
        <v>66.463999999999999</v>
      </c>
      <c r="DS56" s="169">
        <v>116.7916</v>
      </c>
      <c r="DT56" s="169">
        <v>-42.64</v>
      </c>
      <c r="DU56" s="169">
        <v>-14.53</v>
      </c>
      <c r="DV56" s="169">
        <v>106.36</v>
      </c>
      <c r="DW56" s="169">
        <v>55</v>
      </c>
      <c r="DX56" s="169">
        <v>117.8364</v>
      </c>
      <c r="DY56" s="169">
        <v>115.74550000000001</v>
      </c>
      <c r="DZ56" s="169">
        <v>76.567899999999995</v>
      </c>
      <c r="EA56" s="169">
        <v>75.2</v>
      </c>
      <c r="EB56" s="169">
        <v>256.79880000000003</v>
      </c>
      <c r="EC56" s="169">
        <v>212.58439999999999</v>
      </c>
      <c r="ED56" s="169">
        <v>204.51410000000001</v>
      </c>
      <c r="EE56" s="169">
        <v>207.4709</v>
      </c>
      <c r="EF56" s="169">
        <v>74.439700000000002</v>
      </c>
      <c r="EG56" s="169">
        <v>54.149299999999997</v>
      </c>
      <c r="EH56" s="169">
        <v>-28.562999999999999</v>
      </c>
      <c r="EI56" s="169">
        <v>694.39980000000003</v>
      </c>
      <c r="EJ56" s="169">
        <v>341.42430000000002</v>
      </c>
      <c r="EK56" s="169">
        <v>9.2826000000000004</v>
      </c>
      <c r="EL56" s="169">
        <v>-12.3436</v>
      </c>
      <c r="EM56" s="169">
        <v>-10.164400000000001</v>
      </c>
      <c r="EN56" s="169">
        <v>0</v>
      </c>
      <c r="EO56" s="168"/>
      <c r="EP56" s="169">
        <v>-53.571300000000001</v>
      </c>
      <c r="EQ56" s="169">
        <v>55.344000000000001</v>
      </c>
      <c r="ER56" s="169">
        <v>4.8479999999999999</v>
      </c>
      <c r="ES56" s="169">
        <v>4.1074000000000002</v>
      </c>
      <c r="ET56" s="169">
        <v>-16.6495</v>
      </c>
      <c r="EU56" s="168"/>
      <c r="EV56" s="169">
        <v>-25.4</v>
      </c>
      <c r="EW56" s="169">
        <v>1</v>
      </c>
      <c r="EX56" s="169">
        <v>7.8939000000000004</v>
      </c>
      <c r="EY56" s="169">
        <v>-87.906899999999993</v>
      </c>
      <c r="EZ56" s="169">
        <v>-36.088500000000003</v>
      </c>
      <c r="FA56" s="169">
        <v>-35.213200000000001</v>
      </c>
      <c r="FB56" s="169">
        <v>6.1818999999999997</v>
      </c>
      <c r="FC56" s="169">
        <v>-51.697800000000001</v>
      </c>
      <c r="FD56" s="169">
        <v>18.458100000000002</v>
      </c>
      <c r="FE56" s="169">
        <v>21.8627</v>
      </c>
      <c r="FF56" s="169">
        <v>21.7712</v>
      </c>
      <c r="FG56" s="168"/>
      <c r="FH56" s="169">
        <v>32.751800000000003</v>
      </c>
      <c r="FI56" s="169">
        <v>32.710099999999997</v>
      </c>
      <c r="FJ56" s="169">
        <v>31.913399999999999</v>
      </c>
      <c r="FK56" s="169">
        <v>-29.472300000000001</v>
      </c>
      <c r="FL56" s="169">
        <v>-29.639800000000001</v>
      </c>
      <c r="FM56" s="169">
        <v>178.0061</v>
      </c>
      <c r="FN56" s="169">
        <v>-74.492800000000003</v>
      </c>
      <c r="FO56" s="169">
        <v>-74.440899999999999</v>
      </c>
      <c r="FP56" s="169">
        <v>120.62350000000001</v>
      </c>
      <c r="FQ56" s="169">
        <v>126.2169</v>
      </c>
      <c r="FR56" s="169">
        <v>47.309699999999999</v>
      </c>
      <c r="FS56" s="169">
        <v>24.5</v>
      </c>
      <c r="FT56" s="169">
        <v>8.4602000000000004</v>
      </c>
      <c r="FU56" s="169">
        <v>1.0207999999999999</v>
      </c>
      <c r="FV56" s="169">
        <v>-4.99</v>
      </c>
      <c r="FW56" s="169">
        <v>14.31</v>
      </c>
      <c r="FX56" s="169">
        <v>46.7971</v>
      </c>
      <c r="FY56" s="168"/>
      <c r="FZ56" s="169">
        <v>-1.012</v>
      </c>
      <c r="GA56" s="169">
        <v>4.5830000000000002</v>
      </c>
      <c r="GB56" s="169">
        <v>12.023</v>
      </c>
      <c r="GC56" s="169">
        <v>49.05</v>
      </c>
      <c r="GD56" s="169">
        <v>-126.5852</v>
      </c>
      <c r="GE56" s="169">
        <v>-119.8276</v>
      </c>
      <c r="GF56" s="169">
        <v>16.18</v>
      </c>
      <c r="GG56" s="169">
        <v>84.437200000000004</v>
      </c>
      <c r="GH56" s="169">
        <v>34.299999999999997</v>
      </c>
      <c r="GI56" s="169">
        <v>-21.917000000000002</v>
      </c>
      <c r="GJ56" s="169">
        <v>-4.4825999999999997</v>
      </c>
      <c r="GK56" s="169">
        <v>-4.5842000000000001</v>
      </c>
      <c r="GL56" s="169">
        <v>1.8015000000000001</v>
      </c>
      <c r="GM56" s="168"/>
      <c r="GN56" s="168"/>
      <c r="GO56" s="168"/>
      <c r="GP56" s="169">
        <v>-33.733800000000002</v>
      </c>
      <c r="GQ56" s="169">
        <v>18.3277</v>
      </c>
      <c r="GR56" s="169">
        <v>35.338900000000002</v>
      </c>
      <c r="GS56" s="169">
        <v>60.964399999999998</v>
      </c>
      <c r="GT56" s="169">
        <v>62.297600000000003</v>
      </c>
      <c r="GU56" s="169">
        <v>-124.46250000000001</v>
      </c>
      <c r="GV56" s="169">
        <v>-23.497900000000001</v>
      </c>
      <c r="GW56" s="169">
        <v>25.967199999999998</v>
      </c>
      <c r="GX56" s="169">
        <v>-59.749299999999998</v>
      </c>
      <c r="GY56" s="169">
        <v>9.9658999999999995</v>
      </c>
      <c r="GZ56" s="169">
        <v>11.321099999999999</v>
      </c>
      <c r="HA56" s="169">
        <v>11.0456</v>
      </c>
      <c r="HB56" s="169">
        <v>11.5139</v>
      </c>
      <c r="HC56" s="169">
        <v>200.78630000000001</v>
      </c>
      <c r="HD56" s="169">
        <v>199.73990000000001</v>
      </c>
      <c r="HE56" s="169">
        <v>40.6</v>
      </c>
      <c r="HF56" s="169">
        <v>-41.081499999999998</v>
      </c>
      <c r="HG56" s="169">
        <v>-213.9931</v>
      </c>
      <c r="HH56" s="169">
        <v>217.60990000000001</v>
      </c>
      <c r="HI56" s="169">
        <v>299.54480000000001</v>
      </c>
      <c r="HJ56" s="169">
        <v>-191.0342</v>
      </c>
      <c r="HK56" s="169">
        <v>-190.9864</v>
      </c>
      <c r="HL56" s="169">
        <v>-11.061400000000001</v>
      </c>
      <c r="HM56" s="169">
        <v>0</v>
      </c>
      <c r="HN56" s="169">
        <v>84.506500000000003</v>
      </c>
      <c r="HO56" s="169">
        <v>82.680199999999999</v>
      </c>
      <c r="HP56" s="168"/>
      <c r="HQ56" s="168"/>
      <c r="HR56" s="169">
        <v>36.249200000000002</v>
      </c>
      <c r="HS56" s="169">
        <v>36.041600000000003</v>
      </c>
      <c r="HT56" s="169">
        <v>-50.735999999999997</v>
      </c>
      <c r="HU56" s="169">
        <v>-51.117400000000004</v>
      </c>
      <c r="HV56" s="169">
        <v>79.58</v>
      </c>
      <c r="HW56" s="169">
        <v>79.12</v>
      </c>
      <c r="HX56" s="169">
        <v>63.2</v>
      </c>
      <c r="HY56" s="169">
        <v>62.9</v>
      </c>
      <c r="HZ56" s="169">
        <v>16.161899999999999</v>
      </c>
      <c r="IA56" s="169">
        <v>37.200000000000003</v>
      </c>
      <c r="IB56" s="169">
        <v>-426.21080000000001</v>
      </c>
      <c r="IC56" s="169">
        <v>110.72839999999999</v>
      </c>
      <c r="ID56" s="169">
        <v>111.53830000000001</v>
      </c>
      <c r="IE56" s="169">
        <v>13.3</v>
      </c>
      <c r="IF56" s="169">
        <v>32.4</v>
      </c>
      <c r="IG56" s="169">
        <v>-35.299999999999997</v>
      </c>
      <c r="IH56" s="169">
        <v>-35.299999999999997</v>
      </c>
      <c r="II56" s="169">
        <v>1.3845000000000001</v>
      </c>
      <c r="IJ56" s="169">
        <v>1.1798999999999999</v>
      </c>
      <c r="IK56" s="169">
        <v>-302.0147</v>
      </c>
      <c r="IL56" s="169">
        <v>-304.19560000000001</v>
      </c>
      <c r="IM56" s="169">
        <v>538.98170000000005</v>
      </c>
      <c r="IN56" s="169">
        <v>431.80950000000001</v>
      </c>
      <c r="IO56" s="169">
        <v>141.3168</v>
      </c>
      <c r="IP56" s="169">
        <v>-423.08569999999997</v>
      </c>
      <c r="IQ56" s="169">
        <v>422.83139999999997</v>
      </c>
      <c r="IR56" s="169">
        <v>-201.96850000000001</v>
      </c>
      <c r="IS56" s="169">
        <v>-253.1953</v>
      </c>
      <c r="IT56" s="169">
        <v>-415.85640000000001</v>
      </c>
      <c r="IU56" s="169">
        <v>104.2375</v>
      </c>
      <c r="IV56" s="169">
        <v>103.01139999999999</v>
      </c>
      <c r="IW56" s="169">
        <v>203.8683</v>
      </c>
      <c r="IX56" s="169">
        <v>-523.29849999999999</v>
      </c>
      <c r="IY56" s="169">
        <v>261.34769999999997</v>
      </c>
      <c r="IZ56" s="169">
        <v>-266.03590000000003</v>
      </c>
      <c r="JA56" s="169">
        <v>270.06810000000002</v>
      </c>
      <c r="JB56" s="169">
        <v>-9.7545999999999999</v>
      </c>
      <c r="JC56" s="169">
        <v>15.835000000000001</v>
      </c>
      <c r="JD56" s="169">
        <v>33.6</v>
      </c>
      <c r="JE56" s="169">
        <v>0.84099999999999997</v>
      </c>
      <c r="JF56" s="169">
        <v>0.84599999999999997</v>
      </c>
      <c r="JG56" s="169">
        <v>-32.72</v>
      </c>
      <c r="JH56" s="169">
        <v>6.64</v>
      </c>
      <c r="JI56" s="168"/>
      <c r="JJ56" s="169">
        <v>-7.5273000000000003</v>
      </c>
      <c r="JK56" s="169">
        <v>-35.3628</v>
      </c>
      <c r="JL56" s="169">
        <v>-3.6911999999999998</v>
      </c>
      <c r="JM56" s="169">
        <v>18.7</v>
      </c>
      <c r="JN56" s="169">
        <v>53.222000000000001</v>
      </c>
      <c r="JO56" s="169">
        <v>54.656999999999996</v>
      </c>
      <c r="JP56" s="168"/>
      <c r="JQ56" s="168"/>
      <c r="JR56" s="169">
        <v>52.992199999999997</v>
      </c>
      <c r="JS56" s="169">
        <v>54.800199999999997</v>
      </c>
      <c r="JT56" s="169">
        <v>55.224400000000003</v>
      </c>
      <c r="JU56" s="168"/>
      <c r="JV56" s="169">
        <v>-31.9</v>
      </c>
      <c r="JW56" s="169">
        <v>10.042199999999999</v>
      </c>
      <c r="JX56" s="169">
        <v>6.63</v>
      </c>
      <c r="JY56" s="168"/>
      <c r="JZ56" s="169">
        <v>0</v>
      </c>
      <c r="KA56" s="169">
        <v>43.204099999999997</v>
      </c>
      <c r="KB56" s="169">
        <v>11.3588</v>
      </c>
      <c r="KC56" s="169">
        <v>0</v>
      </c>
      <c r="KD56" s="169">
        <v>-42.026299999999999</v>
      </c>
      <c r="KE56" s="169">
        <v>-2.5619999999999998</v>
      </c>
      <c r="KF56" s="169">
        <v>43.886899999999997</v>
      </c>
      <c r="KG56" s="169">
        <v>17.8</v>
      </c>
      <c r="KH56" s="169">
        <v>-18.100000000000001</v>
      </c>
      <c r="KI56" s="169">
        <v>88.284300000000002</v>
      </c>
      <c r="KJ56" s="169">
        <v>-42.504199999999997</v>
      </c>
    </row>
    <row r="57" spans="1:296" x14ac:dyDescent="0.25">
      <c r="A57" s="240" t="s">
        <v>965</v>
      </c>
      <c r="B57" s="240"/>
      <c r="C57" s="170">
        <v>0</v>
      </c>
      <c r="D57" s="170">
        <v>0</v>
      </c>
      <c r="E57" s="170">
        <v>23.963100000000001</v>
      </c>
      <c r="F57" s="170">
        <v>-22.3904</v>
      </c>
      <c r="G57" s="170">
        <v>-27.3203</v>
      </c>
      <c r="H57" s="170">
        <v>32.448599999999999</v>
      </c>
      <c r="I57" s="170">
        <v>0</v>
      </c>
      <c r="J57" s="170">
        <v>64.5488</v>
      </c>
      <c r="K57" s="170">
        <v>-94.771900000000002</v>
      </c>
      <c r="L57" s="170">
        <v>78.459900000000005</v>
      </c>
      <c r="M57" s="170">
        <v>39.944800000000001</v>
      </c>
      <c r="N57" s="170">
        <v>39.088299999999997</v>
      </c>
      <c r="O57" s="170">
        <v>0</v>
      </c>
      <c r="P57" s="170">
        <v>-35.905999999999999</v>
      </c>
      <c r="Q57" s="170">
        <v>79.2</v>
      </c>
      <c r="R57" s="170">
        <v>28.152000000000001</v>
      </c>
      <c r="S57" s="170">
        <v>-33</v>
      </c>
      <c r="T57" s="170">
        <v>14.632300000000001</v>
      </c>
      <c r="U57" s="170">
        <v>86.210599999999999</v>
      </c>
      <c r="V57" s="170">
        <v>21.0472</v>
      </c>
      <c r="W57" s="170">
        <v>21.177399999999999</v>
      </c>
      <c r="X57" s="170">
        <v>35.153100000000002</v>
      </c>
      <c r="Y57" s="170">
        <v>16.261299999999999</v>
      </c>
      <c r="Z57" s="170">
        <v>5.5298999999999996</v>
      </c>
      <c r="AA57" s="170">
        <v>8.3675999999999995</v>
      </c>
      <c r="AB57" s="170">
        <v>0</v>
      </c>
      <c r="AC57" s="170">
        <v>0</v>
      </c>
      <c r="AD57" s="170">
        <v>-53.54</v>
      </c>
      <c r="AE57" s="170">
        <v>-53.15</v>
      </c>
      <c r="AF57" s="170">
        <v>0</v>
      </c>
      <c r="AG57" s="170">
        <v>44.4</v>
      </c>
      <c r="AH57" s="170">
        <v>85.8</v>
      </c>
      <c r="AI57" s="170">
        <v>34.014000000000003</v>
      </c>
      <c r="AJ57" s="170">
        <v>0.34100000000000003</v>
      </c>
      <c r="AK57" s="170">
        <v>-51.34</v>
      </c>
      <c r="AL57" s="170">
        <v>-51.85</v>
      </c>
      <c r="AM57" s="170">
        <v>-30.64</v>
      </c>
      <c r="AN57" s="170">
        <v>94.6</v>
      </c>
      <c r="AO57" s="170">
        <v>95.33</v>
      </c>
      <c r="AP57" s="170">
        <v>27.994700000000002</v>
      </c>
      <c r="AQ57" s="170">
        <v>-2.4937999999999998</v>
      </c>
      <c r="AR57" s="170">
        <v>84.931200000000004</v>
      </c>
      <c r="AS57" s="170">
        <v>87.319100000000006</v>
      </c>
      <c r="AT57" s="170">
        <v>65.139300000000006</v>
      </c>
      <c r="AU57" s="170">
        <v>-42.622399999999999</v>
      </c>
      <c r="AV57" s="170">
        <v>-42.865400000000001</v>
      </c>
      <c r="AW57" s="170">
        <v>34.637700000000002</v>
      </c>
      <c r="AX57" s="170">
        <v>32.9375</v>
      </c>
      <c r="AY57" s="170">
        <v>100.1114</v>
      </c>
      <c r="AZ57" s="170">
        <v>102.5658</v>
      </c>
      <c r="BA57" s="170">
        <v>60.214500000000001</v>
      </c>
      <c r="BB57" s="170">
        <v>60.479300000000002</v>
      </c>
      <c r="BC57" s="170">
        <v>-591.25300000000004</v>
      </c>
      <c r="BD57" s="170">
        <v>10.504</v>
      </c>
      <c r="BE57" s="170">
        <v>-4.2</v>
      </c>
      <c r="BF57" s="170">
        <v>-4.3</v>
      </c>
      <c r="BG57" s="170">
        <v>81.110600000000005</v>
      </c>
      <c r="BH57" s="170">
        <v>79.453199999999995</v>
      </c>
      <c r="BI57" s="170">
        <v>-3.4969000000000001</v>
      </c>
      <c r="BJ57" s="170">
        <v>0</v>
      </c>
      <c r="BK57" s="170">
        <v>-84.226699999999994</v>
      </c>
      <c r="BL57" s="170">
        <v>17.4057</v>
      </c>
      <c r="BM57" s="170">
        <v>12.925599999999999</v>
      </c>
      <c r="BN57" s="170">
        <v>8.6938999999999993</v>
      </c>
      <c r="BO57" s="170">
        <v>774.10170000000005</v>
      </c>
      <c r="BP57" s="170">
        <v>234.6568</v>
      </c>
      <c r="BQ57" s="170">
        <v>233.77170000000001</v>
      </c>
      <c r="BR57" s="170">
        <v>-604.81020000000001</v>
      </c>
      <c r="BS57" s="170">
        <v>781.84490000000005</v>
      </c>
      <c r="BT57" s="170">
        <v>0</v>
      </c>
      <c r="BU57" s="170">
        <v>-25.785699999999999</v>
      </c>
      <c r="BV57" s="170">
        <v>129.2268</v>
      </c>
      <c r="BW57" s="170">
        <v>117.53919999999999</v>
      </c>
      <c r="BX57" s="170">
        <v>39.54</v>
      </c>
      <c r="BY57" s="170">
        <v>48.91</v>
      </c>
      <c r="BZ57" s="170">
        <v>82.44</v>
      </c>
      <c r="CA57" s="170">
        <v>99.51</v>
      </c>
      <c r="CB57" s="170">
        <v>33.0916</v>
      </c>
      <c r="CC57" s="170">
        <v>33.761400000000002</v>
      </c>
      <c r="CD57" s="170">
        <v>70.685900000000004</v>
      </c>
      <c r="CE57" s="170">
        <v>71.488799999999998</v>
      </c>
      <c r="CF57" s="170">
        <v>26.343900000000001</v>
      </c>
      <c r="CG57" s="170">
        <v>-126.1383</v>
      </c>
      <c r="CH57" s="170">
        <v>-125.30289999999999</v>
      </c>
      <c r="CI57" s="170">
        <v>26.348099999999999</v>
      </c>
      <c r="CJ57" s="170">
        <v>0</v>
      </c>
      <c r="CK57" s="170">
        <v>20.906199999999998</v>
      </c>
      <c r="CL57" s="170">
        <v>28.058</v>
      </c>
      <c r="CM57" s="170">
        <v>169.7</v>
      </c>
      <c r="CN57" s="170">
        <v>151.6</v>
      </c>
      <c r="CO57" s="170">
        <v>-13.4</v>
      </c>
      <c r="CP57" s="170">
        <v>59.813499999999998</v>
      </c>
      <c r="CQ57" s="170">
        <v>58.089700000000001</v>
      </c>
      <c r="CR57" s="170">
        <v>58.609299999999998</v>
      </c>
      <c r="CS57" s="170">
        <v>-17.8034</v>
      </c>
      <c r="CT57" s="170">
        <v>-16.723400000000002</v>
      </c>
      <c r="CU57" s="170">
        <v>120.34439999999999</v>
      </c>
      <c r="CV57" s="170">
        <v>-65.679199999999994</v>
      </c>
      <c r="CW57" s="170">
        <v>140.7518</v>
      </c>
      <c r="CX57" s="170">
        <v>19.021899999999999</v>
      </c>
      <c r="CY57" s="170">
        <v>105.33</v>
      </c>
      <c r="CZ57" s="170">
        <v>52.89</v>
      </c>
      <c r="DA57" s="170">
        <v>60.7104</v>
      </c>
      <c r="DB57" s="170">
        <v>57.865900000000003</v>
      </c>
      <c r="DC57" s="170">
        <v>-25.971699999999998</v>
      </c>
      <c r="DD57" s="170">
        <v>0</v>
      </c>
      <c r="DE57" s="170">
        <v>0</v>
      </c>
      <c r="DF57" s="170">
        <v>0</v>
      </c>
      <c r="DG57" s="170">
        <v>-58.548099999999998</v>
      </c>
      <c r="DH57" s="170">
        <v>0</v>
      </c>
      <c r="DI57" s="170">
        <v>-14.3125</v>
      </c>
      <c r="DJ57" s="170">
        <v>-51.3</v>
      </c>
      <c r="DK57" s="170">
        <v>-49.6</v>
      </c>
      <c r="DL57" s="170">
        <v>24.733000000000001</v>
      </c>
      <c r="DM57" s="170">
        <v>76.900000000000006</v>
      </c>
      <c r="DN57" s="170">
        <v>95.7</v>
      </c>
      <c r="DO57" s="170">
        <v>104.3</v>
      </c>
      <c r="DP57" s="170">
        <v>76.98</v>
      </c>
      <c r="DQ57" s="170">
        <v>-9.08</v>
      </c>
      <c r="DR57" s="170">
        <v>76.771500000000003</v>
      </c>
      <c r="DS57" s="170">
        <v>116.7916</v>
      </c>
      <c r="DT57" s="170">
        <v>1.5</v>
      </c>
      <c r="DU57" s="170">
        <v>-4.8600000000000003</v>
      </c>
      <c r="DV57" s="170">
        <v>119.69</v>
      </c>
      <c r="DW57" s="170">
        <v>78.31</v>
      </c>
      <c r="DX57" s="170">
        <v>117.8364</v>
      </c>
      <c r="DY57" s="170">
        <v>115.74550000000001</v>
      </c>
      <c r="DZ57" s="170">
        <v>76.567899999999995</v>
      </c>
      <c r="EA57" s="170">
        <v>75.2</v>
      </c>
      <c r="EB57" s="170">
        <v>286.86189999999999</v>
      </c>
      <c r="EC57" s="170">
        <v>233.3417</v>
      </c>
      <c r="ED57" s="170">
        <v>227.0247</v>
      </c>
      <c r="EE57" s="170">
        <v>229.37479999999999</v>
      </c>
      <c r="EF57" s="170">
        <v>134.24680000000001</v>
      </c>
      <c r="EG57" s="170">
        <v>118.86960000000001</v>
      </c>
      <c r="EH57" s="170">
        <v>-24.178000000000001</v>
      </c>
      <c r="EI57" s="170">
        <v>799.84360000000004</v>
      </c>
      <c r="EJ57" s="170">
        <v>527.86440000000005</v>
      </c>
      <c r="EK57" s="170">
        <v>14.775</v>
      </c>
      <c r="EL57" s="170">
        <v>-4.6905000000000001</v>
      </c>
      <c r="EM57" s="170">
        <v>-2.6937000000000002</v>
      </c>
      <c r="EN57" s="170">
        <v>40.2121</v>
      </c>
      <c r="EO57" s="170">
        <v>36.424999999999997</v>
      </c>
      <c r="EP57" s="170">
        <v>111.47320000000001</v>
      </c>
      <c r="EQ57" s="170">
        <v>195.13200000000001</v>
      </c>
      <c r="ER57" s="170">
        <v>5.0586000000000002</v>
      </c>
      <c r="ES57" s="170">
        <v>4.1917</v>
      </c>
      <c r="ET57" s="170">
        <v>13.553100000000001</v>
      </c>
      <c r="EU57" s="170">
        <v>17.059999999999999</v>
      </c>
      <c r="EV57" s="170">
        <v>-3.3</v>
      </c>
      <c r="EW57" s="170">
        <v>133.30000000000001</v>
      </c>
      <c r="EX57" s="170">
        <v>13.7463</v>
      </c>
      <c r="EY57" s="170">
        <v>64.4041</v>
      </c>
      <c r="EZ57" s="170">
        <v>-32.0184</v>
      </c>
      <c r="FA57" s="170">
        <v>-31.419</v>
      </c>
      <c r="FB57" s="170">
        <v>13.7021</v>
      </c>
      <c r="FC57" s="170">
        <v>-26.825800000000001</v>
      </c>
      <c r="FD57" s="170">
        <v>83.928100000000001</v>
      </c>
      <c r="FE57" s="170">
        <v>23.752400000000002</v>
      </c>
      <c r="FF57" s="170">
        <v>23.269300000000001</v>
      </c>
      <c r="FG57" s="170">
        <v>0</v>
      </c>
      <c r="FH57" s="170">
        <v>32.751800000000003</v>
      </c>
      <c r="FI57" s="170">
        <v>32.981099999999998</v>
      </c>
      <c r="FJ57" s="170">
        <v>32.163699999999999</v>
      </c>
      <c r="FK57" s="170">
        <v>23.7788</v>
      </c>
      <c r="FL57" s="170">
        <v>23.7788</v>
      </c>
      <c r="FM57" s="170">
        <v>208.81800000000001</v>
      </c>
      <c r="FN57" s="170">
        <v>-22.1479</v>
      </c>
      <c r="FO57" s="170">
        <v>-22.603100000000001</v>
      </c>
      <c r="FP57" s="170">
        <v>136.7876</v>
      </c>
      <c r="FQ57" s="170">
        <v>152.9879</v>
      </c>
      <c r="FR57" s="170">
        <v>72.314899999999994</v>
      </c>
      <c r="FS57" s="170">
        <v>40.42</v>
      </c>
      <c r="FT57" s="170">
        <v>17.3812</v>
      </c>
      <c r="FU57" s="170">
        <v>1.7826</v>
      </c>
      <c r="FV57" s="170">
        <v>-1.29</v>
      </c>
      <c r="FW57" s="170">
        <v>15.1</v>
      </c>
      <c r="FX57" s="170">
        <v>71.6374</v>
      </c>
      <c r="FY57" s="170">
        <v>11.6877</v>
      </c>
      <c r="FZ57" s="170">
        <v>1.645</v>
      </c>
      <c r="GA57" s="170">
        <v>4.6020000000000003</v>
      </c>
      <c r="GB57" s="170">
        <v>12.030099999999999</v>
      </c>
      <c r="GC57" s="170">
        <v>53.43</v>
      </c>
      <c r="GD57" s="170">
        <v>-50.764600000000002</v>
      </c>
      <c r="GE57" s="170">
        <v>-47.631100000000004</v>
      </c>
      <c r="GF57" s="170">
        <v>18.34</v>
      </c>
      <c r="GG57" s="170">
        <v>111.8914</v>
      </c>
      <c r="GH57" s="170">
        <v>34.299999999999997</v>
      </c>
      <c r="GI57" s="170">
        <v>-6.4530000000000003</v>
      </c>
      <c r="GJ57" s="170">
        <v>-2.3237999999999999</v>
      </c>
      <c r="GK57" s="170">
        <v>-1.7024999999999999</v>
      </c>
      <c r="GL57" s="170">
        <v>3.2629000000000001</v>
      </c>
      <c r="GM57" s="170">
        <v>0</v>
      </c>
      <c r="GN57" s="170">
        <v>0</v>
      </c>
      <c r="GO57" s="170">
        <v>-13.4832</v>
      </c>
      <c r="GP57" s="170">
        <v>-25.192599999999999</v>
      </c>
      <c r="GQ57" s="170">
        <v>19.821300000000001</v>
      </c>
      <c r="GR57" s="170">
        <v>54.556199999999997</v>
      </c>
      <c r="GS57" s="170">
        <v>62.324100000000001</v>
      </c>
      <c r="GT57" s="170">
        <v>63.527999999999999</v>
      </c>
      <c r="GU57" s="170">
        <v>-116.124</v>
      </c>
      <c r="GV57" s="170">
        <v>-19.127400000000002</v>
      </c>
      <c r="GW57" s="170">
        <v>38.966700000000003</v>
      </c>
      <c r="GX57" s="170">
        <v>-15.657500000000001</v>
      </c>
      <c r="GY57" s="170">
        <v>13.1426</v>
      </c>
      <c r="GZ57" s="170">
        <v>22.476299999999998</v>
      </c>
      <c r="HA57" s="170">
        <v>21.880199999999999</v>
      </c>
      <c r="HB57" s="170">
        <v>14.810499999999999</v>
      </c>
      <c r="HC57" s="170">
        <v>227.59469999999999</v>
      </c>
      <c r="HD57" s="170">
        <v>227.0958</v>
      </c>
      <c r="HE57" s="170">
        <v>185.6</v>
      </c>
      <c r="HF57" s="170">
        <v>-36.993299999999998</v>
      </c>
      <c r="HG57" s="170">
        <v>-150.85050000000001</v>
      </c>
      <c r="HH57" s="170">
        <v>423.43619999999999</v>
      </c>
      <c r="HI57" s="170">
        <v>552.81769999999995</v>
      </c>
      <c r="HJ57" s="170">
        <v>-79.4559</v>
      </c>
      <c r="HK57" s="170">
        <v>-80.392200000000003</v>
      </c>
      <c r="HL57" s="170">
        <v>0</v>
      </c>
      <c r="HM57" s="170">
        <v>21.769300000000001</v>
      </c>
      <c r="HN57" s="170">
        <v>85.872900000000001</v>
      </c>
      <c r="HO57" s="170">
        <v>84.907399999999996</v>
      </c>
      <c r="HP57" s="170">
        <v>0</v>
      </c>
      <c r="HQ57" s="170">
        <v>0</v>
      </c>
      <c r="HR57" s="170">
        <v>38.925199999999997</v>
      </c>
      <c r="HS57" s="170">
        <v>39.553199999999997</v>
      </c>
      <c r="HT57" s="170">
        <v>-50.735999999999997</v>
      </c>
      <c r="HU57" s="170">
        <v>-51.117400000000004</v>
      </c>
      <c r="HV57" s="170">
        <v>82.89</v>
      </c>
      <c r="HW57" s="170">
        <v>83.24</v>
      </c>
      <c r="HX57" s="170">
        <v>74.599999999999994</v>
      </c>
      <c r="HY57" s="170">
        <v>73.7</v>
      </c>
      <c r="HZ57" s="170">
        <v>20.592500000000001</v>
      </c>
      <c r="IA57" s="170">
        <v>49.04</v>
      </c>
      <c r="IB57" s="170">
        <v>-399.82600000000002</v>
      </c>
      <c r="IC57" s="170">
        <v>119.2076</v>
      </c>
      <c r="ID57" s="170">
        <v>118.8278</v>
      </c>
      <c r="IE57" s="170">
        <v>19</v>
      </c>
      <c r="IF57" s="170">
        <v>69.099999999999994</v>
      </c>
      <c r="IG57" s="170">
        <v>9.1</v>
      </c>
      <c r="IH57" s="170">
        <v>9.9</v>
      </c>
      <c r="II57" s="170">
        <v>1.5721000000000001</v>
      </c>
      <c r="IJ57" s="170">
        <v>1.2447999999999999</v>
      </c>
      <c r="IK57" s="170">
        <v>70.510599999999997</v>
      </c>
      <c r="IL57" s="170">
        <v>87.881600000000006</v>
      </c>
      <c r="IM57" s="170">
        <v>636.13720000000001</v>
      </c>
      <c r="IN57" s="170">
        <v>516.24289999999996</v>
      </c>
      <c r="IO57" s="170">
        <v>186.49449999999999</v>
      </c>
      <c r="IP57" s="170">
        <v>-68.767499999999998</v>
      </c>
      <c r="IQ57" s="170">
        <v>508.78769999999997</v>
      </c>
      <c r="IR57" s="170">
        <v>-109.85380000000001</v>
      </c>
      <c r="IS57" s="170">
        <v>78.383899999999997</v>
      </c>
      <c r="IT57" s="170">
        <v>-66.171300000000002</v>
      </c>
      <c r="IU57" s="170">
        <v>219.61070000000001</v>
      </c>
      <c r="IV57" s="170">
        <v>215.3672</v>
      </c>
      <c r="IW57" s="170">
        <v>285.94889999999998</v>
      </c>
      <c r="IX57" s="170">
        <v>-84.872799999999998</v>
      </c>
      <c r="IY57" s="170">
        <v>280.8784</v>
      </c>
      <c r="IZ57" s="170">
        <v>-147.11189999999999</v>
      </c>
      <c r="JA57" s="170">
        <v>387.7654</v>
      </c>
      <c r="JB57" s="170">
        <v>-6.9339000000000004</v>
      </c>
      <c r="JC57" s="170">
        <v>30.055</v>
      </c>
      <c r="JD57" s="170">
        <v>33.6</v>
      </c>
      <c r="JE57" s="170">
        <v>1.2470000000000001</v>
      </c>
      <c r="JF57" s="170">
        <v>1.248</v>
      </c>
      <c r="JG57" s="170">
        <v>-20.96</v>
      </c>
      <c r="JH57" s="170">
        <v>8.4</v>
      </c>
      <c r="JI57" s="170">
        <v>0</v>
      </c>
      <c r="JJ57" s="170">
        <v>2.1408</v>
      </c>
      <c r="JK57" s="170">
        <v>-10.9575</v>
      </c>
      <c r="JL57" s="170">
        <v>2.6962999999999999</v>
      </c>
      <c r="JM57" s="170">
        <v>24.2</v>
      </c>
      <c r="JN57" s="170">
        <v>56.576999999999998</v>
      </c>
      <c r="JO57" s="170">
        <v>56.286000000000001</v>
      </c>
      <c r="JP57" s="170">
        <v>9.7365999999999993</v>
      </c>
      <c r="JQ57" s="170">
        <v>11.6717</v>
      </c>
      <c r="JR57" s="170">
        <v>56.158200000000001</v>
      </c>
      <c r="JS57" s="170">
        <v>54.868099999999998</v>
      </c>
      <c r="JT57" s="170">
        <v>56.101100000000002</v>
      </c>
      <c r="JU57" s="170">
        <v>0</v>
      </c>
      <c r="JV57" s="170">
        <v>-14.5</v>
      </c>
      <c r="JW57" s="170">
        <v>36.1297</v>
      </c>
      <c r="JX57" s="170">
        <v>11.22</v>
      </c>
      <c r="JY57" s="170">
        <v>0</v>
      </c>
      <c r="JZ57" s="170">
        <v>20.427399999999999</v>
      </c>
      <c r="KA57" s="170">
        <v>49.2911</v>
      </c>
      <c r="KB57" s="170">
        <v>20.6998</v>
      </c>
      <c r="KC57" s="170">
        <v>20.058700000000002</v>
      </c>
      <c r="KD57" s="170">
        <v>-37.514200000000002</v>
      </c>
      <c r="KE57" s="170">
        <v>8.3506</v>
      </c>
      <c r="KF57" s="170">
        <v>58.835900000000002</v>
      </c>
      <c r="KG57" s="170">
        <v>51.3</v>
      </c>
      <c r="KH57" s="170">
        <v>-1.3</v>
      </c>
      <c r="KI57" s="170">
        <v>244.08699999999999</v>
      </c>
      <c r="KJ57" s="170">
        <v>210.9597</v>
      </c>
    </row>
    <row r="58" spans="1:296" x14ac:dyDescent="0.25">
      <c r="A58" s="240" t="s">
        <v>966</v>
      </c>
      <c r="B58" s="240"/>
      <c r="C58" s="170">
        <v>0</v>
      </c>
      <c r="D58" s="170">
        <v>0</v>
      </c>
      <c r="E58" s="170">
        <v>15.882899999999999</v>
      </c>
      <c r="F58" s="170">
        <v>-33.481000000000002</v>
      </c>
      <c r="G58" s="170">
        <v>-35.071100000000001</v>
      </c>
      <c r="H58" s="170">
        <v>16.591899999999999</v>
      </c>
      <c r="I58" s="170">
        <v>0</v>
      </c>
      <c r="J58" s="170">
        <v>40.450099999999999</v>
      </c>
      <c r="K58" s="170">
        <v>-139.32320000000001</v>
      </c>
      <c r="L58" s="170">
        <v>45.592399999999998</v>
      </c>
      <c r="M58" s="170">
        <v>23.433299999999999</v>
      </c>
      <c r="N58" s="170">
        <v>22.9499</v>
      </c>
      <c r="O58" s="170">
        <v>-44.4</v>
      </c>
      <c r="P58" s="170">
        <v>-86.075000000000003</v>
      </c>
      <c r="Q58" s="170">
        <v>33</v>
      </c>
      <c r="R58" s="170">
        <v>16.559999999999999</v>
      </c>
      <c r="S58" s="170">
        <v>-79.2</v>
      </c>
      <c r="T58" s="170">
        <v>8.8430999999999997</v>
      </c>
      <c r="U58" s="170">
        <v>47.0944</v>
      </c>
      <c r="V58" s="170">
        <v>11.1096</v>
      </c>
      <c r="W58" s="170">
        <v>11.1959</v>
      </c>
      <c r="X58" s="170">
        <v>18.995100000000001</v>
      </c>
      <c r="Y58" s="170">
        <v>5.0999999999999996</v>
      </c>
      <c r="Z58" s="170">
        <v>0.24479999999999999</v>
      </c>
      <c r="AA58" s="170">
        <v>2.3043</v>
      </c>
      <c r="AB58" s="170">
        <v>0</v>
      </c>
      <c r="AC58" s="170">
        <v>0</v>
      </c>
      <c r="AD58" s="170">
        <v>-88.59</v>
      </c>
      <c r="AE58" s="170">
        <v>-87.84</v>
      </c>
      <c r="AF58" s="170">
        <v>0</v>
      </c>
      <c r="AG58" s="170">
        <v>0</v>
      </c>
      <c r="AH58" s="170">
        <v>35.200000000000003</v>
      </c>
      <c r="AI58" s="170">
        <v>22.001000000000001</v>
      </c>
      <c r="AJ58" s="170">
        <v>0.28199999999999997</v>
      </c>
      <c r="AK58" s="170">
        <v>-93.4</v>
      </c>
      <c r="AL58" s="170">
        <v>-92.89</v>
      </c>
      <c r="AM58" s="170">
        <v>-62.31</v>
      </c>
      <c r="AN58" s="170">
        <v>51.82</v>
      </c>
      <c r="AO58" s="170">
        <v>52.05</v>
      </c>
      <c r="AP58" s="170">
        <v>16.5229</v>
      </c>
      <c r="AQ58" s="170">
        <v>-9.9821000000000009</v>
      </c>
      <c r="AR58" s="170">
        <v>56.0456</v>
      </c>
      <c r="AS58" s="170">
        <v>57.3489</v>
      </c>
      <c r="AT58" s="170">
        <v>36.537100000000002</v>
      </c>
      <c r="AU58" s="170">
        <v>-72.092600000000004</v>
      </c>
      <c r="AV58" s="170">
        <v>-72.480199999999996</v>
      </c>
      <c r="AW58" s="170">
        <v>2.7728999999999999</v>
      </c>
      <c r="AX58" s="170">
        <v>2.7589999999999999</v>
      </c>
      <c r="AY58" s="170">
        <v>72.6267</v>
      </c>
      <c r="AZ58" s="170">
        <v>74.370800000000003</v>
      </c>
      <c r="BA58" s="170">
        <v>29.130199999999999</v>
      </c>
      <c r="BB58" s="170">
        <v>29.0412</v>
      </c>
      <c r="BC58" s="170">
        <v>-724.2396</v>
      </c>
      <c r="BD58" s="170">
        <v>-14.131600000000001</v>
      </c>
      <c r="BE58" s="170">
        <v>-14.3</v>
      </c>
      <c r="BF58" s="170">
        <v>-14.2</v>
      </c>
      <c r="BG58" s="170">
        <v>48.918799999999997</v>
      </c>
      <c r="BH58" s="170">
        <v>47.817799999999998</v>
      </c>
      <c r="BI58" s="170">
        <v>-7.4657</v>
      </c>
      <c r="BJ58" s="170">
        <v>0</v>
      </c>
      <c r="BK58" s="170">
        <v>-115.3412</v>
      </c>
      <c r="BL58" s="170">
        <v>4.5525000000000002</v>
      </c>
      <c r="BM58" s="170">
        <v>4.1144999999999996</v>
      </c>
      <c r="BN58" s="170">
        <v>4.0602999999999998</v>
      </c>
      <c r="BO58" s="170">
        <v>639.2405</v>
      </c>
      <c r="BP58" s="170">
        <v>90.609399999999994</v>
      </c>
      <c r="BQ58" s="170">
        <v>89.358199999999997</v>
      </c>
      <c r="BR58" s="170">
        <v>-788.02149999999995</v>
      </c>
      <c r="BS58" s="170">
        <v>463.38420000000002</v>
      </c>
      <c r="BT58" s="170">
        <v>0</v>
      </c>
      <c r="BU58" s="170">
        <v>-126.3515</v>
      </c>
      <c r="BV58" s="170">
        <v>28.152000000000001</v>
      </c>
      <c r="BW58" s="170">
        <v>69.737099999999998</v>
      </c>
      <c r="BX58" s="170">
        <v>27.39</v>
      </c>
      <c r="BY58" s="170">
        <v>26.46</v>
      </c>
      <c r="BZ58" s="170">
        <v>48.72</v>
      </c>
      <c r="CA58" s="170">
        <v>75.19</v>
      </c>
      <c r="CB58" s="170">
        <v>-24.51</v>
      </c>
      <c r="CC58" s="170">
        <v>-24.242000000000001</v>
      </c>
      <c r="CD58" s="170">
        <v>15.1768</v>
      </c>
      <c r="CE58" s="170">
        <v>15.2522</v>
      </c>
      <c r="CF58" s="170">
        <v>0.78129999999999999</v>
      </c>
      <c r="CG58" s="170">
        <v>-246.3563</v>
      </c>
      <c r="CH58" s="170">
        <v>-247.6431</v>
      </c>
      <c r="CI58" s="170">
        <v>3.3363</v>
      </c>
      <c r="CJ58" s="170">
        <v>0</v>
      </c>
      <c r="CK58" s="170">
        <v>12.4756</v>
      </c>
      <c r="CL58" s="170">
        <v>12.497999999999999</v>
      </c>
      <c r="CM58" s="170">
        <v>108.3</v>
      </c>
      <c r="CN58" s="170">
        <v>97.1</v>
      </c>
      <c r="CO58" s="170">
        <v>-19.45</v>
      </c>
      <c r="CP58" s="170">
        <v>40.369300000000003</v>
      </c>
      <c r="CQ58" s="170">
        <v>38.562899999999999</v>
      </c>
      <c r="CR58" s="170">
        <v>39.719200000000001</v>
      </c>
      <c r="CS58" s="170">
        <v>-73.474699999999999</v>
      </c>
      <c r="CT58" s="170">
        <v>-73.990200000000002</v>
      </c>
      <c r="CU58" s="170">
        <v>80.334299999999999</v>
      </c>
      <c r="CV58" s="170">
        <v>-160.65190000000001</v>
      </c>
      <c r="CW58" s="170">
        <v>92.960300000000004</v>
      </c>
      <c r="CX58" s="170">
        <v>10.292299999999999</v>
      </c>
      <c r="CY58" s="170">
        <v>66.150000000000006</v>
      </c>
      <c r="CZ58" s="170">
        <v>33.19</v>
      </c>
      <c r="DA58" s="170">
        <v>32.819800000000001</v>
      </c>
      <c r="DB58" s="170">
        <v>31.2057</v>
      </c>
      <c r="DC58" s="170">
        <v>-40.339300000000001</v>
      </c>
      <c r="DD58" s="170">
        <v>0</v>
      </c>
      <c r="DE58" s="170">
        <v>0</v>
      </c>
      <c r="DF58" s="170">
        <v>0</v>
      </c>
      <c r="DG58" s="170">
        <v>-118.1127</v>
      </c>
      <c r="DH58" s="170">
        <v>0</v>
      </c>
      <c r="DI58" s="170">
        <v>-22.0793</v>
      </c>
      <c r="DJ58" s="170">
        <v>-111.4</v>
      </c>
      <c r="DK58" s="170">
        <v>-111.7</v>
      </c>
      <c r="DL58" s="170">
        <v>16.158100000000001</v>
      </c>
      <c r="DM58" s="170">
        <v>32.200000000000003</v>
      </c>
      <c r="DN58" s="170">
        <v>47.74</v>
      </c>
      <c r="DO58" s="170">
        <v>43.96</v>
      </c>
      <c r="DP58" s="170">
        <v>32.04</v>
      </c>
      <c r="DQ58" s="170">
        <v>-18.96</v>
      </c>
      <c r="DR58" s="170">
        <v>59.674999999999997</v>
      </c>
      <c r="DS58" s="170">
        <v>57.423299999999998</v>
      </c>
      <c r="DT58" s="170">
        <v>-42.64</v>
      </c>
      <c r="DU58" s="170">
        <v>-14.53</v>
      </c>
      <c r="DV58" s="170">
        <v>74.319999999999993</v>
      </c>
      <c r="DW58" s="170">
        <v>47.39</v>
      </c>
      <c r="DX58" s="170">
        <v>58.527299999999997</v>
      </c>
      <c r="DY58" s="170">
        <v>56.2727</v>
      </c>
      <c r="DZ58" s="170">
        <v>24.315999999999999</v>
      </c>
      <c r="EA58" s="170">
        <v>22.645499999999998</v>
      </c>
      <c r="EB58" s="170">
        <v>201.36689999999999</v>
      </c>
      <c r="EC58" s="170">
        <v>159.28190000000001</v>
      </c>
      <c r="ED58" s="170">
        <v>152.791</v>
      </c>
      <c r="EE58" s="170">
        <v>156.23859999999999</v>
      </c>
      <c r="EF58" s="170">
        <v>53.856000000000002</v>
      </c>
      <c r="EG58" s="170">
        <v>28.038900000000002</v>
      </c>
      <c r="EH58" s="170">
        <v>-33.122</v>
      </c>
      <c r="EI58" s="170">
        <v>615.65300000000002</v>
      </c>
      <c r="EJ58" s="170">
        <v>-70.307500000000005</v>
      </c>
      <c r="EK58" s="170">
        <v>4.6752000000000002</v>
      </c>
      <c r="EL58" s="170">
        <v>-20.079699999999999</v>
      </c>
      <c r="EM58" s="170">
        <v>-17.279</v>
      </c>
      <c r="EN58" s="170">
        <v>-47.408000000000001</v>
      </c>
      <c r="EO58" s="170">
        <v>0</v>
      </c>
      <c r="EP58" s="170">
        <v>-125.91679999999999</v>
      </c>
      <c r="EQ58" s="170">
        <v>20.015999999999998</v>
      </c>
      <c r="ER58" s="170">
        <v>-59.938699999999997</v>
      </c>
      <c r="ES58" s="170">
        <v>-52.1158</v>
      </c>
      <c r="ET58" s="170">
        <v>-79.418300000000002</v>
      </c>
      <c r="EU58" s="170">
        <v>0</v>
      </c>
      <c r="EV58" s="170">
        <v>-27.25</v>
      </c>
      <c r="EW58" s="170">
        <v>0</v>
      </c>
      <c r="EX58" s="170">
        <v>7.5122</v>
      </c>
      <c r="EY58" s="170">
        <v>-179.62</v>
      </c>
      <c r="EZ58" s="170">
        <v>-40.301200000000001</v>
      </c>
      <c r="FA58" s="170">
        <v>-39.323</v>
      </c>
      <c r="FB58" s="170">
        <v>4.0686</v>
      </c>
      <c r="FC58" s="170">
        <v>-115.9894</v>
      </c>
      <c r="FD58" s="170">
        <v>-4.8007999999999997</v>
      </c>
      <c r="FE58" s="170">
        <v>17.817900000000002</v>
      </c>
      <c r="FF58" s="170">
        <v>17.8901</v>
      </c>
      <c r="FG58" s="170">
        <v>0</v>
      </c>
      <c r="FH58" s="170">
        <v>19.102</v>
      </c>
      <c r="FI58" s="170">
        <v>19.448499999999999</v>
      </c>
      <c r="FJ58" s="170">
        <v>18.8477</v>
      </c>
      <c r="FK58" s="170">
        <v>-36.505499999999998</v>
      </c>
      <c r="FL58" s="170">
        <v>-35.165799999999997</v>
      </c>
      <c r="FM58" s="170">
        <v>73.3459</v>
      </c>
      <c r="FN58" s="170">
        <v>-74.492800000000003</v>
      </c>
      <c r="FO58" s="170">
        <v>-74.440899999999999</v>
      </c>
      <c r="FP58" s="170">
        <v>47.3322</v>
      </c>
      <c r="FQ58" s="170">
        <v>50.533200000000001</v>
      </c>
      <c r="FR58" s="170">
        <v>13.8375</v>
      </c>
      <c r="FS58" s="170">
        <v>9.9600000000000009</v>
      </c>
      <c r="FT58" s="170">
        <v>3.9605999999999999</v>
      </c>
      <c r="FU58" s="170">
        <v>0.77549999999999997</v>
      </c>
      <c r="FV58" s="170">
        <v>-10.99</v>
      </c>
      <c r="FW58" s="170">
        <v>9.1999999999999993</v>
      </c>
      <c r="FX58" s="170">
        <v>14.0045</v>
      </c>
      <c r="FY58" s="170">
        <v>6.9794</v>
      </c>
      <c r="FZ58" s="170">
        <v>-3.1469999999999998</v>
      </c>
      <c r="GA58" s="170">
        <v>0.67200000000000004</v>
      </c>
      <c r="GB58" s="170">
        <v>8.1498000000000008</v>
      </c>
      <c r="GC58" s="170">
        <v>0</v>
      </c>
      <c r="GD58" s="170">
        <v>-152.0402</v>
      </c>
      <c r="GE58" s="170">
        <v>-136.27619999999999</v>
      </c>
      <c r="GF58" s="170">
        <v>9.75</v>
      </c>
      <c r="GG58" s="170">
        <v>74.627600000000001</v>
      </c>
      <c r="GH58" s="170">
        <v>27</v>
      </c>
      <c r="GI58" s="170">
        <v>-28.9682</v>
      </c>
      <c r="GJ58" s="170">
        <v>-16.360299999999999</v>
      </c>
      <c r="GK58" s="170">
        <v>-17.326000000000001</v>
      </c>
      <c r="GL58" s="170">
        <v>1.3251999999999999</v>
      </c>
      <c r="GM58" s="170">
        <v>0</v>
      </c>
      <c r="GN58" s="170">
        <v>0</v>
      </c>
      <c r="GO58" s="170">
        <v>-21.447900000000001</v>
      </c>
      <c r="GP58" s="170">
        <v>-51.561599999999999</v>
      </c>
      <c r="GQ58" s="170">
        <v>15.291399999999999</v>
      </c>
      <c r="GR58" s="170">
        <v>25.661000000000001</v>
      </c>
      <c r="GS58" s="170">
        <v>52.5717</v>
      </c>
      <c r="GT58" s="170">
        <v>52.9846</v>
      </c>
      <c r="GU58" s="170">
        <v>-157.99959999999999</v>
      </c>
      <c r="GV58" s="170">
        <v>-37.429600000000001</v>
      </c>
      <c r="GW58" s="170">
        <v>22.536100000000001</v>
      </c>
      <c r="GX58" s="170">
        <v>-83.692300000000003</v>
      </c>
      <c r="GY58" s="170">
        <v>5.3806000000000003</v>
      </c>
      <c r="GZ58" s="170">
        <v>8.3217999999999996</v>
      </c>
      <c r="HA58" s="170">
        <v>8.0488</v>
      </c>
      <c r="HB58" s="170">
        <v>7.5637999999999996</v>
      </c>
      <c r="HC58" s="170">
        <v>83.085099999999997</v>
      </c>
      <c r="HD58" s="170">
        <v>82.683099999999996</v>
      </c>
      <c r="HE58" s="170">
        <v>36.9</v>
      </c>
      <c r="HF58" s="170">
        <v>-185.78530000000001</v>
      </c>
      <c r="HG58" s="170">
        <v>-419.96640000000002</v>
      </c>
      <c r="HH58" s="170">
        <v>149.98320000000001</v>
      </c>
      <c r="HI58" s="170">
        <v>-64.770799999999994</v>
      </c>
      <c r="HJ58" s="170">
        <v>-214.49959999999999</v>
      </c>
      <c r="HK58" s="170">
        <v>-216.00919999999999</v>
      </c>
      <c r="HL58" s="170">
        <v>-20.930099999999999</v>
      </c>
      <c r="HM58" s="170">
        <v>-9.1477000000000004</v>
      </c>
      <c r="HN58" s="170">
        <v>77.233599999999996</v>
      </c>
      <c r="HO58" s="170">
        <v>77.181200000000004</v>
      </c>
      <c r="HP58" s="170">
        <v>0</v>
      </c>
      <c r="HQ58" s="170">
        <v>-242.5273</v>
      </c>
      <c r="HR58" s="170">
        <v>-8.8757999999999999</v>
      </c>
      <c r="HS58" s="170">
        <v>-8.6364000000000001</v>
      </c>
      <c r="HT58" s="170">
        <v>-125.2278</v>
      </c>
      <c r="HU58" s="170">
        <v>-125.375</v>
      </c>
      <c r="HV58" s="170">
        <v>-31.85</v>
      </c>
      <c r="HW58" s="170">
        <v>-31.88</v>
      </c>
      <c r="HX58" s="170">
        <v>50.6</v>
      </c>
      <c r="HY58" s="170">
        <v>50.6</v>
      </c>
      <c r="HZ58" s="170">
        <v>16.161899999999999</v>
      </c>
      <c r="IA58" s="170">
        <v>-59.68</v>
      </c>
      <c r="IB58" s="170">
        <v>-485.78559999999999</v>
      </c>
      <c r="IC58" s="170">
        <v>67.615399999999994</v>
      </c>
      <c r="ID58" s="170">
        <v>66.744600000000005</v>
      </c>
      <c r="IE58" s="170">
        <v>10.5</v>
      </c>
      <c r="IF58" s="170">
        <v>15.5</v>
      </c>
      <c r="IG58" s="170">
        <v>-38.700000000000003</v>
      </c>
      <c r="IH58" s="170">
        <v>-38.700000000000003</v>
      </c>
      <c r="II58" s="170">
        <v>1.1982999999999999</v>
      </c>
      <c r="IJ58" s="170">
        <v>0.87450000000000006</v>
      </c>
      <c r="IK58" s="170">
        <v>-541.10540000000003</v>
      </c>
      <c r="IL58" s="170">
        <v>-495.83120000000002</v>
      </c>
      <c r="IM58" s="170">
        <v>89.595299999999995</v>
      </c>
      <c r="IN58" s="170">
        <v>74.851399999999998</v>
      </c>
      <c r="IO58" s="170">
        <v>-56.442900000000002</v>
      </c>
      <c r="IP58" s="170">
        <v>-501.6705</v>
      </c>
      <c r="IQ58" s="170">
        <v>64.698800000000006</v>
      </c>
      <c r="IR58" s="170">
        <v>-282.43389999999999</v>
      </c>
      <c r="IS58" s="170">
        <v>-272.57350000000002</v>
      </c>
      <c r="IT58" s="170">
        <v>-496.1311</v>
      </c>
      <c r="IU58" s="170">
        <v>102.2086</v>
      </c>
      <c r="IV58" s="170">
        <v>103.01139999999999</v>
      </c>
      <c r="IW58" s="170">
        <v>115.15560000000001</v>
      </c>
      <c r="IX58" s="170">
        <v>-622.42439999999999</v>
      </c>
      <c r="IY58" s="170">
        <v>-79.263800000000003</v>
      </c>
      <c r="IZ58" s="170">
        <v>-391.04610000000002</v>
      </c>
      <c r="JA58" s="170">
        <v>148.0514</v>
      </c>
      <c r="JB58" s="170">
        <v>-11.020799999999999</v>
      </c>
      <c r="JC58" s="170">
        <v>3.0000000000000001E-3</v>
      </c>
      <c r="JD58" s="170">
        <v>20.56</v>
      </c>
      <c r="JE58" s="170">
        <v>-1.038</v>
      </c>
      <c r="JF58" s="170">
        <v>-1.0489999999999999</v>
      </c>
      <c r="JG58" s="170">
        <v>-32.72</v>
      </c>
      <c r="JH58" s="170">
        <v>-1.04</v>
      </c>
      <c r="JI58" s="170">
        <v>0</v>
      </c>
      <c r="JJ58" s="170">
        <v>-9.1112000000000002</v>
      </c>
      <c r="JK58" s="170">
        <v>-49.0745</v>
      </c>
      <c r="JL58" s="170">
        <v>-15.2331</v>
      </c>
      <c r="JM58" s="170">
        <v>-3.7</v>
      </c>
      <c r="JN58" s="170">
        <v>50.426000000000002</v>
      </c>
      <c r="JO58" s="170">
        <v>50.286999999999999</v>
      </c>
      <c r="JP58" s="170">
        <v>0</v>
      </c>
      <c r="JQ58" s="170">
        <v>0</v>
      </c>
      <c r="JR58" s="170">
        <v>49.2256</v>
      </c>
      <c r="JS58" s="170">
        <v>50.016300000000001</v>
      </c>
      <c r="JT58" s="170">
        <v>50.854799999999997</v>
      </c>
      <c r="JU58" s="170">
        <v>0</v>
      </c>
      <c r="JV58" s="170">
        <v>-65.3</v>
      </c>
      <c r="JW58" s="170">
        <v>0.52529999999999999</v>
      </c>
      <c r="JX58" s="170">
        <v>5.38</v>
      </c>
      <c r="JY58" s="170">
        <v>0</v>
      </c>
      <c r="JZ58" s="170">
        <v>-11.400700000000001</v>
      </c>
      <c r="KA58" s="170">
        <v>38.182499999999997</v>
      </c>
      <c r="KB58" s="170">
        <v>-4.6136999999999997</v>
      </c>
      <c r="KC58" s="170">
        <v>-11.684100000000001</v>
      </c>
      <c r="KD58" s="170">
        <v>-48.305799999999998</v>
      </c>
      <c r="KE58" s="170">
        <v>-22.424600000000002</v>
      </c>
      <c r="KF58" s="170">
        <v>37.556899999999999</v>
      </c>
      <c r="KG58" s="170">
        <v>0.6</v>
      </c>
      <c r="KH58" s="170">
        <v>-50.9</v>
      </c>
      <c r="KI58" s="170">
        <v>-218.59030000000001</v>
      </c>
      <c r="KJ58" s="170">
        <v>-158.63999999999999</v>
      </c>
    </row>
    <row r="59" spans="1:296" x14ac:dyDescent="0.25">
      <c r="A59" s="240" t="s">
        <v>967</v>
      </c>
      <c r="B59" s="240"/>
      <c r="C59" s="170">
        <v>0</v>
      </c>
      <c r="D59" s="170">
        <v>0</v>
      </c>
      <c r="E59" s="170">
        <v>20.33001627906977</v>
      </c>
      <c r="F59" s="170">
        <v>-28.148576923076924</v>
      </c>
      <c r="G59" s="170">
        <v>-30.557922916666666</v>
      </c>
      <c r="H59" s="170">
        <v>25.342502083333336</v>
      </c>
      <c r="I59" s="170">
        <v>0</v>
      </c>
      <c r="J59" s="170">
        <v>53.588362500000002</v>
      </c>
      <c r="K59" s="170">
        <v>-114.50381458333332</v>
      </c>
      <c r="L59" s="170">
        <v>65.278068085106383</v>
      </c>
      <c r="M59" s="170">
        <v>33.246356249999998</v>
      </c>
      <c r="N59" s="170">
        <v>32.47050625</v>
      </c>
      <c r="O59" s="170">
        <v>-18.083749999999998</v>
      </c>
      <c r="P59" s="170">
        <v>-65.381208333333333</v>
      </c>
      <c r="Q59" s="170">
        <v>60.404347826086955</v>
      </c>
      <c r="R59" s="170">
        <v>22.285531914893618</v>
      </c>
      <c r="S59" s="170">
        <v>-60.05</v>
      </c>
      <c r="T59" s="170">
        <v>12.915352083333334</v>
      </c>
      <c r="U59" s="170">
        <v>63.496295833333335</v>
      </c>
      <c r="V59" s="170">
        <v>17.032227659574467</v>
      </c>
      <c r="W59" s="170">
        <v>17.273618750000001</v>
      </c>
      <c r="X59" s="170">
        <v>28.711441666666666</v>
      </c>
      <c r="Y59" s="170">
        <v>11.506410416666666</v>
      </c>
      <c r="Z59" s="170">
        <v>3.59194375</v>
      </c>
      <c r="AA59" s="170">
        <v>5.2155312499999997</v>
      </c>
      <c r="AB59" s="170">
        <v>0</v>
      </c>
      <c r="AC59" s="170">
        <v>0</v>
      </c>
      <c r="AD59" s="170">
        <v>-65.015000000000001</v>
      </c>
      <c r="AE59" s="170">
        <v>-65.048958333333331</v>
      </c>
      <c r="AF59" s="170">
        <v>0</v>
      </c>
      <c r="AG59" s="170">
        <v>17.991250000000001</v>
      </c>
      <c r="AH59" s="170">
        <v>64.212500000000006</v>
      </c>
      <c r="AI59" s="170">
        <v>26.94047916666667</v>
      </c>
      <c r="AJ59" s="170">
        <v>0.30577083333333333</v>
      </c>
      <c r="AK59" s="170">
        <v>-65.38</v>
      </c>
      <c r="AL59" s="170">
        <v>-65.671041666666667</v>
      </c>
      <c r="AM59" s="170">
        <v>-49.524166666666666</v>
      </c>
      <c r="AN59" s="170">
        <v>66.181458333333339</v>
      </c>
      <c r="AO59" s="170">
        <v>66.384791666666658</v>
      </c>
      <c r="AP59" s="170">
        <v>21.73955625</v>
      </c>
      <c r="AQ59" s="170">
        <v>-5.5683354166666668</v>
      </c>
      <c r="AR59" s="170">
        <v>71.811054166666665</v>
      </c>
      <c r="AS59" s="170">
        <v>74.235881250000006</v>
      </c>
      <c r="AT59" s="170">
        <v>50.578058333333331</v>
      </c>
      <c r="AU59" s="170">
        <v>-52.584062500000002</v>
      </c>
      <c r="AV59" s="170">
        <v>-53.171254166666664</v>
      </c>
      <c r="AW59" s="170">
        <v>15.332487499999999</v>
      </c>
      <c r="AX59" s="170">
        <v>14.535612499999999</v>
      </c>
      <c r="AY59" s="170">
        <v>84.976262500000004</v>
      </c>
      <c r="AZ59" s="170">
        <v>86.399179166666656</v>
      </c>
      <c r="BA59" s="170">
        <v>42.361597916666668</v>
      </c>
      <c r="BB59" s="170">
        <v>42.561320833333333</v>
      </c>
      <c r="BC59" s="170">
        <v>-666.78584375000003</v>
      </c>
      <c r="BD59" s="170">
        <v>1.9786791666666668</v>
      </c>
      <c r="BE59" s="170">
        <v>-11.69375</v>
      </c>
      <c r="BF59" s="170">
        <v>-11.668749999999999</v>
      </c>
      <c r="BG59" s="170">
        <v>60.425118750000003</v>
      </c>
      <c r="BH59" s="170">
        <v>58.995739583333332</v>
      </c>
      <c r="BI59" s="170">
        <v>-5.3562750000000001</v>
      </c>
      <c r="BJ59" s="170">
        <v>0</v>
      </c>
      <c r="BK59" s="170">
        <v>-96.543452083333335</v>
      </c>
      <c r="BL59" s="170">
        <v>10.397443750000001</v>
      </c>
      <c r="BM59" s="170">
        <v>9.8818166666666674</v>
      </c>
      <c r="BN59" s="170">
        <v>6.8121312500000002</v>
      </c>
      <c r="BO59" s="170">
        <v>715.73193958333331</v>
      </c>
      <c r="BP59" s="170">
        <v>161.24576041666666</v>
      </c>
      <c r="BQ59" s="170">
        <v>160.97427916666666</v>
      </c>
      <c r="BR59" s="170">
        <v>-677.94564042553191</v>
      </c>
      <c r="BS59" s="170">
        <v>651.75062916666661</v>
      </c>
      <c r="BT59" s="170">
        <v>0</v>
      </c>
      <c r="BU59" s="170">
        <v>-61.55076041666667</v>
      </c>
      <c r="BV59" s="170">
        <v>63.463972916666663</v>
      </c>
      <c r="BW59" s="170">
        <v>95.956434782608682</v>
      </c>
      <c r="BX59" s="170">
        <v>32.907708333333332</v>
      </c>
      <c r="BY59" s="170">
        <v>35.661458333333336</v>
      </c>
      <c r="BZ59" s="170">
        <v>67.311555555555557</v>
      </c>
      <c r="CA59" s="170">
        <v>88.824042553191489</v>
      </c>
      <c r="CB59" s="170">
        <v>9.8416687500000002</v>
      </c>
      <c r="CC59" s="170">
        <v>9.9309770833333317</v>
      </c>
      <c r="CD59" s="170">
        <v>38.831468749999999</v>
      </c>
      <c r="CE59" s="170">
        <v>39.407945833333329</v>
      </c>
      <c r="CF59" s="170">
        <v>13.267725</v>
      </c>
      <c r="CG59" s="170">
        <v>-180.47621041666667</v>
      </c>
      <c r="CH59" s="170">
        <v>-180.02318124999999</v>
      </c>
      <c r="CI59" s="170">
        <v>14.156935416666666</v>
      </c>
      <c r="CJ59" s="170">
        <v>0</v>
      </c>
      <c r="CK59" s="170">
        <v>18.889707142857144</v>
      </c>
      <c r="CL59" s="170">
        <v>24.429368421052629</v>
      </c>
      <c r="CM59" s="170">
        <v>138.16874999999999</v>
      </c>
      <c r="CN59" s="170">
        <v>124.64375</v>
      </c>
      <c r="CO59" s="170">
        <v>-17.231249999999999</v>
      </c>
      <c r="CP59" s="170">
        <v>48.564891666666668</v>
      </c>
      <c r="CQ59" s="170">
        <v>46.61342916666667</v>
      </c>
      <c r="CR59" s="170">
        <v>47.342004166666662</v>
      </c>
      <c r="CS59" s="170">
        <v>-46.04854375</v>
      </c>
      <c r="CT59" s="170">
        <v>-45.650529166666665</v>
      </c>
      <c r="CU59" s="170">
        <v>102.65860416666665</v>
      </c>
      <c r="CV59" s="170">
        <v>-114.14799166666667</v>
      </c>
      <c r="CW59" s="170">
        <v>119.86597083333334</v>
      </c>
      <c r="CX59" s="170">
        <v>14.238512500000001</v>
      </c>
      <c r="CY59" s="170">
        <v>87.563124999999999</v>
      </c>
      <c r="CZ59" s="170">
        <v>44.597708333333337</v>
      </c>
      <c r="DA59" s="170">
        <v>49.565161702127661</v>
      </c>
      <c r="DB59" s="170">
        <v>46.923214893617022</v>
      </c>
      <c r="DC59" s="170">
        <v>-33.889339583333332</v>
      </c>
      <c r="DD59" s="170">
        <v>0</v>
      </c>
      <c r="DE59" s="170">
        <v>0</v>
      </c>
      <c r="DF59" s="170">
        <v>0</v>
      </c>
      <c r="DG59" s="170">
        <v>-87.702131249999994</v>
      </c>
      <c r="DH59" s="170">
        <v>0</v>
      </c>
      <c r="DI59" s="170">
        <v>-18.542514583333332</v>
      </c>
      <c r="DJ59" s="170">
        <v>-88.434042553191489</v>
      </c>
      <c r="DK59" s="170">
        <v>-88.758695652173913</v>
      </c>
      <c r="DL59" s="170">
        <v>20.397231914893617</v>
      </c>
      <c r="DM59" s="170">
        <v>57.813636363636363</v>
      </c>
      <c r="DN59" s="170">
        <v>78.541666666666657</v>
      </c>
      <c r="DO59" s="170">
        <v>77.766511627906965</v>
      </c>
      <c r="DP59" s="170">
        <v>57.44977272727273</v>
      </c>
      <c r="DQ59" s="170">
        <v>-14.885624999999999</v>
      </c>
      <c r="DR59" s="170">
        <v>68.766072916666658</v>
      </c>
      <c r="DS59" s="170">
        <v>86.322818749999996</v>
      </c>
      <c r="DT59" s="170">
        <v>-25.910208333333333</v>
      </c>
      <c r="DU59" s="170">
        <v>-10.72</v>
      </c>
      <c r="DV59" s="170">
        <v>95.196875000000006</v>
      </c>
      <c r="DW59" s="170">
        <v>66.412708333333327</v>
      </c>
      <c r="DX59" s="170">
        <v>87.882208333333324</v>
      </c>
      <c r="DY59" s="170">
        <v>85.765535416666651</v>
      </c>
      <c r="DZ59" s="170">
        <v>51.430510416666664</v>
      </c>
      <c r="EA59" s="170">
        <v>49.843943750000001</v>
      </c>
      <c r="EB59" s="170">
        <v>251.29482916666666</v>
      </c>
      <c r="EC59" s="170">
        <v>202.42879166666668</v>
      </c>
      <c r="ED59" s="170">
        <v>195.68820416666665</v>
      </c>
      <c r="EE59" s="170">
        <v>198.38014999999999</v>
      </c>
      <c r="EF59" s="170">
        <v>91.17765416666667</v>
      </c>
      <c r="EG59" s="170">
        <v>69.85134166666667</v>
      </c>
      <c r="EH59" s="170">
        <v>-28.808583333333335</v>
      </c>
      <c r="EI59" s="170">
        <v>689.79733404255319</v>
      </c>
      <c r="EJ59" s="170">
        <v>263.30017500000002</v>
      </c>
      <c r="EK59" s="170">
        <v>9.5714434782608695</v>
      </c>
      <c r="EL59" s="170">
        <v>-11.111922916666666</v>
      </c>
      <c r="EM59" s="170">
        <v>-8.4429354166666677</v>
      </c>
      <c r="EN59" s="170">
        <v>-1.5963229166666668</v>
      </c>
      <c r="EO59" s="170">
        <v>12.141666666666667</v>
      </c>
      <c r="EP59" s="170">
        <v>-9.1093666666666664</v>
      </c>
      <c r="EQ59" s="170">
        <v>100.78975</v>
      </c>
      <c r="ER59" s="170">
        <v>-22.081545833333337</v>
      </c>
      <c r="ES59" s="170">
        <v>-22.310959574468082</v>
      </c>
      <c r="ET59" s="170">
        <v>-30.041706250000001</v>
      </c>
      <c r="EU59" s="170">
        <v>2.6932352941176472</v>
      </c>
      <c r="EV59" s="170">
        <v>-20.042916666666667</v>
      </c>
      <c r="EW59" s="170">
        <v>68.638461538461542</v>
      </c>
      <c r="EX59" s="170">
        <v>11.810589583333332</v>
      </c>
      <c r="EY59" s="170">
        <v>-57.007112499999998</v>
      </c>
      <c r="EZ59" s="170">
        <v>-36.50085</v>
      </c>
      <c r="FA59" s="170">
        <v>-35.710658333333335</v>
      </c>
      <c r="FB59" s="170">
        <v>9.0305187500000006</v>
      </c>
      <c r="FC59" s="170">
        <v>-67.280552083333333</v>
      </c>
      <c r="FD59" s="170">
        <v>36.443066666666667</v>
      </c>
      <c r="FE59" s="170">
        <v>21.29831875</v>
      </c>
      <c r="FF59" s="170">
        <v>21.032195833333333</v>
      </c>
      <c r="FG59" s="170">
        <v>0</v>
      </c>
      <c r="FH59" s="170">
        <v>29.516164583333332</v>
      </c>
      <c r="FI59" s="170">
        <v>29.872739583333335</v>
      </c>
      <c r="FJ59" s="170">
        <v>28.908449999999998</v>
      </c>
      <c r="FK59" s="170">
        <v>-10.776512500000001</v>
      </c>
      <c r="FL59" s="170">
        <v>-10.807910416666665</v>
      </c>
      <c r="FM59" s="170">
        <v>142.30646666666667</v>
      </c>
      <c r="FN59" s="170">
        <v>-49.046452083333328</v>
      </c>
      <c r="FO59" s="170">
        <v>-48.960685416666671</v>
      </c>
      <c r="FP59" s="170">
        <v>96.691872916666668</v>
      </c>
      <c r="FQ59" s="170">
        <v>102.63611666666665</v>
      </c>
      <c r="FR59" s="170">
        <v>36.557260416666665</v>
      </c>
      <c r="FS59" s="170">
        <v>22.741041666666668</v>
      </c>
      <c r="FT59" s="170">
        <v>9.8825125000000007</v>
      </c>
      <c r="FU59" s="170">
        <v>1.1239729166666668</v>
      </c>
      <c r="FV59" s="170">
        <v>-5.6891666666666669</v>
      </c>
      <c r="FW59" s="170">
        <v>12.532708333333332</v>
      </c>
      <c r="FX59" s="170">
        <v>36.539077083333332</v>
      </c>
      <c r="FY59" s="170">
        <v>9.9317714285714267</v>
      </c>
      <c r="FZ59" s="170">
        <v>-1.2495000000000001</v>
      </c>
      <c r="GA59" s="170">
        <v>3.7589166666666669</v>
      </c>
      <c r="GB59" s="170">
        <v>10.46238</v>
      </c>
      <c r="GC59" s="170">
        <v>29.845208333333332</v>
      </c>
      <c r="GD59" s="170">
        <v>-102.80522916666666</v>
      </c>
      <c r="GE59" s="170">
        <v>-95.7597375</v>
      </c>
      <c r="GF59" s="170">
        <v>14.597209302325581</v>
      </c>
      <c r="GG59" s="170">
        <v>90.553979166666664</v>
      </c>
      <c r="GH59" s="170">
        <v>30.95</v>
      </c>
      <c r="GI59" s="170">
        <v>-18.406572916666665</v>
      </c>
      <c r="GJ59" s="170">
        <v>-9.1730062500000003</v>
      </c>
      <c r="GK59" s="170">
        <v>-9.7802541666666674</v>
      </c>
      <c r="GL59" s="170">
        <v>2.1453229166666667</v>
      </c>
      <c r="GM59" s="170">
        <v>0</v>
      </c>
      <c r="GN59" s="170">
        <v>0</v>
      </c>
      <c r="GO59" s="170">
        <v>-17.130739999999999</v>
      </c>
      <c r="GP59" s="170">
        <v>-34.171166666666672</v>
      </c>
      <c r="GQ59" s="170">
        <v>17.20335</v>
      </c>
      <c r="GR59" s="170">
        <v>35.627368750000002</v>
      </c>
      <c r="GS59" s="170">
        <v>57.299781250000002</v>
      </c>
      <c r="GT59" s="170">
        <v>58.373222916666663</v>
      </c>
      <c r="GU59" s="170">
        <v>-133.17904583333333</v>
      </c>
      <c r="GV59" s="170">
        <v>-29.405151063829788</v>
      </c>
      <c r="GW59" s="170">
        <v>33.416185416666664</v>
      </c>
      <c r="GX59" s="170">
        <v>-47.728214583333333</v>
      </c>
      <c r="GY59" s="170">
        <v>10.055666666666667</v>
      </c>
      <c r="GZ59" s="170">
        <v>14.726706666666667</v>
      </c>
      <c r="HA59" s="170">
        <v>14.534940425531914</v>
      </c>
      <c r="HB59" s="170">
        <v>11.869837499999999</v>
      </c>
      <c r="HC59" s="170">
        <v>175.17082500000001</v>
      </c>
      <c r="HD59" s="170">
        <v>174.72739375</v>
      </c>
      <c r="HE59" s="170">
        <v>102.0125</v>
      </c>
      <c r="HF59" s="170">
        <v>-101.68423125</v>
      </c>
      <c r="HG59" s="170">
        <v>-283.4866520833333</v>
      </c>
      <c r="HH59" s="170">
        <v>285.08757916666661</v>
      </c>
      <c r="HI59" s="170">
        <v>284.66358124999999</v>
      </c>
      <c r="HJ59" s="170">
        <v>-166.56972708333333</v>
      </c>
      <c r="HK59" s="170">
        <v>-166.48114583333333</v>
      </c>
      <c r="HL59" s="170">
        <v>-14.58448918918919</v>
      </c>
      <c r="HM59" s="170">
        <v>3.2551000000000001</v>
      </c>
      <c r="HN59" s="170">
        <v>81.81599791666666</v>
      </c>
      <c r="HO59" s="170">
        <v>81.544527083333335</v>
      </c>
      <c r="HP59" s="170">
        <v>0</v>
      </c>
      <c r="HQ59" s="170">
        <v>-144.94030000000001</v>
      </c>
      <c r="HR59" s="170">
        <v>20.461772916666668</v>
      </c>
      <c r="HS59" s="170">
        <v>20.868716666666664</v>
      </c>
      <c r="HT59" s="170">
        <v>-73.334187499999999</v>
      </c>
      <c r="HU59" s="170">
        <v>-73.302506249999993</v>
      </c>
      <c r="HV59" s="170">
        <v>35.079166666666666</v>
      </c>
      <c r="HW59" s="170">
        <v>34.846874999999997</v>
      </c>
      <c r="HX59" s="170">
        <v>65.581249999999997</v>
      </c>
      <c r="HY59" s="170">
        <v>65.631249999999994</v>
      </c>
      <c r="HZ59" s="170">
        <v>19.569691489361702</v>
      </c>
      <c r="IA59" s="170">
        <v>8.0950000000000006</v>
      </c>
      <c r="IB59" s="170">
        <v>-430.03392291666665</v>
      </c>
      <c r="IC59" s="170">
        <v>98.222497916666669</v>
      </c>
      <c r="ID59" s="170">
        <v>97.797629166666667</v>
      </c>
      <c r="IE59" s="170">
        <v>13.755813953488373</v>
      </c>
      <c r="IF59" s="170">
        <v>45.44166666666667</v>
      </c>
      <c r="IG59" s="170">
        <v>-20.204166666666666</v>
      </c>
      <c r="IH59" s="170">
        <v>-20.12083333333333</v>
      </c>
      <c r="II59" s="170">
        <v>1.389308</v>
      </c>
      <c r="IJ59" s="170">
        <v>1.0547679999999999</v>
      </c>
      <c r="IK59" s="170">
        <v>-280.67028333333332</v>
      </c>
      <c r="IL59" s="170">
        <v>-236.440775</v>
      </c>
      <c r="IM59" s="170">
        <v>382.12106458333329</v>
      </c>
      <c r="IN59" s="170">
        <v>294.88062916666667</v>
      </c>
      <c r="IO59" s="170">
        <v>73.268305555555557</v>
      </c>
      <c r="IP59" s="170">
        <v>-286.97288958333331</v>
      </c>
      <c r="IQ59" s="170">
        <v>286.71679375000002</v>
      </c>
      <c r="IR59" s="170">
        <v>-194.14903958333332</v>
      </c>
      <c r="IS59" s="170">
        <v>-132.60211489361703</v>
      </c>
      <c r="IT59" s="170">
        <v>-283.3137958333333</v>
      </c>
      <c r="IU59" s="170">
        <v>158.88073125</v>
      </c>
      <c r="IV59" s="170">
        <v>158.30311041666667</v>
      </c>
      <c r="IW59" s="170">
        <v>197.14704791666665</v>
      </c>
      <c r="IX59" s="170">
        <v>-367.77416041666663</v>
      </c>
      <c r="IY59" s="170">
        <v>133.35962083333331</v>
      </c>
      <c r="IZ59" s="170">
        <v>-237.66663333333332</v>
      </c>
      <c r="JA59" s="170">
        <v>238.31769791666667</v>
      </c>
      <c r="JB59" s="170">
        <v>-9.049316666666666</v>
      </c>
      <c r="JC59" s="170">
        <v>14.16025</v>
      </c>
      <c r="JD59" s="170">
        <v>28.168333333333329</v>
      </c>
      <c r="JE59" s="170">
        <v>0.54</v>
      </c>
      <c r="JF59" s="170">
        <v>0.53508333333333336</v>
      </c>
      <c r="JG59" s="170">
        <v>-27.51</v>
      </c>
      <c r="JH59" s="170">
        <v>3.7883333333333336</v>
      </c>
      <c r="JI59" s="170">
        <v>0</v>
      </c>
      <c r="JJ59" s="170">
        <v>-4.0978812500000004</v>
      </c>
      <c r="JK59" s="170">
        <v>-30.31254375</v>
      </c>
      <c r="JL59" s="170">
        <v>-4.3359166666666669</v>
      </c>
      <c r="JM59" s="170">
        <v>9.8458333333333332</v>
      </c>
      <c r="JN59" s="170">
        <v>52.91525</v>
      </c>
      <c r="JO59" s="170">
        <v>52.746583333333326</v>
      </c>
      <c r="JP59" s="170">
        <v>6.1946680000000001</v>
      </c>
      <c r="JQ59" s="170">
        <v>6.7950647058823535</v>
      </c>
      <c r="JR59" s="170">
        <v>53.337649999999996</v>
      </c>
      <c r="JS59" s="170">
        <v>52.875675000000001</v>
      </c>
      <c r="JT59" s="170">
        <v>53.286620833333338</v>
      </c>
      <c r="JU59" s="170">
        <v>0</v>
      </c>
      <c r="JV59" s="170">
        <v>-44.445833333333333</v>
      </c>
      <c r="JW59" s="170">
        <v>11.955964583333333</v>
      </c>
      <c r="JX59" s="170">
        <v>7.9146666666666672</v>
      </c>
      <c r="JY59" s="170">
        <v>0</v>
      </c>
      <c r="JZ59" s="170">
        <v>-0.12851874999999999</v>
      </c>
      <c r="KA59" s="170">
        <v>44.187052083333334</v>
      </c>
      <c r="KB59" s="170">
        <v>11.749525</v>
      </c>
      <c r="KC59" s="170">
        <v>-0.66442291666666675</v>
      </c>
      <c r="KD59" s="170">
        <v>-43.819956249999997</v>
      </c>
      <c r="KE59" s="170">
        <v>-2.6160702127659574</v>
      </c>
      <c r="KF59" s="170">
        <v>45.166983333333334</v>
      </c>
      <c r="KG59" s="170">
        <v>31.245833333333334</v>
      </c>
      <c r="KH59" s="170">
        <v>-31.189583333333331</v>
      </c>
      <c r="KI59" s="170">
        <v>1.6948458333333334</v>
      </c>
      <c r="KJ59" s="170">
        <v>47.573708333333336</v>
      </c>
    </row>
    <row r="60" spans="1:296" x14ac:dyDescent="0.25">
      <c r="A60" s="240" t="s">
        <v>2261</v>
      </c>
      <c r="B60" s="240"/>
      <c r="C60" s="160" t="s">
        <v>178</v>
      </c>
      <c r="D60" s="160" t="s">
        <v>178</v>
      </c>
      <c r="E60" s="160" t="s">
        <v>178</v>
      </c>
      <c r="F60" s="160" t="s">
        <v>178</v>
      </c>
      <c r="G60" s="160" t="s">
        <v>178</v>
      </c>
      <c r="H60" s="160" t="s">
        <v>178</v>
      </c>
      <c r="I60" s="160" t="s">
        <v>2262</v>
      </c>
      <c r="J60" s="160" t="s">
        <v>178</v>
      </c>
      <c r="K60" s="160" t="s">
        <v>178</v>
      </c>
      <c r="L60" s="160" t="s">
        <v>2262</v>
      </c>
      <c r="M60" s="160" t="s">
        <v>178</v>
      </c>
      <c r="N60" s="160" t="s">
        <v>178</v>
      </c>
      <c r="O60" s="160" t="s">
        <v>178</v>
      </c>
      <c r="P60" s="160" t="s">
        <v>178</v>
      </c>
      <c r="Q60" s="160" t="s">
        <v>178</v>
      </c>
      <c r="R60" s="160" t="s">
        <v>178</v>
      </c>
      <c r="S60" s="160" t="s">
        <v>178</v>
      </c>
      <c r="T60" s="160" t="s">
        <v>178</v>
      </c>
      <c r="U60" s="160" t="s">
        <v>178</v>
      </c>
      <c r="V60" s="160" t="s">
        <v>178</v>
      </c>
      <c r="W60" s="160" t="s">
        <v>178</v>
      </c>
      <c r="X60" s="160" t="s">
        <v>178</v>
      </c>
      <c r="Y60" s="160" t="s">
        <v>2262</v>
      </c>
      <c r="Z60" s="160" t="s">
        <v>2262</v>
      </c>
      <c r="AA60" s="160" t="s">
        <v>2262</v>
      </c>
      <c r="AB60" s="160" t="s">
        <v>178</v>
      </c>
      <c r="AC60" s="160" t="s">
        <v>2262</v>
      </c>
      <c r="AD60" s="160" t="s">
        <v>178</v>
      </c>
      <c r="AE60" s="160" t="s">
        <v>178</v>
      </c>
      <c r="AF60" s="160" t="s">
        <v>2262</v>
      </c>
      <c r="AG60" s="160" t="s">
        <v>178</v>
      </c>
      <c r="AH60" s="160" t="s">
        <v>178</v>
      </c>
      <c r="AI60" s="160" t="s">
        <v>178</v>
      </c>
      <c r="AJ60" s="160" t="s">
        <v>178</v>
      </c>
      <c r="AK60" s="160" t="s">
        <v>178</v>
      </c>
      <c r="AL60" s="160" t="s">
        <v>178</v>
      </c>
      <c r="AM60" s="160" t="s">
        <v>2262</v>
      </c>
      <c r="AN60" s="160" t="s">
        <v>178</v>
      </c>
      <c r="AO60" s="160" t="s">
        <v>178</v>
      </c>
      <c r="AP60" s="160" t="s">
        <v>178</v>
      </c>
      <c r="AQ60" s="160" t="s">
        <v>2262</v>
      </c>
      <c r="AR60" s="160" t="s">
        <v>178</v>
      </c>
      <c r="AS60" s="160" t="s">
        <v>178</v>
      </c>
      <c r="AT60" s="160" t="s">
        <v>178</v>
      </c>
      <c r="AU60" s="160" t="s">
        <v>178</v>
      </c>
      <c r="AV60" s="160" t="s">
        <v>178</v>
      </c>
      <c r="AW60" s="160" t="s">
        <v>2262</v>
      </c>
      <c r="AX60" s="160" t="s">
        <v>2262</v>
      </c>
      <c r="AY60" s="160" t="s">
        <v>178</v>
      </c>
      <c r="AZ60" s="160" t="s">
        <v>178</v>
      </c>
      <c r="BA60" s="160" t="s">
        <v>178</v>
      </c>
      <c r="BB60" s="160" t="s">
        <v>178</v>
      </c>
      <c r="BC60" s="160" t="s">
        <v>178</v>
      </c>
      <c r="BD60" s="160" t="s">
        <v>2262</v>
      </c>
      <c r="BE60" s="160" t="s">
        <v>2262</v>
      </c>
      <c r="BF60" s="160" t="s">
        <v>2262</v>
      </c>
      <c r="BG60" s="160" t="s">
        <v>178</v>
      </c>
      <c r="BH60" s="160" t="s">
        <v>178</v>
      </c>
      <c r="BI60" s="160" t="s">
        <v>2262</v>
      </c>
      <c r="BJ60" s="160" t="s">
        <v>2262</v>
      </c>
      <c r="BK60" s="160" t="s">
        <v>2262</v>
      </c>
      <c r="BL60" s="160" t="s">
        <v>2262</v>
      </c>
      <c r="BM60" s="160" t="s">
        <v>2262</v>
      </c>
      <c r="BN60" s="160" t="s">
        <v>2262</v>
      </c>
      <c r="BO60" s="160" t="s">
        <v>178</v>
      </c>
      <c r="BP60" s="160" t="s">
        <v>178</v>
      </c>
      <c r="BQ60" s="160" t="s">
        <v>178</v>
      </c>
      <c r="BR60" s="160" t="s">
        <v>2262</v>
      </c>
      <c r="BS60" s="160" t="s">
        <v>2262</v>
      </c>
      <c r="BT60" s="160" t="s">
        <v>2262</v>
      </c>
      <c r="BU60" s="160" t="s">
        <v>2262</v>
      </c>
      <c r="BV60" s="160" t="s">
        <v>2262</v>
      </c>
      <c r="BW60" s="160" t="s">
        <v>2262</v>
      </c>
      <c r="BX60" s="160" t="s">
        <v>2262</v>
      </c>
      <c r="BY60" s="160" t="s">
        <v>2263</v>
      </c>
      <c r="BZ60" s="160" t="s">
        <v>2262</v>
      </c>
      <c r="CA60" s="160" t="s">
        <v>2262</v>
      </c>
      <c r="CB60" s="160" t="s">
        <v>2262</v>
      </c>
      <c r="CC60" s="160" t="s">
        <v>2262</v>
      </c>
      <c r="CD60" s="160" t="s">
        <v>2262</v>
      </c>
      <c r="CE60" s="160" t="s">
        <v>2262</v>
      </c>
      <c r="CF60" s="160" t="s">
        <v>2262</v>
      </c>
      <c r="CG60" s="160" t="s">
        <v>2262</v>
      </c>
      <c r="CH60" s="160" t="s">
        <v>2262</v>
      </c>
      <c r="CI60" s="160" t="s">
        <v>2262</v>
      </c>
      <c r="CJ60" s="160" t="s">
        <v>2262</v>
      </c>
      <c r="CK60" s="160" t="s">
        <v>2262</v>
      </c>
      <c r="CL60" s="160" t="s">
        <v>2262</v>
      </c>
      <c r="CM60" s="160" t="s">
        <v>2262</v>
      </c>
      <c r="CN60" s="160" t="s">
        <v>2262</v>
      </c>
      <c r="CO60" s="160" t="s">
        <v>2262</v>
      </c>
      <c r="CP60" s="160" t="s">
        <v>2262</v>
      </c>
      <c r="CQ60" s="160" t="s">
        <v>2262</v>
      </c>
      <c r="CR60" s="160" t="s">
        <v>2262</v>
      </c>
      <c r="CS60" s="160" t="s">
        <v>2262</v>
      </c>
      <c r="CT60" s="160" t="s">
        <v>2262</v>
      </c>
      <c r="CU60" s="160" t="s">
        <v>2262</v>
      </c>
      <c r="CV60" s="160" t="s">
        <v>2262</v>
      </c>
      <c r="CW60" s="160" t="s">
        <v>2262</v>
      </c>
      <c r="CX60" s="160" t="s">
        <v>2262</v>
      </c>
      <c r="CY60" s="160" t="s">
        <v>2262</v>
      </c>
      <c r="CZ60" s="160" t="s">
        <v>2262</v>
      </c>
      <c r="DA60" s="160" t="s">
        <v>2262</v>
      </c>
      <c r="DB60" s="160" t="s">
        <v>2262</v>
      </c>
      <c r="DC60" s="160" t="s">
        <v>2262</v>
      </c>
      <c r="DD60" s="160" t="s">
        <v>2262</v>
      </c>
      <c r="DE60" s="160" t="s">
        <v>2262</v>
      </c>
      <c r="DF60" s="160" t="s">
        <v>2262</v>
      </c>
      <c r="DG60" s="160" t="s">
        <v>2262</v>
      </c>
      <c r="DH60" s="160" t="s">
        <v>2262</v>
      </c>
      <c r="DI60" s="160" t="s">
        <v>2262</v>
      </c>
      <c r="DJ60" s="160" t="s">
        <v>2262</v>
      </c>
      <c r="DK60" s="160" t="s">
        <v>2262</v>
      </c>
      <c r="DL60" s="160" t="s">
        <v>2262</v>
      </c>
      <c r="DM60" s="160" t="s">
        <v>2262</v>
      </c>
      <c r="DN60" s="160" t="s">
        <v>2262</v>
      </c>
      <c r="DO60" s="160" t="s">
        <v>2262</v>
      </c>
      <c r="DP60" s="160" t="s">
        <v>2262</v>
      </c>
      <c r="DQ60" s="160" t="s">
        <v>2262</v>
      </c>
      <c r="DR60" s="160" t="s">
        <v>2262</v>
      </c>
      <c r="DS60" s="160" t="s">
        <v>2262</v>
      </c>
      <c r="DT60" s="160" t="s">
        <v>2262</v>
      </c>
      <c r="DU60" s="160" t="s">
        <v>2262</v>
      </c>
      <c r="DV60" s="160" t="s">
        <v>2262</v>
      </c>
      <c r="DW60" s="160" t="s">
        <v>2262</v>
      </c>
      <c r="DX60" s="160" t="s">
        <v>2262</v>
      </c>
      <c r="DY60" s="160" t="s">
        <v>2262</v>
      </c>
      <c r="DZ60" s="160" t="s">
        <v>2262</v>
      </c>
      <c r="EA60" s="160" t="s">
        <v>2262</v>
      </c>
      <c r="EB60" s="160" t="s">
        <v>2262</v>
      </c>
      <c r="EC60" s="160" t="s">
        <v>2262</v>
      </c>
      <c r="ED60" s="160" t="s">
        <v>2262</v>
      </c>
      <c r="EE60" s="160" t="s">
        <v>2262</v>
      </c>
      <c r="EF60" s="160" t="s">
        <v>2262</v>
      </c>
      <c r="EG60" s="160" t="s">
        <v>2262</v>
      </c>
      <c r="EH60" s="160" t="s">
        <v>2262</v>
      </c>
      <c r="EI60" s="160" t="s">
        <v>2262</v>
      </c>
      <c r="EJ60" s="160" t="s">
        <v>2262</v>
      </c>
      <c r="EK60" s="160" t="s">
        <v>2262</v>
      </c>
      <c r="EL60" s="160" t="s">
        <v>2262</v>
      </c>
      <c r="EM60" s="160" t="s">
        <v>2262</v>
      </c>
      <c r="EN60" s="160" t="s">
        <v>2262</v>
      </c>
      <c r="EO60" s="160" t="s">
        <v>2262</v>
      </c>
      <c r="EP60" s="160" t="s">
        <v>2262</v>
      </c>
      <c r="EQ60" s="160" t="s">
        <v>2262</v>
      </c>
      <c r="ER60" s="160" t="s">
        <v>2262</v>
      </c>
      <c r="ES60" s="160" t="s">
        <v>2262</v>
      </c>
      <c r="ET60" s="160" t="s">
        <v>2262</v>
      </c>
      <c r="EU60" s="160" t="s">
        <v>2262</v>
      </c>
      <c r="EV60" s="160" t="s">
        <v>2262</v>
      </c>
      <c r="EW60" s="160" t="s">
        <v>2262</v>
      </c>
      <c r="EX60" s="160" t="s">
        <v>2262</v>
      </c>
      <c r="EY60" s="160" t="s">
        <v>2262</v>
      </c>
      <c r="EZ60" s="160" t="s">
        <v>2262</v>
      </c>
      <c r="FA60" s="160" t="s">
        <v>2262</v>
      </c>
      <c r="FB60" s="160" t="s">
        <v>2262</v>
      </c>
      <c r="FC60" s="160" t="s">
        <v>2262</v>
      </c>
      <c r="FD60" s="160" t="s">
        <v>2262</v>
      </c>
      <c r="FE60" s="160" t="s">
        <v>2262</v>
      </c>
      <c r="FF60" s="160" t="s">
        <v>2262</v>
      </c>
      <c r="FG60" s="160" t="s">
        <v>2262</v>
      </c>
      <c r="FH60" s="160" t="s">
        <v>2262</v>
      </c>
      <c r="FI60" s="160" t="s">
        <v>2262</v>
      </c>
      <c r="FJ60" s="160" t="s">
        <v>2262</v>
      </c>
      <c r="FK60" s="160" t="s">
        <v>2262</v>
      </c>
      <c r="FL60" s="160" t="s">
        <v>2262</v>
      </c>
      <c r="FM60" s="160" t="s">
        <v>2262</v>
      </c>
      <c r="FN60" s="160" t="s">
        <v>2262</v>
      </c>
      <c r="FO60" s="160" t="s">
        <v>2262</v>
      </c>
      <c r="FP60" s="160" t="s">
        <v>2262</v>
      </c>
      <c r="FQ60" s="160" t="s">
        <v>2262</v>
      </c>
      <c r="FR60" s="160" t="s">
        <v>2262</v>
      </c>
      <c r="FS60" s="160" t="s">
        <v>2262</v>
      </c>
      <c r="FT60" s="160" t="s">
        <v>2262</v>
      </c>
      <c r="FU60" s="160" t="s">
        <v>2262</v>
      </c>
      <c r="FV60" s="160" t="s">
        <v>2262</v>
      </c>
      <c r="FW60" s="160" t="s">
        <v>2262</v>
      </c>
      <c r="FX60" s="160" t="s">
        <v>2262</v>
      </c>
      <c r="FY60" s="160" t="s">
        <v>2262</v>
      </c>
      <c r="FZ60" s="160" t="s">
        <v>2262</v>
      </c>
      <c r="GA60" s="160" t="s">
        <v>2262</v>
      </c>
      <c r="GB60" s="160" t="s">
        <v>2262</v>
      </c>
      <c r="GC60" s="160" t="s">
        <v>2262</v>
      </c>
      <c r="GD60" s="160" t="s">
        <v>2262</v>
      </c>
      <c r="GE60" s="160" t="s">
        <v>2262</v>
      </c>
      <c r="GF60" s="160" t="s">
        <v>2262</v>
      </c>
      <c r="GG60" s="160" t="s">
        <v>2262</v>
      </c>
      <c r="GH60" s="160" t="s">
        <v>2262</v>
      </c>
      <c r="GI60" s="160" t="s">
        <v>2262</v>
      </c>
      <c r="GJ60" s="160" t="s">
        <v>2262</v>
      </c>
      <c r="GK60" s="160" t="s">
        <v>2262</v>
      </c>
      <c r="GL60" s="160" t="s">
        <v>2262</v>
      </c>
      <c r="GM60" s="160" t="s">
        <v>2262</v>
      </c>
      <c r="GN60" s="160" t="s">
        <v>2262</v>
      </c>
      <c r="GO60" s="160" t="s">
        <v>2262</v>
      </c>
      <c r="GP60" s="160" t="s">
        <v>2262</v>
      </c>
      <c r="GQ60" s="160" t="s">
        <v>2262</v>
      </c>
      <c r="GR60" s="160" t="s">
        <v>2262</v>
      </c>
      <c r="GS60" s="160" t="s">
        <v>2262</v>
      </c>
      <c r="GT60" s="160" t="s">
        <v>2262</v>
      </c>
      <c r="GU60" s="160" t="s">
        <v>2262</v>
      </c>
      <c r="GV60" s="160" t="s">
        <v>2262</v>
      </c>
      <c r="GW60" s="160" t="s">
        <v>2262</v>
      </c>
      <c r="GX60" s="160" t="s">
        <v>2262</v>
      </c>
      <c r="GY60" s="160" t="s">
        <v>2262</v>
      </c>
      <c r="GZ60" s="160" t="s">
        <v>2262</v>
      </c>
      <c r="HA60" s="160" t="s">
        <v>2262</v>
      </c>
      <c r="HB60" s="160" t="s">
        <v>2262</v>
      </c>
      <c r="HC60" s="160" t="s">
        <v>2262</v>
      </c>
      <c r="HD60" s="160" t="s">
        <v>2262</v>
      </c>
      <c r="HE60" s="160" t="s">
        <v>2262</v>
      </c>
      <c r="HF60" s="160" t="s">
        <v>2263</v>
      </c>
      <c r="HG60" s="160" t="s">
        <v>2263</v>
      </c>
      <c r="HH60" s="160" t="s">
        <v>2263</v>
      </c>
      <c r="HI60" s="160" t="s">
        <v>2263</v>
      </c>
      <c r="HJ60" s="160" t="s">
        <v>2263</v>
      </c>
      <c r="HK60" s="160" t="s">
        <v>2263</v>
      </c>
      <c r="HL60" s="160" t="s">
        <v>2263</v>
      </c>
      <c r="HM60" s="160" t="s">
        <v>2263</v>
      </c>
      <c r="HN60" s="160" t="s">
        <v>2263</v>
      </c>
      <c r="HO60" s="160" t="s">
        <v>2263</v>
      </c>
      <c r="HP60" s="160" t="s">
        <v>2263</v>
      </c>
      <c r="HQ60" s="160" t="s">
        <v>2263</v>
      </c>
      <c r="HR60" s="160" t="s">
        <v>2263</v>
      </c>
      <c r="HS60" s="160" t="s">
        <v>2263</v>
      </c>
      <c r="HT60" s="160" t="s">
        <v>2263</v>
      </c>
      <c r="HU60" s="160" t="s">
        <v>2263</v>
      </c>
      <c r="HV60" s="160" t="s">
        <v>2263</v>
      </c>
      <c r="HW60" s="160" t="s">
        <v>2263</v>
      </c>
      <c r="HX60" s="160" t="s">
        <v>2263</v>
      </c>
      <c r="HY60" s="160" t="s">
        <v>2263</v>
      </c>
      <c r="HZ60" s="160" t="s">
        <v>2263</v>
      </c>
      <c r="IA60" s="160" t="s">
        <v>2263</v>
      </c>
      <c r="IB60" s="160" t="s">
        <v>2263</v>
      </c>
      <c r="IC60" s="160" t="s">
        <v>2263</v>
      </c>
      <c r="ID60" s="160" t="s">
        <v>2263</v>
      </c>
      <c r="IE60" s="160" t="s">
        <v>2263</v>
      </c>
      <c r="IF60" s="160" t="s">
        <v>2263</v>
      </c>
      <c r="IG60" s="160" t="s">
        <v>2263</v>
      </c>
      <c r="IH60" s="160" t="s">
        <v>2263</v>
      </c>
      <c r="II60" s="160" t="s">
        <v>2263</v>
      </c>
      <c r="IJ60" s="160" t="s">
        <v>2263</v>
      </c>
      <c r="IK60" s="160" t="s">
        <v>2263</v>
      </c>
      <c r="IL60" s="160" t="s">
        <v>2263</v>
      </c>
      <c r="IM60" s="160" t="s">
        <v>2263</v>
      </c>
      <c r="IN60" s="160" t="s">
        <v>2263</v>
      </c>
      <c r="IO60" s="160" t="s">
        <v>2263</v>
      </c>
      <c r="IP60" s="160" t="s">
        <v>2263</v>
      </c>
      <c r="IQ60" s="160" t="s">
        <v>2263</v>
      </c>
      <c r="IR60" s="160" t="s">
        <v>2263</v>
      </c>
      <c r="IS60" s="160" t="s">
        <v>178</v>
      </c>
      <c r="IT60" s="160" t="s">
        <v>2262</v>
      </c>
      <c r="IU60" s="160" t="s">
        <v>2263</v>
      </c>
      <c r="IV60" s="160" t="s">
        <v>2263</v>
      </c>
      <c r="IW60" s="160" t="s">
        <v>2263</v>
      </c>
      <c r="IX60" s="160" t="s">
        <v>178</v>
      </c>
      <c r="IY60" s="160" t="s">
        <v>178</v>
      </c>
      <c r="IZ60" s="160" t="s">
        <v>178</v>
      </c>
      <c r="JA60" s="160" t="s">
        <v>178</v>
      </c>
      <c r="JB60" s="160" t="s">
        <v>2262</v>
      </c>
      <c r="JC60" s="160" t="s">
        <v>2263</v>
      </c>
      <c r="JD60" s="160" t="s">
        <v>2262</v>
      </c>
      <c r="JE60" s="160" t="s">
        <v>2263</v>
      </c>
      <c r="JF60" s="160" t="s">
        <v>2263</v>
      </c>
      <c r="JG60" s="160" t="s">
        <v>2263</v>
      </c>
      <c r="JH60" s="160" t="s">
        <v>2263</v>
      </c>
      <c r="JI60" s="160" t="s">
        <v>2262</v>
      </c>
      <c r="JJ60" s="160" t="s">
        <v>2262</v>
      </c>
      <c r="JK60" s="160" t="s">
        <v>2262</v>
      </c>
      <c r="JL60" s="160" t="s">
        <v>2262</v>
      </c>
      <c r="JM60" s="160" t="s">
        <v>2263</v>
      </c>
      <c r="JN60" s="160" t="s">
        <v>2262</v>
      </c>
      <c r="JO60" s="160" t="s">
        <v>2262</v>
      </c>
      <c r="JP60" s="160" t="s">
        <v>2263</v>
      </c>
      <c r="JQ60" s="160" t="s">
        <v>2263</v>
      </c>
      <c r="JR60" s="160" t="s">
        <v>2263</v>
      </c>
      <c r="JS60" s="160" t="s">
        <v>2263</v>
      </c>
      <c r="JT60" s="160" t="s">
        <v>2262</v>
      </c>
      <c r="JU60" s="160" t="s">
        <v>2262</v>
      </c>
      <c r="JV60" s="160" t="s">
        <v>2263</v>
      </c>
      <c r="JW60" s="160" t="s">
        <v>2263</v>
      </c>
      <c r="JX60" s="160" t="s">
        <v>2263</v>
      </c>
      <c r="JY60" s="160" t="s">
        <v>2263</v>
      </c>
      <c r="JZ60" s="160" t="s">
        <v>2263</v>
      </c>
      <c r="KA60" s="160" t="s">
        <v>2263</v>
      </c>
      <c r="KB60" s="160" t="s">
        <v>2263</v>
      </c>
      <c r="KC60" s="160" t="s">
        <v>2263</v>
      </c>
      <c r="KD60" s="160" t="s">
        <v>2263</v>
      </c>
      <c r="KE60" s="160" t="s">
        <v>2263</v>
      </c>
      <c r="KF60" s="160" t="s">
        <v>2263</v>
      </c>
      <c r="KG60" s="160" t="s">
        <v>2263</v>
      </c>
      <c r="KH60" s="160" t="s">
        <v>2263</v>
      </c>
      <c r="KI60" s="160" t="s">
        <v>2262</v>
      </c>
      <c r="KJ60" s="160" t="s">
        <v>2262</v>
      </c>
    </row>
    <row r="61" spans="1:296" ht="27" customHeight="1" x14ac:dyDescent="0.25">
      <c r="A61" s="240" t="s">
        <v>3</v>
      </c>
      <c r="B61" s="240"/>
      <c r="C61" s="239" t="s">
        <v>2264</v>
      </c>
      <c r="D61" s="239" t="s">
        <v>37</v>
      </c>
      <c r="E61" s="239"/>
      <c r="F61" s="239"/>
      <c r="G61" s="239"/>
      <c r="H61" s="239"/>
      <c r="I61" s="239"/>
      <c r="J61" s="239"/>
      <c r="K61" s="239"/>
      <c r="L61" s="239"/>
      <c r="M61" s="239"/>
      <c r="N61" s="239"/>
      <c r="O61" s="239" t="s">
        <v>2265</v>
      </c>
      <c r="P61" s="239"/>
      <c r="Q61" s="239"/>
      <c r="R61" s="239"/>
      <c r="S61" s="239"/>
      <c r="T61" s="239" t="s">
        <v>604</v>
      </c>
      <c r="U61" s="239" t="s">
        <v>37</v>
      </c>
      <c r="V61" s="239"/>
      <c r="W61" s="239"/>
      <c r="X61" s="239"/>
      <c r="Y61" s="239" t="s">
        <v>978</v>
      </c>
      <c r="Z61" s="239"/>
      <c r="AA61" s="239"/>
      <c r="AB61" s="239" t="s">
        <v>14</v>
      </c>
      <c r="AC61" s="239" t="s">
        <v>37</v>
      </c>
      <c r="AD61" s="239" t="s">
        <v>220</v>
      </c>
      <c r="AE61" s="239"/>
      <c r="AF61" s="239" t="s">
        <v>37</v>
      </c>
      <c r="AG61" s="239" t="s">
        <v>2265</v>
      </c>
      <c r="AH61" s="239"/>
      <c r="AI61" s="239" t="s">
        <v>360</v>
      </c>
      <c r="AJ61" s="239"/>
      <c r="AK61" s="239" t="s">
        <v>220</v>
      </c>
      <c r="AL61" s="239"/>
      <c r="AM61" s="239"/>
      <c r="AN61" s="239"/>
      <c r="AO61" s="239"/>
      <c r="AP61" s="239" t="s">
        <v>2266</v>
      </c>
      <c r="AQ61" s="239" t="s">
        <v>2267</v>
      </c>
      <c r="AR61" s="239" t="s">
        <v>37</v>
      </c>
      <c r="AS61" s="239"/>
      <c r="AT61" s="239"/>
      <c r="AU61" s="239"/>
      <c r="AV61" s="239"/>
      <c r="AW61" s="239"/>
      <c r="AX61" s="239"/>
      <c r="AY61" s="239"/>
      <c r="AZ61" s="239"/>
      <c r="BA61" s="239"/>
      <c r="BB61" s="239" t="s">
        <v>382</v>
      </c>
      <c r="BC61" s="239" t="s">
        <v>604</v>
      </c>
      <c r="BD61" s="239" t="s">
        <v>1019</v>
      </c>
      <c r="BE61" s="239" t="s">
        <v>400</v>
      </c>
      <c r="BF61" s="239"/>
      <c r="BG61" s="239" t="s">
        <v>37</v>
      </c>
      <c r="BH61" s="239"/>
      <c r="BI61" s="239"/>
      <c r="BJ61" s="239"/>
      <c r="BK61" s="239"/>
      <c r="BL61" s="239"/>
      <c r="BM61" s="239"/>
      <c r="BN61" s="239"/>
      <c r="BO61" s="239" t="s">
        <v>604</v>
      </c>
      <c r="BP61" s="239"/>
      <c r="BQ61" s="239"/>
      <c r="BR61" s="239"/>
      <c r="BS61" s="239"/>
      <c r="BT61" s="239"/>
      <c r="BU61" s="239" t="s">
        <v>14</v>
      </c>
      <c r="BV61" s="239"/>
      <c r="BW61" s="239" t="s">
        <v>604</v>
      </c>
      <c r="BX61" s="239" t="s">
        <v>2268</v>
      </c>
      <c r="BY61" s="239"/>
      <c r="BZ61" s="239"/>
      <c r="CA61" s="239"/>
      <c r="CB61" s="239" t="s">
        <v>37</v>
      </c>
      <c r="CC61" s="239"/>
      <c r="CD61" s="239" t="s">
        <v>2269</v>
      </c>
      <c r="CE61" s="239"/>
      <c r="CF61" s="239" t="s">
        <v>30</v>
      </c>
      <c r="CG61" s="239" t="s">
        <v>37</v>
      </c>
      <c r="CH61" s="239"/>
      <c r="CI61" s="239"/>
      <c r="CJ61" s="239"/>
      <c r="CK61" s="239" t="s">
        <v>1019</v>
      </c>
      <c r="CL61" s="239"/>
      <c r="CM61" s="239" t="s">
        <v>2268</v>
      </c>
      <c r="CN61" s="239"/>
      <c r="CO61" s="239"/>
      <c r="CP61" s="239" t="s">
        <v>37</v>
      </c>
      <c r="CQ61" s="239"/>
      <c r="CR61" s="239"/>
      <c r="CS61" s="239"/>
      <c r="CT61" s="239"/>
      <c r="CU61" s="239"/>
      <c r="CV61" s="239"/>
      <c r="CW61" s="239"/>
      <c r="CX61" s="239" t="s">
        <v>2269</v>
      </c>
      <c r="CY61" s="239" t="s">
        <v>2268</v>
      </c>
      <c r="CZ61" s="239"/>
      <c r="DA61" s="239" t="s">
        <v>2270</v>
      </c>
      <c r="DB61" s="239"/>
      <c r="DC61" s="239"/>
      <c r="DD61" s="239"/>
      <c r="DE61" s="239" t="s">
        <v>37</v>
      </c>
      <c r="DF61" s="239"/>
      <c r="DG61" s="239"/>
      <c r="DH61" s="239" t="s">
        <v>2270</v>
      </c>
      <c r="DI61" s="239"/>
      <c r="DJ61" s="239" t="s">
        <v>2271</v>
      </c>
      <c r="DK61" s="239"/>
      <c r="DL61" s="239" t="s">
        <v>705</v>
      </c>
      <c r="DM61" s="239" t="s">
        <v>2270</v>
      </c>
      <c r="DN61" s="239"/>
      <c r="DO61" s="239"/>
      <c r="DP61" s="239"/>
      <c r="DQ61" s="239" t="s">
        <v>705</v>
      </c>
      <c r="DR61" s="239" t="s">
        <v>2270</v>
      </c>
      <c r="DS61" s="239" t="s">
        <v>705</v>
      </c>
      <c r="DT61" s="239" t="s">
        <v>2270</v>
      </c>
      <c r="DU61" s="239"/>
      <c r="DV61" s="239"/>
      <c r="DW61" s="239"/>
      <c r="DX61" s="239" t="s">
        <v>37</v>
      </c>
      <c r="DY61" s="239" t="s">
        <v>705</v>
      </c>
      <c r="DZ61" s="239" t="s">
        <v>37</v>
      </c>
      <c r="EA61" s="239"/>
      <c r="EB61" s="239"/>
      <c r="EC61" s="239"/>
      <c r="ED61" s="239"/>
      <c r="EE61" s="239"/>
      <c r="EF61" s="239" t="s">
        <v>604</v>
      </c>
      <c r="EG61" s="239"/>
      <c r="EH61" s="239" t="s">
        <v>2270</v>
      </c>
      <c r="EI61" s="239" t="s">
        <v>604</v>
      </c>
      <c r="EJ61" s="239" t="s">
        <v>2272</v>
      </c>
      <c r="EK61" s="239" t="s">
        <v>705</v>
      </c>
      <c r="EL61" s="239" t="s">
        <v>37</v>
      </c>
      <c r="EM61" s="239"/>
      <c r="EN61" s="239"/>
      <c r="EO61" s="239"/>
      <c r="EP61" s="239"/>
      <c r="EQ61" s="239"/>
      <c r="ER61" s="239"/>
      <c r="ES61" s="239"/>
      <c r="ET61" s="239"/>
      <c r="EU61" s="239" t="s">
        <v>997</v>
      </c>
      <c r="EV61" s="239"/>
      <c r="EW61" s="239"/>
      <c r="EX61" s="239" t="s">
        <v>37</v>
      </c>
      <c r="EY61" s="239"/>
      <c r="EZ61" s="239"/>
      <c r="FA61" s="239"/>
      <c r="FB61" s="239"/>
      <c r="FC61" s="239"/>
      <c r="FD61" s="239"/>
      <c r="FE61" s="239"/>
      <c r="FF61" s="239"/>
      <c r="FG61" s="239"/>
      <c r="FH61" s="239" t="s">
        <v>1009</v>
      </c>
      <c r="FI61" s="239"/>
      <c r="FJ61" s="239"/>
      <c r="FK61" s="239" t="s">
        <v>37</v>
      </c>
      <c r="FL61" s="239"/>
      <c r="FM61" s="239"/>
      <c r="FN61" s="239"/>
      <c r="FO61" s="239"/>
      <c r="FP61" s="239"/>
      <c r="FQ61" s="239" t="s">
        <v>382</v>
      </c>
      <c r="FR61" s="239" t="s">
        <v>400</v>
      </c>
      <c r="FS61" s="239"/>
      <c r="FT61" s="239"/>
      <c r="FU61" s="239"/>
      <c r="FV61" s="239"/>
      <c r="FW61" s="239"/>
      <c r="FX61" s="239" t="s">
        <v>2269</v>
      </c>
      <c r="FY61" s="239" t="s">
        <v>740</v>
      </c>
      <c r="FZ61" s="239"/>
      <c r="GA61" s="239"/>
      <c r="GB61" s="239" t="s">
        <v>705</v>
      </c>
      <c r="GC61" s="239" t="s">
        <v>220</v>
      </c>
      <c r="GD61" s="239" t="s">
        <v>382</v>
      </c>
      <c r="GE61" s="239" t="s">
        <v>37</v>
      </c>
      <c r="GF61" s="239" t="s">
        <v>45</v>
      </c>
      <c r="GG61" s="239" t="s">
        <v>382</v>
      </c>
      <c r="GH61" s="239" t="s">
        <v>220</v>
      </c>
      <c r="GI61" s="239" t="s">
        <v>37</v>
      </c>
      <c r="GJ61" s="239" t="s">
        <v>382</v>
      </c>
      <c r="GK61" s="239" t="s">
        <v>37</v>
      </c>
      <c r="GL61" s="239"/>
      <c r="GM61" s="239" t="s">
        <v>2273</v>
      </c>
      <c r="GN61" s="239" t="s">
        <v>37</v>
      </c>
      <c r="GO61" s="239" t="s">
        <v>400</v>
      </c>
      <c r="GP61" s="239" t="s">
        <v>37</v>
      </c>
      <c r="GQ61" s="239"/>
      <c r="GR61" s="239"/>
      <c r="GS61" s="239" t="s">
        <v>404</v>
      </c>
      <c r="GT61" s="239"/>
      <c r="GU61" s="239" t="s">
        <v>382</v>
      </c>
      <c r="GV61" s="239"/>
      <c r="GW61" s="239" t="s">
        <v>37</v>
      </c>
      <c r="GX61" s="239" t="s">
        <v>382</v>
      </c>
      <c r="GY61" s="239" t="s">
        <v>372</v>
      </c>
      <c r="GZ61" s="239" t="s">
        <v>37</v>
      </c>
      <c r="HA61" s="239"/>
      <c r="HB61" s="239" t="s">
        <v>372</v>
      </c>
      <c r="HC61" s="239" t="s">
        <v>604</v>
      </c>
      <c r="HD61" s="239"/>
      <c r="HE61" s="239"/>
      <c r="HF61" s="239"/>
      <c r="HG61" s="239"/>
      <c r="HH61" s="239"/>
      <c r="HI61" s="239"/>
      <c r="HJ61" s="239"/>
      <c r="HK61" s="239"/>
      <c r="HL61" s="239"/>
      <c r="HM61" s="239"/>
      <c r="HN61" s="239" t="s">
        <v>213</v>
      </c>
      <c r="HO61" s="239"/>
      <c r="HP61" s="239" t="s">
        <v>604</v>
      </c>
      <c r="HQ61" s="239"/>
      <c r="HR61" s="239" t="s">
        <v>2274</v>
      </c>
      <c r="HS61" s="239"/>
      <c r="HT61" s="239" t="s">
        <v>604</v>
      </c>
      <c r="HU61" s="239"/>
      <c r="HV61" s="239" t="s">
        <v>408</v>
      </c>
      <c r="HW61" s="239"/>
      <c r="HX61" s="239" t="s">
        <v>2275</v>
      </c>
      <c r="HY61" s="239"/>
      <c r="HZ61" s="239" t="s">
        <v>408</v>
      </c>
      <c r="IA61" s="239" t="s">
        <v>37</v>
      </c>
      <c r="IB61" s="239" t="s">
        <v>187</v>
      </c>
      <c r="IC61" s="239" t="s">
        <v>83</v>
      </c>
      <c r="ID61" s="239"/>
      <c r="IE61" s="239" t="s">
        <v>2274</v>
      </c>
      <c r="IF61" s="239"/>
      <c r="IG61" s="239"/>
      <c r="IH61" s="239"/>
      <c r="II61" s="239" t="s">
        <v>83</v>
      </c>
      <c r="IJ61" s="239"/>
      <c r="IK61" s="239" t="s">
        <v>604</v>
      </c>
      <c r="IL61" s="239" t="s">
        <v>187</v>
      </c>
      <c r="IM61" s="239" t="s">
        <v>604</v>
      </c>
      <c r="IN61" s="239" t="s">
        <v>187</v>
      </c>
      <c r="IO61" s="239"/>
      <c r="IP61" s="239"/>
      <c r="IQ61" s="239"/>
      <c r="IR61" s="239"/>
      <c r="IS61" s="239" t="s">
        <v>604</v>
      </c>
      <c r="IT61" s="239" t="s">
        <v>2272</v>
      </c>
      <c r="IU61" s="239" t="s">
        <v>408</v>
      </c>
      <c r="IV61" s="239"/>
      <c r="IW61" s="239" t="s">
        <v>187</v>
      </c>
      <c r="IX61" s="239" t="s">
        <v>604</v>
      </c>
      <c r="IY61" s="239"/>
      <c r="IZ61" s="239"/>
      <c r="JA61" s="239"/>
      <c r="JB61" s="239" t="s">
        <v>37</v>
      </c>
      <c r="JC61" s="239" t="s">
        <v>1041</v>
      </c>
      <c r="JD61" s="239" t="s">
        <v>37</v>
      </c>
      <c r="JE61" s="239" t="s">
        <v>67</v>
      </c>
      <c r="JF61" s="239"/>
      <c r="JG61" s="239" t="s">
        <v>37</v>
      </c>
      <c r="JH61" s="239"/>
      <c r="JI61" s="239"/>
      <c r="JJ61" s="239"/>
      <c r="JK61" s="239"/>
      <c r="JL61" s="239"/>
      <c r="JM61" s="239" t="s">
        <v>2275</v>
      </c>
      <c r="JN61" s="239" t="s">
        <v>45</v>
      </c>
      <c r="JO61" s="239"/>
      <c r="JP61" s="239" t="s">
        <v>1036</v>
      </c>
      <c r="JQ61" s="239"/>
      <c r="JR61" s="239" t="s">
        <v>1038</v>
      </c>
      <c r="JS61" s="239"/>
      <c r="JT61" s="239"/>
      <c r="JU61" s="239" t="s">
        <v>37</v>
      </c>
      <c r="JV61" s="239" t="s">
        <v>2274</v>
      </c>
      <c r="JW61" s="239" t="s">
        <v>699</v>
      </c>
      <c r="JX61" s="239" t="s">
        <v>2276</v>
      </c>
      <c r="JY61" s="239"/>
      <c r="JZ61" s="239" t="s">
        <v>604</v>
      </c>
      <c r="KA61" s="239"/>
      <c r="KB61" s="239"/>
      <c r="KC61" s="239"/>
      <c r="KD61" s="239"/>
      <c r="KE61" s="239"/>
      <c r="KF61" s="239"/>
      <c r="KG61" s="239" t="s">
        <v>2274</v>
      </c>
      <c r="KH61" s="239"/>
      <c r="KI61" s="239" t="s">
        <v>604</v>
      </c>
      <c r="KJ61" s="239"/>
    </row>
    <row r="62" spans="1:29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25">
      <c r="A63" s="119" t="s">
        <v>2277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25">
      <c r="A64" s="171"/>
      <c r="B64" s="1" t="s">
        <v>2278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25">
      <c r="A65" s="172"/>
      <c r="B65" s="1" t="s">
        <v>2279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25">
      <c r="A66" s="173"/>
      <c r="B66" s="1" t="s">
        <v>2280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B3:G3"/>
    <mergeCell ref="A5:B5"/>
    <mergeCell ref="A6:B6"/>
    <mergeCell ref="A7:B7"/>
    <mergeCell ref="C7"/>
    <mergeCell ref="D7:F7"/>
    <mergeCell ref="G7"/>
    <mergeCell ref="T7:U7"/>
    <mergeCell ref="V7:X7"/>
    <mergeCell ref="Y7:AA7"/>
    <mergeCell ref="AB7:AJ7"/>
    <mergeCell ref="AK7:AM7"/>
    <mergeCell ref="H7:K7"/>
    <mergeCell ref="L7:N7"/>
    <mergeCell ref="O7"/>
    <mergeCell ref="P7:Q7"/>
    <mergeCell ref="R7:S7"/>
    <mergeCell ref="AY7:BA7"/>
    <mergeCell ref="BB7"/>
    <mergeCell ref="BC7"/>
    <mergeCell ref="BD7:BF7"/>
    <mergeCell ref="BG7:BK7"/>
    <mergeCell ref="AN7:AO7"/>
    <mergeCell ref="AP7:AQ7"/>
    <mergeCell ref="AR7:AT7"/>
    <mergeCell ref="AU7:AV7"/>
    <mergeCell ref="AW7:AX7"/>
    <mergeCell ref="BW7"/>
    <mergeCell ref="BX7:CA7"/>
    <mergeCell ref="CB7:CF7"/>
    <mergeCell ref="CG7:CJ7"/>
    <mergeCell ref="CK7:CL7"/>
    <mergeCell ref="BL7"/>
    <mergeCell ref="BM7:BN7"/>
    <mergeCell ref="BO7:BQ7"/>
    <mergeCell ref="BR7:BU7"/>
    <mergeCell ref="BV7"/>
    <mergeCell ref="CY7:DD7"/>
    <mergeCell ref="DE7:DG7"/>
    <mergeCell ref="DH7:DI7"/>
    <mergeCell ref="DJ7:DK7"/>
    <mergeCell ref="DL7"/>
    <mergeCell ref="CM7:CN7"/>
    <mergeCell ref="CO7"/>
    <mergeCell ref="CP7:CR7"/>
    <mergeCell ref="CS7:CW7"/>
    <mergeCell ref="CX7"/>
    <mergeCell ref="EC7:EE7"/>
    <mergeCell ref="EF7:EG7"/>
    <mergeCell ref="EH7"/>
    <mergeCell ref="EI7:EJ7"/>
    <mergeCell ref="EK7:ET7"/>
    <mergeCell ref="DM7:DQ7"/>
    <mergeCell ref="DR7"/>
    <mergeCell ref="DS7"/>
    <mergeCell ref="DT7:EA7"/>
    <mergeCell ref="EB7"/>
    <mergeCell ref="EZ7"/>
    <mergeCell ref="FA7:FB7"/>
    <mergeCell ref="FC7:FD7"/>
    <mergeCell ref="FE7:FG7"/>
    <mergeCell ref="FH7:FJ7"/>
    <mergeCell ref="EU7"/>
    <mergeCell ref="EV7"/>
    <mergeCell ref="EW7"/>
    <mergeCell ref="EX7"/>
    <mergeCell ref="EY7"/>
    <mergeCell ref="FY7"/>
    <mergeCell ref="FZ7"/>
    <mergeCell ref="GA7"/>
    <mergeCell ref="GB7"/>
    <mergeCell ref="GC7"/>
    <mergeCell ref="FK7:FM7"/>
    <mergeCell ref="FN7:FP7"/>
    <mergeCell ref="FQ7:FS7"/>
    <mergeCell ref="FT7"/>
    <mergeCell ref="FU7:FX7"/>
    <mergeCell ref="GJ7:GK7"/>
    <mergeCell ref="GL7"/>
    <mergeCell ref="GM7:GN7"/>
    <mergeCell ref="GO7"/>
    <mergeCell ref="GP7"/>
    <mergeCell ref="GD7:GE7"/>
    <mergeCell ref="GF7"/>
    <mergeCell ref="GG7"/>
    <mergeCell ref="GH7"/>
    <mergeCell ref="GI7"/>
    <mergeCell ref="GZ7:HA7"/>
    <mergeCell ref="HB7"/>
    <mergeCell ref="HC7:HD7"/>
    <mergeCell ref="HE7"/>
    <mergeCell ref="HF7"/>
    <mergeCell ref="GQ7:GR7"/>
    <mergeCell ref="GS7:GU7"/>
    <mergeCell ref="GV7"/>
    <mergeCell ref="GW7:GX7"/>
    <mergeCell ref="GY7"/>
    <mergeCell ref="JB7"/>
    <mergeCell ref="HZ7:IA7"/>
    <mergeCell ref="IB7:IJ7"/>
    <mergeCell ref="IK7:IO7"/>
    <mergeCell ref="IP7:IQ7"/>
    <mergeCell ref="IR7:IS7"/>
    <mergeCell ref="HG7"/>
    <mergeCell ref="HH7"/>
    <mergeCell ref="HI7"/>
    <mergeCell ref="HJ7:HO7"/>
    <mergeCell ref="HP7:HY7"/>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O61:S61"/>
    <mergeCell ref="T61"/>
    <mergeCell ref="U61:X61"/>
    <mergeCell ref="Y61:AA61"/>
    <mergeCell ref="AB61"/>
    <mergeCell ref="A59:B59"/>
    <mergeCell ref="A60:B60"/>
    <mergeCell ref="A61:B61"/>
    <mergeCell ref="C61"/>
    <mergeCell ref="D61:N61"/>
    <mergeCell ref="AK61:AO61"/>
    <mergeCell ref="AP61"/>
    <mergeCell ref="AQ61"/>
    <mergeCell ref="AR61:BA61"/>
    <mergeCell ref="BB61"/>
    <mergeCell ref="AC61"/>
    <mergeCell ref="AD61:AE61"/>
    <mergeCell ref="AF61"/>
    <mergeCell ref="AG61:AH61"/>
    <mergeCell ref="AI61:AJ61"/>
    <mergeCell ref="BU61:BV61"/>
    <mergeCell ref="BW61"/>
    <mergeCell ref="BX61:CA61"/>
    <mergeCell ref="CB61:CC61"/>
    <mergeCell ref="CD61:CE61"/>
    <mergeCell ref="BC61"/>
    <mergeCell ref="BD61"/>
    <mergeCell ref="BE61:BF61"/>
    <mergeCell ref="BG61:BN61"/>
    <mergeCell ref="BO61:BT61"/>
    <mergeCell ref="CX61"/>
    <mergeCell ref="CY61:CZ61"/>
    <mergeCell ref="DA61:DD61"/>
    <mergeCell ref="DE61:DG61"/>
    <mergeCell ref="DH61:DI61"/>
    <mergeCell ref="CF61"/>
    <mergeCell ref="CG61:CJ61"/>
    <mergeCell ref="CK61:CL61"/>
    <mergeCell ref="CM61:CO61"/>
    <mergeCell ref="CP61:CW61"/>
    <mergeCell ref="DS61"/>
    <mergeCell ref="DT61:DW61"/>
    <mergeCell ref="DX61"/>
    <mergeCell ref="DY61"/>
    <mergeCell ref="DZ61:EE61"/>
    <mergeCell ref="DJ61:DK61"/>
    <mergeCell ref="DL61"/>
    <mergeCell ref="DM61:DP61"/>
    <mergeCell ref="DQ61"/>
    <mergeCell ref="DR61"/>
    <mergeCell ref="EL61:ET61"/>
    <mergeCell ref="EU61:EW61"/>
    <mergeCell ref="EX61:FG61"/>
    <mergeCell ref="FH61:FJ61"/>
    <mergeCell ref="FK61:FP61"/>
    <mergeCell ref="EF61:EG61"/>
    <mergeCell ref="EH61"/>
    <mergeCell ref="EI61"/>
    <mergeCell ref="EJ61"/>
    <mergeCell ref="EK61"/>
    <mergeCell ref="GC61"/>
    <mergeCell ref="GD61"/>
    <mergeCell ref="GE61"/>
    <mergeCell ref="GF61"/>
    <mergeCell ref="GG61"/>
    <mergeCell ref="FQ61"/>
    <mergeCell ref="FR61:FW61"/>
    <mergeCell ref="FX61"/>
    <mergeCell ref="FY61:GA61"/>
    <mergeCell ref="GB61"/>
    <mergeCell ref="GN61"/>
    <mergeCell ref="GO61"/>
    <mergeCell ref="GP61:GR61"/>
    <mergeCell ref="GS61:GT61"/>
    <mergeCell ref="GU61:GV61"/>
    <mergeCell ref="GH61"/>
    <mergeCell ref="GI61"/>
    <mergeCell ref="GJ61"/>
    <mergeCell ref="GK61:GL61"/>
    <mergeCell ref="GM61"/>
    <mergeCell ref="HC61:HM61"/>
    <mergeCell ref="HN61:HO61"/>
    <mergeCell ref="HP61:HQ61"/>
    <mergeCell ref="HR61:HS61"/>
    <mergeCell ref="HT61:HU61"/>
    <mergeCell ref="GW61"/>
    <mergeCell ref="GX61"/>
    <mergeCell ref="GY61"/>
    <mergeCell ref="GZ61:HA61"/>
    <mergeCell ref="HB61"/>
    <mergeCell ref="IC61:ID61"/>
    <mergeCell ref="IE61:IH61"/>
    <mergeCell ref="II61:IJ61"/>
    <mergeCell ref="IK61"/>
    <mergeCell ref="IL61"/>
    <mergeCell ref="HV61:HW61"/>
    <mergeCell ref="HX61:HY61"/>
    <mergeCell ref="HZ61"/>
    <mergeCell ref="IA61"/>
    <mergeCell ref="IB61"/>
    <mergeCell ref="IW61"/>
    <mergeCell ref="IX61:JA61"/>
    <mergeCell ref="JB61"/>
    <mergeCell ref="JC61"/>
    <mergeCell ref="JD61"/>
    <mergeCell ref="IM61"/>
    <mergeCell ref="IN61:IR61"/>
    <mergeCell ref="IS61"/>
    <mergeCell ref="IT61"/>
    <mergeCell ref="IU61:IV61"/>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6" width="20" customWidth="1"/>
  </cols>
  <sheetData>
    <row r="1" spans="1:29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25">
      <c r="A4" s="241" t="s">
        <v>2281</v>
      </c>
      <c r="B4" s="242"/>
      <c r="C4" s="242"/>
      <c r="D4" s="242"/>
      <c r="E4" s="242"/>
      <c r="F4" s="242"/>
      <c r="G4" s="242"/>
      <c r="H4" s="242"/>
      <c r="I4" s="242"/>
      <c r="J4" s="242"/>
      <c r="K4" s="242"/>
      <c r="L4" s="242"/>
      <c r="M4" s="242"/>
      <c r="N4" s="242"/>
      <c r="O4" s="242"/>
      <c r="P4" s="242"/>
      <c r="Q4" s="242"/>
      <c r="R4" s="242"/>
      <c r="S4" s="242"/>
      <c r="T4" s="242"/>
      <c r="U4" s="242"/>
      <c r="V4" s="242"/>
      <c r="W4" s="242"/>
      <c r="X4" s="242"/>
      <c r="Y4" s="242"/>
      <c r="Z4" s="242"/>
      <c r="AA4" s="242"/>
      <c r="AB4" s="242"/>
      <c r="AC4" s="242"/>
      <c r="AD4" s="242"/>
      <c r="AE4" s="242"/>
      <c r="AF4" s="242"/>
      <c r="AG4" s="242"/>
      <c r="AH4" s="242"/>
      <c r="AI4" s="242"/>
      <c r="AJ4" s="242"/>
      <c r="AK4" s="242"/>
      <c r="AL4" s="242"/>
      <c r="AM4" s="242"/>
      <c r="AN4" s="242"/>
      <c r="AO4" s="242"/>
      <c r="AP4" s="242"/>
      <c r="AQ4" s="242"/>
      <c r="AR4" s="242"/>
      <c r="AS4" s="242"/>
      <c r="AT4" s="242"/>
      <c r="AU4" s="242"/>
      <c r="AV4" s="242"/>
      <c r="AW4" s="242"/>
      <c r="AX4" s="242"/>
      <c r="AY4" s="242"/>
      <c r="AZ4" s="242"/>
      <c r="BA4" s="242"/>
      <c r="BB4" s="242"/>
      <c r="BC4" s="242"/>
      <c r="BD4" s="242"/>
      <c r="BE4" s="242"/>
      <c r="BF4" s="242"/>
      <c r="BG4" s="242"/>
      <c r="BH4" s="242"/>
      <c r="BI4" s="242"/>
      <c r="BJ4" s="242"/>
      <c r="BK4" s="242"/>
      <c r="BL4" s="242"/>
      <c r="BM4" s="242"/>
      <c r="BN4" s="242"/>
      <c r="BO4" s="242"/>
      <c r="BP4" s="242"/>
      <c r="BQ4" s="242"/>
      <c r="BR4" s="242"/>
      <c r="BS4" s="242"/>
      <c r="BT4" s="242"/>
      <c r="BU4" s="242"/>
      <c r="BV4" s="242"/>
      <c r="BW4" s="242"/>
      <c r="BX4" s="242"/>
      <c r="BY4" s="242"/>
      <c r="BZ4" s="242"/>
      <c r="CA4" s="242"/>
      <c r="CB4" s="242"/>
      <c r="CC4" s="242"/>
      <c r="CD4" s="242"/>
      <c r="CE4" s="242"/>
      <c r="CF4" s="242"/>
      <c r="CG4" s="242"/>
      <c r="CH4" s="242"/>
      <c r="CI4" s="242"/>
      <c r="CJ4" s="242"/>
      <c r="CK4" s="242"/>
      <c r="CL4" s="242"/>
      <c r="CM4" s="242"/>
      <c r="CN4" s="242"/>
      <c r="CO4" s="242"/>
      <c r="CP4" s="242"/>
      <c r="CQ4" s="242"/>
      <c r="CR4" s="242"/>
      <c r="CS4" s="242"/>
      <c r="CT4" s="242"/>
      <c r="CU4" s="242"/>
      <c r="CV4" s="242"/>
      <c r="CW4" s="242"/>
      <c r="CX4" s="242"/>
      <c r="CY4" s="242"/>
      <c r="CZ4" s="242"/>
      <c r="DA4" s="242"/>
      <c r="DB4" s="242"/>
      <c r="DC4" s="242"/>
      <c r="DD4" s="242"/>
      <c r="DE4" s="242"/>
      <c r="DF4" s="242"/>
      <c r="DG4" s="242"/>
      <c r="DH4" s="242"/>
      <c r="DI4" s="242"/>
      <c r="DJ4" s="242"/>
      <c r="DK4" s="242"/>
      <c r="DL4" s="242"/>
      <c r="DM4" s="242"/>
      <c r="DN4" s="242"/>
      <c r="DO4" s="242"/>
      <c r="DP4" s="242"/>
      <c r="DQ4" s="242"/>
      <c r="DR4" s="242"/>
      <c r="DS4" s="242"/>
      <c r="DT4" s="242"/>
      <c r="DU4" s="242"/>
      <c r="DV4" s="242"/>
      <c r="DW4" s="242"/>
      <c r="DX4" s="242"/>
      <c r="DY4" s="242"/>
      <c r="DZ4" s="242"/>
      <c r="EA4" s="242"/>
      <c r="EB4" s="242"/>
      <c r="EC4" s="242"/>
      <c r="ED4" s="242"/>
      <c r="EE4" s="242"/>
      <c r="EF4" s="242"/>
      <c r="EG4" s="242"/>
      <c r="EH4" s="242"/>
      <c r="EI4" s="242"/>
      <c r="EJ4" s="242"/>
      <c r="EK4" s="242"/>
      <c r="EL4" s="242"/>
      <c r="EM4" s="242"/>
      <c r="EN4" s="242"/>
      <c r="EO4" s="242"/>
      <c r="EP4" s="242"/>
      <c r="EQ4" s="242"/>
      <c r="ER4" s="242"/>
      <c r="ES4" s="242"/>
      <c r="ET4" s="242"/>
      <c r="EU4" s="242"/>
      <c r="EV4" s="242"/>
      <c r="EW4" s="242"/>
      <c r="EX4" s="242"/>
      <c r="EY4" s="242"/>
      <c r="EZ4" s="242"/>
      <c r="FA4" s="242"/>
      <c r="FB4" s="242"/>
      <c r="FC4" s="242"/>
      <c r="FD4" s="242"/>
      <c r="FE4" s="242"/>
      <c r="FF4" s="242"/>
      <c r="FG4" s="242"/>
      <c r="FH4" s="242"/>
      <c r="FI4" s="242"/>
      <c r="FJ4" s="242"/>
      <c r="FK4" s="242"/>
      <c r="FL4" s="242"/>
      <c r="FM4" s="242"/>
      <c r="FN4" s="242"/>
      <c r="FO4" s="242"/>
      <c r="FP4" s="242"/>
      <c r="FQ4" s="242"/>
      <c r="FR4" s="242"/>
      <c r="FS4" s="242"/>
      <c r="FT4" s="242"/>
      <c r="FU4" s="242"/>
      <c r="FV4" s="242"/>
      <c r="FW4" s="242"/>
      <c r="FX4" s="242"/>
      <c r="FY4" s="242"/>
      <c r="FZ4" s="242"/>
      <c r="GA4" s="242"/>
      <c r="GB4" s="242"/>
      <c r="GC4" s="242"/>
      <c r="GD4" s="242"/>
      <c r="GE4" s="242"/>
      <c r="GF4" s="242"/>
      <c r="GG4" s="242"/>
      <c r="GH4" s="242"/>
      <c r="GI4" s="242"/>
      <c r="GJ4" s="242"/>
      <c r="GK4" s="242"/>
      <c r="GL4" s="242"/>
      <c r="GM4" s="242"/>
      <c r="GN4" s="242"/>
      <c r="GO4" s="242"/>
      <c r="GP4" s="242"/>
      <c r="GQ4" s="242"/>
      <c r="GR4" s="242"/>
      <c r="GS4" s="242"/>
      <c r="GT4" s="242"/>
      <c r="GU4" s="242"/>
      <c r="GV4" s="242"/>
      <c r="GW4" s="242"/>
      <c r="GX4" s="242"/>
      <c r="GY4" s="242"/>
      <c r="GZ4" s="242"/>
      <c r="HA4" s="242"/>
      <c r="HB4" s="242"/>
      <c r="HC4" s="242"/>
      <c r="HD4" s="242"/>
      <c r="HE4" s="242"/>
      <c r="HF4" s="242"/>
      <c r="HG4" s="242"/>
      <c r="HH4" s="242"/>
      <c r="HI4" s="242"/>
      <c r="HJ4" s="242"/>
      <c r="HK4" s="242"/>
      <c r="HL4" s="242"/>
      <c r="HM4" s="242"/>
      <c r="HN4" s="242"/>
      <c r="HO4" s="242"/>
      <c r="HP4" s="242"/>
      <c r="HQ4" s="242"/>
      <c r="HR4" s="242"/>
      <c r="HS4" s="242"/>
      <c r="HT4" s="242"/>
      <c r="HU4" s="242"/>
      <c r="HV4" s="242"/>
      <c r="HW4" s="242"/>
      <c r="HX4" s="242"/>
      <c r="HY4" s="242"/>
      <c r="HZ4" s="242"/>
      <c r="IA4" s="242"/>
      <c r="IB4" s="242"/>
      <c r="IC4" s="242"/>
      <c r="ID4" s="242"/>
      <c r="IE4" s="242"/>
      <c r="IF4" s="242"/>
      <c r="IG4" s="242"/>
      <c r="IH4" s="242"/>
      <c r="II4" s="242"/>
      <c r="IJ4" s="242"/>
      <c r="IK4" s="242"/>
      <c r="IL4" s="242"/>
      <c r="IM4" s="242"/>
      <c r="IN4" s="242"/>
      <c r="IO4" s="242"/>
      <c r="IP4" s="242"/>
      <c r="IQ4" s="242"/>
      <c r="IR4" s="242"/>
      <c r="IS4" s="242"/>
      <c r="IT4" s="242"/>
      <c r="IU4" s="242"/>
      <c r="IV4" s="242"/>
      <c r="IW4" s="242"/>
      <c r="IX4" s="242"/>
      <c r="IY4" s="242"/>
      <c r="IZ4" s="242"/>
      <c r="JA4" s="242"/>
      <c r="JB4" s="242"/>
      <c r="JC4" s="242"/>
      <c r="JD4" s="242"/>
      <c r="JE4" s="242"/>
      <c r="JF4" s="242"/>
      <c r="JG4" s="242"/>
      <c r="JH4" s="242"/>
      <c r="JI4" s="242"/>
      <c r="JJ4" s="242"/>
      <c r="JK4" s="242"/>
      <c r="JL4" s="242"/>
      <c r="JM4" s="242"/>
      <c r="JN4" s="242"/>
      <c r="JO4" s="242"/>
      <c r="JP4" s="242"/>
      <c r="JQ4" s="242"/>
      <c r="JR4" s="242"/>
      <c r="JS4" s="242"/>
      <c r="JT4" s="242"/>
      <c r="JU4" s="242"/>
      <c r="JV4" s="242"/>
      <c r="JW4" s="242"/>
      <c r="JX4" s="242"/>
      <c r="JY4" s="242"/>
      <c r="JZ4" s="242"/>
      <c r="KA4" s="242"/>
      <c r="KB4" s="242"/>
      <c r="KC4" s="242"/>
      <c r="KD4" s="242"/>
      <c r="KE4" s="242"/>
      <c r="KF4" s="242"/>
      <c r="KG4" s="242"/>
      <c r="KH4" s="242"/>
      <c r="KI4" s="242"/>
      <c r="KJ4" s="242"/>
    </row>
    <row r="5" spans="1:296" ht="20.100000000000001" hidden="1" customHeight="1" x14ac:dyDescent="0.25">
      <c r="A5" s="240" t="s">
        <v>1920</v>
      </c>
      <c r="B5" s="240"/>
      <c r="C5" s="160">
        <v>77392</v>
      </c>
      <c r="D5" s="160">
        <v>42725</v>
      </c>
      <c r="E5" s="160">
        <v>42726</v>
      </c>
      <c r="F5" s="160">
        <v>42727</v>
      </c>
      <c r="G5" s="160">
        <v>42728</v>
      </c>
      <c r="H5" s="160">
        <v>42729</v>
      </c>
      <c r="I5" s="160">
        <v>60100</v>
      </c>
      <c r="J5" s="160">
        <v>42730</v>
      </c>
      <c r="K5" s="160">
        <v>62254</v>
      </c>
      <c r="L5" s="160">
        <v>60101</v>
      </c>
      <c r="M5" s="160">
        <v>43921</v>
      </c>
      <c r="N5" s="160">
        <v>42732</v>
      </c>
      <c r="O5" s="160">
        <v>43773</v>
      </c>
      <c r="P5" s="160">
        <v>43769</v>
      </c>
      <c r="Q5" s="160">
        <v>43770</v>
      </c>
      <c r="R5" s="160">
        <v>43767</v>
      </c>
      <c r="S5" s="160">
        <v>43768</v>
      </c>
      <c r="T5" s="160">
        <v>43836</v>
      </c>
      <c r="U5" s="160">
        <v>62253</v>
      </c>
      <c r="V5" s="160">
        <v>42733</v>
      </c>
      <c r="W5" s="160">
        <v>42734</v>
      </c>
      <c r="X5" s="160">
        <v>42735</v>
      </c>
      <c r="Y5" s="160">
        <v>60135</v>
      </c>
      <c r="Z5" s="160">
        <v>60103</v>
      </c>
      <c r="AA5" s="160">
        <v>60104</v>
      </c>
      <c r="AB5" s="160">
        <v>43778</v>
      </c>
      <c r="AC5" s="160">
        <v>60105</v>
      </c>
      <c r="AD5" s="160">
        <v>43760</v>
      </c>
      <c r="AE5" s="160">
        <v>43761</v>
      </c>
      <c r="AF5" s="160">
        <v>60106</v>
      </c>
      <c r="AG5" s="160">
        <v>43772</v>
      </c>
      <c r="AH5" s="160">
        <v>43771</v>
      </c>
      <c r="AI5" s="160">
        <v>43807</v>
      </c>
      <c r="AJ5" s="160">
        <v>43808</v>
      </c>
      <c r="AK5" s="160">
        <v>43763</v>
      </c>
      <c r="AL5" s="160">
        <v>43764</v>
      </c>
      <c r="AM5" s="160">
        <v>60136</v>
      </c>
      <c r="AN5" s="160">
        <v>43765</v>
      </c>
      <c r="AO5" s="160">
        <v>43766</v>
      </c>
      <c r="AP5" s="160">
        <v>43797</v>
      </c>
      <c r="AQ5" s="160">
        <v>60141</v>
      </c>
      <c r="AR5" s="160">
        <v>42737</v>
      </c>
      <c r="AS5" s="160">
        <v>42738</v>
      </c>
      <c r="AT5" s="160">
        <v>42739</v>
      </c>
      <c r="AU5" s="160">
        <v>42746</v>
      </c>
      <c r="AV5" s="160">
        <v>42741</v>
      </c>
      <c r="AW5" s="160">
        <v>60137</v>
      </c>
      <c r="AX5" s="160">
        <v>60138</v>
      </c>
      <c r="AY5" s="160">
        <v>42744</v>
      </c>
      <c r="AZ5" s="160">
        <v>42745</v>
      </c>
      <c r="BA5" s="160">
        <v>43931</v>
      </c>
      <c r="BB5" s="160">
        <v>43795</v>
      </c>
      <c r="BC5" s="160">
        <v>43825</v>
      </c>
      <c r="BD5" s="160">
        <v>60142</v>
      </c>
      <c r="BE5" s="160">
        <v>60143</v>
      </c>
      <c r="BF5" s="160">
        <v>60144</v>
      </c>
      <c r="BG5" s="160">
        <v>42740</v>
      </c>
      <c r="BH5" s="160">
        <v>42747</v>
      </c>
      <c r="BI5" s="160">
        <v>42748</v>
      </c>
      <c r="BJ5" s="160">
        <v>60145</v>
      </c>
      <c r="BK5" s="160">
        <v>60146</v>
      </c>
      <c r="BL5" s="160">
        <v>60147</v>
      </c>
      <c r="BM5" s="160">
        <v>42752</v>
      </c>
      <c r="BN5" s="160">
        <v>42753</v>
      </c>
      <c r="BO5" s="160">
        <v>43817</v>
      </c>
      <c r="BP5" s="160">
        <v>43814</v>
      </c>
      <c r="BQ5" s="160">
        <v>43815</v>
      </c>
      <c r="BR5" s="160">
        <v>60148</v>
      </c>
      <c r="BS5" s="160">
        <v>60149</v>
      </c>
      <c r="BT5" s="160">
        <v>63040</v>
      </c>
      <c r="BU5" s="160">
        <v>62468</v>
      </c>
      <c r="BV5" s="160">
        <v>62469</v>
      </c>
      <c r="BW5" s="160">
        <v>60150</v>
      </c>
      <c r="BX5" s="160">
        <v>43785</v>
      </c>
      <c r="BY5" s="160">
        <v>43784</v>
      </c>
      <c r="BZ5" s="160">
        <v>43786</v>
      </c>
      <c r="CA5" s="160">
        <v>43787</v>
      </c>
      <c r="CB5" s="160">
        <v>60151</v>
      </c>
      <c r="CC5" s="160">
        <v>60152</v>
      </c>
      <c r="CD5" s="160">
        <v>60153</v>
      </c>
      <c r="CE5" s="160">
        <v>60154</v>
      </c>
      <c r="CF5" s="160">
        <v>43800</v>
      </c>
      <c r="CG5" s="160">
        <v>60155</v>
      </c>
      <c r="CH5" s="160">
        <v>60156</v>
      </c>
      <c r="CI5" s="160">
        <v>60157</v>
      </c>
      <c r="CJ5" s="160">
        <v>60158</v>
      </c>
      <c r="CK5" s="160">
        <v>60159</v>
      </c>
      <c r="CL5" s="160">
        <v>43886</v>
      </c>
      <c r="CM5" s="160">
        <v>43780</v>
      </c>
      <c r="CN5" s="160">
        <v>43779</v>
      </c>
      <c r="CO5" s="160">
        <v>43788</v>
      </c>
      <c r="CP5" s="160">
        <v>42758</v>
      </c>
      <c r="CQ5" s="160">
        <v>42759</v>
      </c>
      <c r="CR5" s="160">
        <v>42760</v>
      </c>
      <c r="CS5" s="160">
        <v>42761</v>
      </c>
      <c r="CT5" s="160">
        <v>42762</v>
      </c>
      <c r="CU5" s="160">
        <v>42763</v>
      </c>
      <c r="CV5" s="160">
        <v>60162</v>
      </c>
      <c r="CW5" s="160">
        <v>42765</v>
      </c>
      <c r="CX5" s="160">
        <v>60163</v>
      </c>
      <c r="CY5" s="160">
        <v>43789</v>
      </c>
      <c r="CZ5" s="160">
        <v>43790</v>
      </c>
      <c r="DA5" s="160">
        <v>43871</v>
      </c>
      <c r="DB5" s="160">
        <v>43872</v>
      </c>
      <c r="DC5" s="160">
        <v>43870</v>
      </c>
      <c r="DD5" s="160">
        <v>43869</v>
      </c>
      <c r="DE5" s="160">
        <v>60164</v>
      </c>
      <c r="DF5" s="160">
        <v>60165</v>
      </c>
      <c r="DG5" s="160">
        <v>60166</v>
      </c>
      <c r="DH5" s="160">
        <v>43867</v>
      </c>
      <c r="DI5" s="160">
        <v>43868</v>
      </c>
      <c r="DJ5" s="160">
        <v>60170</v>
      </c>
      <c r="DK5" s="160">
        <v>60171</v>
      </c>
      <c r="DL5" s="160">
        <v>60173</v>
      </c>
      <c r="DM5" s="160">
        <v>43855</v>
      </c>
      <c r="DN5" s="160">
        <v>43856</v>
      </c>
      <c r="DO5" s="160">
        <v>43857</v>
      </c>
      <c r="DP5" s="160">
        <v>43858</v>
      </c>
      <c r="DQ5" s="160">
        <v>60177</v>
      </c>
      <c r="DR5" s="160">
        <v>43859</v>
      </c>
      <c r="DS5" s="160">
        <v>60178</v>
      </c>
      <c r="DT5" s="160">
        <v>43863</v>
      </c>
      <c r="DU5" s="160">
        <v>43864</v>
      </c>
      <c r="DV5" s="160">
        <v>43865</v>
      </c>
      <c r="DW5" s="160">
        <v>43866</v>
      </c>
      <c r="DX5" s="160">
        <v>60179</v>
      </c>
      <c r="DY5" s="160">
        <v>60180</v>
      </c>
      <c r="DZ5" s="160">
        <v>42794</v>
      </c>
      <c r="EA5" s="160">
        <v>42795</v>
      </c>
      <c r="EB5" s="160">
        <v>60181</v>
      </c>
      <c r="EC5" s="160">
        <v>42769</v>
      </c>
      <c r="ED5" s="160">
        <v>42770</v>
      </c>
      <c r="EE5" s="160">
        <v>42771</v>
      </c>
      <c r="EF5" s="160">
        <v>60182</v>
      </c>
      <c r="EG5" s="160">
        <v>60183</v>
      </c>
      <c r="EH5" s="160">
        <v>43853</v>
      </c>
      <c r="EI5" s="160">
        <v>43824</v>
      </c>
      <c r="EJ5" s="160">
        <v>60184</v>
      </c>
      <c r="EK5" s="160">
        <v>60185</v>
      </c>
      <c r="EL5" s="160">
        <v>42772</v>
      </c>
      <c r="EM5" s="160">
        <v>42773</v>
      </c>
      <c r="EN5" s="160">
        <v>43946</v>
      </c>
      <c r="EO5" s="160">
        <v>42775</v>
      </c>
      <c r="EP5" s="160">
        <v>43944</v>
      </c>
      <c r="EQ5" s="160">
        <v>60186</v>
      </c>
      <c r="ER5" s="160">
        <v>60187</v>
      </c>
      <c r="ES5" s="160">
        <v>42779</v>
      </c>
      <c r="ET5" s="160">
        <v>42780</v>
      </c>
      <c r="EU5" s="160">
        <v>43756</v>
      </c>
      <c r="EV5" s="160">
        <v>43757</v>
      </c>
      <c r="EW5" s="160">
        <v>43758</v>
      </c>
      <c r="EX5" s="160">
        <v>43941</v>
      </c>
      <c r="EY5" s="160">
        <v>60201</v>
      </c>
      <c r="EZ5" s="160">
        <v>43952</v>
      </c>
      <c r="FA5" s="160">
        <v>42784</v>
      </c>
      <c r="FB5" s="160">
        <v>42785</v>
      </c>
      <c r="FC5" s="160">
        <v>42786</v>
      </c>
      <c r="FD5" s="160">
        <v>42774</v>
      </c>
      <c r="FE5" s="160">
        <v>42788</v>
      </c>
      <c r="FF5" s="160">
        <v>42789</v>
      </c>
      <c r="FG5" s="160">
        <v>42790</v>
      </c>
      <c r="FH5" s="160">
        <v>43774</v>
      </c>
      <c r="FI5" s="160">
        <v>43775</v>
      </c>
      <c r="FJ5" s="160">
        <v>43776</v>
      </c>
      <c r="FK5" s="160">
        <v>60198</v>
      </c>
      <c r="FL5" s="160">
        <v>60199</v>
      </c>
      <c r="FM5" s="160">
        <v>60200</v>
      </c>
      <c r="FN5" s="160">
        <v>60188</v>
      </c>
      <c r="FO5" s="160">
        <v>60189</v>
      </c>
      <c r="FP5" s="160">
        <v>60190</v>
      </c>
      <c r="FQ5" s="160">
        <v>60191</v>
      </c>
      <c r="FR5" s="160">
        <v>43901</v>
      </c>
      <c r="FS5" s="160">
        <v>60192</v>
      </c>
      <c r="FT5" s="160">
        <v>60194</v>
      </c>
      <c r="FU5" s="160">
        <v>43902</v>
      </c>
      <c r="FV5" s="160">
        <v>43904</v>
      </c>
      <c r="FW5" s="160">
        <v>43903</v>
      </c>
      <c r="FX5" s="160">
        <v>60193</v>
      </c>
      <c r="FY5" s="160">
        <v>43910</v>
      </c>
      <c r="FZ5" s="160">
        <v>43911</v>
      </c>
      <c r="GA5" s="160">
        <v>43912</v>
      </c>
      <c r="GB5" s="160">
        <v>60195</v>
      </c>
      <c r="GC5" s="160">
        <v>43762</v>
      </c>
      <c r="GD5" s="160">
        <v>60196</v>
      </c>
      <c r="GE5" s="160">
        <v>60197</v>
      </c>
      <c r="GF5" s="160">
        <v>60202</v>
      </c>
      <c r="GG5" s="160">
        <v>43809</v>
      </c>
      <c r="GH5" s="160">
        <v>60203</v>
      </c>
      <c r="GI5" s="160">
        <v>42796</v>
      </c>
      <c r="GJ5" s="160">
        <v>43806</v>
      </c>
      <c r="GK5" s="160">
        <v>60204</v>
      </c>
      <c r="GL5" s="160">
        <v>42797</v>
      </c>
      <c r="GM5" s="160">
        <v>60206</v>
      </c>
      <c r="GN5" s="160">
        <v>61715</v>
      </c>
      <c r="GO5" s="160">
        <v>43906</v>
      </c>
      <c r="GP5" s="160">
        <v>60207</v>
      </c>
      <c r="GQ5" s="160">
        <v>60208</v>
      </c>
      <c r="GR5" s="160">
        <v>60209</v>
      </c>
      <c r="GS5" s="160">
        <v>43873</v>
      </c>
      <c r="GT5" s="160">
        <v>43874</v>
      </c>
      <c r="GU5" s="160">
        <v>43811</v>
      </c>
      <c r="GV5" s="160">
        <v>43810</v>
      </c>
      <c r="GW5" s="160">
        <v>60210</v>
      </c>
      <c r="GX5" s="160">
        <v>43805</v>
      </c>
      <c r="GY5" s="160">
        <v>43900</v>
      </c>
      <c r="GZ5" s="160">
        <v>42802</v>
      </c>
      <c r="HA5" s="160">
        <v>42803</v>
      </c>
      <c r="HB5" s="160">
        <v>43899</v>
      </c>
      <c r="HC5" s="160">
        <v>43822</v>
      </c>
      <c r="HD5" s="160">
        <v>43823</v>
      </c>
      <c r="HE5" s="160">
        <v>43812</v>
      </c>
      <c r="HF5" s="160">
        <v>43826</v>
      </c>
      <c r="HG5" s="160">
        <v>43829</v>
      </c>
      <c r="HH5" s="160">
        <v>43830</v>
      </c>
      <c r="HI5" s="160">
        <v>43828</v>
      </c>
      <c r="HJ5" s="160">
        <v>43833</v>
      </c>
      <c r="HK5" s="160">
        <v>43832</v>
      </c>
      <c r="HL5" s="160">
        <v>43835</v>
      </c>
      <c r="HM5" s="160">
        <v>43834</v>
      </c>
      <c r="HN5" s="160">
        <v>43851</v>
      </c>
      <c r="HO5" s="160">
        <v>43852</v>
      </c>
      <c r="HP5" s="160">
        <v>43842</v>
      </c>
      <c r="HQ5" s="160">
        <v>43843</v>
      </c>
      <c r="HR5" s="160">
        <v>43896</v>
      </c>
      <c r="HS5" s="160">
        <v>43892</v>
      </c>
      <c r="HT5" s="160">
        <v>43840</v>
      </c>
      <c r="HU5" s="160">
        <v>43841</v>
      </c>
      <c r="HV5" s="160">
        <v>43881</v>
      </c>
      <c r="HW5" s="160">
        <v>43882</v>
      </c>
      <c r="HX5" s="160">
        <v>43908</v>
      </c>
      <c r="HY5" s="160">
        <v>43907</v>
      </c>
      <c r="HZ5" s="160">
        <v>43877</v>
      </c>
      <c r="IA5" s="160">
        <v>43919</v>
      </c>
      <c r="IB5" s="160">
        <v>43747</v>
      </c>
      <c r="IC5" s="160">
        <v>43803</v>
      </c>
      <c r="ID5" s="160">
        <v>43804</v>
      </c>
      <c r="IE5" s="160">
        <v>43893</v>
      </c>
      <c r="IF5" s="160">
        <v>62973</v>
      </c>
      <c r="IG5" s="160">
        <v>43891</v>
      </c>
      <c r="IH5" s="160">
        <v>60211</v>
      </c>
      <c r="II5" s="160">
        <v>43801</v>
      </c>
      <c r="IJ5" s="160">
        <v>43802</v>
      </c>
      <c r="IK5" s="160">
        <v>43838</v>
      </c>
      <c r="IL5" s="160">
        <v>43753</v>
      </c>
      <c r="IM5" s="160">
        <v>43839</v>
      </c>
      <c r="IN5" s="160">
        <v>43749</v>
      </c>
      <c r="IO5" s="160">
        <v>43750</v>
      </c>
      <c r="IP5" s="160">
        <v>43752</v>
      </c>
      <c r="IQ5" s="160">
        <v>43748</v>
      </c>
      <c r="IR5" s="160">
        <v>43746</v>
      </c>
      <c r="IS5" s="160">
        <v>43837</v>
      </c>
      <c r="IT5" s="160">
        <v>60212</v>
      </c>
      <c r="IU5" s="160">
        <v>43878</v>
      </c>
      <c r="IV5" s="160">
        <v>43879</v>
      </c>
      <c r="IW5" s="160">
        <v>43754</v>
      </c>
      <c r="IX5" s="160">
        <v>43847</v>
      </c>
      <c r="IY5" s="160">
        <v>43848</v>
      </c>
      <c r="IZ5" s="160">
        <v>43849</v>
      </c>
      <c r="JA5" s="160">
        <v>43850</v>
      </c>
      <c r="JB5" s="160">
        <v>60213</v>
      </c>
      <c r="JC5" s="160">
        <v>43914</v>
      </c>
      <c r="JD5" s="160">
        <v>60214</v>
      </c>
      <c r="JE5" s="160">
        <v>43791</v>
      </c>
      <c r="JF5" s="160">
        <v>43792</v>
      </c>
      <c r="JG5" s="160">
        <v>43918</v>
      </c>
      <c r="JH5" s="160">
        <v>43917</v>
      </c>
      <c r="JI5" s="160">
        <v>60215</v>
      </c>
      <c r="JJ5" s="160">
        <v>60216</v>
      </c>
      <c r="JK5" s="160">
        <v>60217</v>
      </c>
      <c r="JL5" s="160">
        <v>60218</v>
      </c>
      <c r="JM5" s="160">
        <v>43909</v>
      </c>
      <c r="JN5" s="160">
        <v>60219</v>
      </c>
      <c r="JO5" s="160">
        <v>60220</v>
      </c>
      <c r="JP5" s="160">
        <v>43793</v>
      </c>
      <c r="JQ5" s="160">
        <v>43794</v>
      </c>
      <c r="JR5" s="160">
        <v>43883</v>
      </c>
      <c r="JS5" s="160">
        <v>43884</v>
      </c>
      <c r="JT5" s="160">
        <v>60222</v>
      </c>
      <c r="JU5" s="160">
        <v>60221</v>
      </c>
      <c r="JV5" s="160">
        <v>62974</v>
      </c>
      <c r="JW5" s="160">
        <v>43898</v>
      </c>
      <c r="JX5" s="160">
        <v>43799</v>
      </c>
      <c r="JY5" s="160">
        <v>43798</v>
      </c>
      <c r="JZ5" s="160">
        <v>43818</v>
      </c>
      <c r="KA5" s="160">
        <v>43845</v>
      </c>
      <c r="KB5" s="160">
        <v>43846</v>
      </c>
      <c r="KC5" s="160">
        <v>43844</v>
      </c>
      <c r="KD5" s="160">
        <v>43819</v>
      </c>
      <c r="KE5" s="160">
        <v>43820</v>
      </c>
      <c r="KF5" s="160">
        <v>43821</v>
      </c>
      <c r="KG5" s="160">
        <v>63016</v>
      </c>
      <c r="KH5" s="160">
        <v>63017</v>
      </c>
      <c r="KI5" s="160">
        <v>63039</v>
      </c>
      <c r="KJ5" s="160">
        <v>63041</v>
      </c>
    </row>
    <row r="6" spans="1:296" ht="15" hidden="1" customHeight="1" x14ac:dyDescent="0.25">
      <c r="A6" s="240" t="s">
        <v>1921</v>
      </c>
      <c r="B6" s="240"/>
      <c r="C6" s="160"/>
      <c r="D6" s="160"/>
      <c r="E6" s="160"/>
      <c r="F6" s="160"/>
      <c r="G6" s="160"/>
      <c r="H6" s="160"/>
      <c r="I6" s="160"/>
      <c r="J6" s="160"/>
      <c r="K6" s="160"/>
      <c r="L6" s="160"/>
      <c r="M6" s="160"/>
      <c r="N6" s="160"/>
      <c r="O6" s="160"/>
      <c r="P6" s="160"/>
      <c r="Q6" s="160"/>
      <c r="R6" s="160"/>
      <c r="S6" s="160"/>
      <c r="T6" s="160"/>
      <c r="U6" s="160"/>
      <c r="V6" s="160"/>
      <c r="W6" s="160"/>
      <c r="X6" s="160"/>
      <c r="Y6" s="160"/>
      <c r="Z6" s="160"/>
      <c r="AA6" s="160"/>
      <c r="AB6" s="160"/>
      <c r="AC6" s="160"/>
      <c r="AD6" s="160"/>
      <c r="AE6" s="160"/>
      <c r="AF6" s="160"/>
      <c r="AG6" s="160"/>
      <c r="AH6" s="160"/>
      <c r="AI6" s="160"/>
      <c r="AJ6" s="160"/>
      <c r="AK6" s="160"/>
      <c r="AL6" s="160"/>
      <c r="AM6" s="160"/>
      <c r="AN6" s="160"/>
      <c r="AO6" s="160"/>
      <c r="AP6" s="160"/>
      <c r="AQ6" s="160"/>
      <c r="AR6" s="160"/>
      <c r="AS6" s="160"/>
      <c r="AT6" s="160"/>
      <c r="AU6" s="160"/>
      <c r="AV6" s="160"/>
      <c r="AW6" s="160"/>
      <c r="AX6" s="160"/>
      <c r="AY6" s="160"/>
      <c r="AZ6" s="160"/>
      <c r="BA6" s="160"/>
      <c r="BB6" s="160"/>
      <c r="BC6" s="160"/>
      <c r="BD6" s="160"/>
      <c r="BE6" s="160"/>
      <c r="BF6" s="160"/>
      <c r="BG6" s="160"/>
      <c r="BH6" s="160"/>
      <c r="BI6" s="160"/>
      <c r="BJ6" s="160"/>
      <c r="BK6" s="160"/>
      <c r="BL6" s="160"/>
      <c r="BM6" s="160"/>
      <c r="BN6" s="160"/>
      <c r="BO6" s="160"/>
      <c r="BP6" s="160"/>
      <c r="BQ6" s="160"/>
      <c r="BR6" s="160"/>
      <c r="BS6" s="160"/>
      <c r="BT6" s="160"/>
      <c r="BU6" s="160"/>
      <c r="BV6" s="160"/>
      <c r="BW6" s="160"/>
      <c r="BX6" s="160"/>
      <c r="BY6" s="160"/>
      <c r="BZ6" s="160"/>
      <c r="CA6" s="160"/>
      <c r="CB6" s="160"/>
      <c r="CC6" s="160"/>
      <c r="CD6" s="160"/>
      <c r="CE6" s="160"/>
      <c r="CF6" s="160"/>
      <c r="CG6" s="160"/>
      <c r="CH6" s="160"/>
      <c r="CI6" s="160"/>
      <c r="CJ6" s="160"/>
      <c r="CK6" s="160"/>
      <c r="CL6" s="160"/>
      <c r="CM6" s="160"/>
      <c r="CN6" s="160"/>
      <c r="CO6" s="160"/>
      <c r="CP6" s="160"/>
      <c r="CQ6" s="160"/>
      <c r="CR6" s="160"/>
      <c r="CS6" s="160"/>
      <c r="CT6" s="160"/>
      <c r="CU6" s="160"/>
      <c r="CV6" s="160"/>
      <c r="CW6" s="160"/>
      <c r="CX6" s="160"/>
      <c r="CY6" s="160"/>
      <c r="CZ6" s="160"/>
      <c r="DA6" s="160"/>
      <c r="DB6" s="160"/>
      <c r="DC6" s="160"/>
      <c r="DD6" s="160"/>
      <c r="DE6" s="160"/>
      <c r="DF6" s="160"/>
      <c r="DG6" s="160"/>
      <c r="DH6" s="160"/>
      <c r="DI6" s="160"/>
      <c r="DJ6" s="160"/>
      <c r="DK6" s="160"/>
      <c r="DL6" s="160"/>
      <c r="DM6" s="160"/>
      <c r="DN6" s="160"/>
      <c r="DO6" s="160"/>
      <c r="DP6" s="160"/>
      <c r="DQ6" s="160"/>
      <c r="DR6" s="160"/>
      <c r="DS6" s="160"/>
      <c r="DT6" s="160"/>
      <c r="DU6" s="160"/>
      <c r="DV6" s="160"/>
      <c r="DW6" s="160"/>
      <c r="DX6" s="160"/>
      <c r="DY6" s="160"/>
      <c r="DZ6" s="160"/>
      <c r="EA6" s="160"/>
      <c r="EB6" s="160"/>
      <c r="EC6" s="160"/>
      <c r="ED6" s="160"/>
      <c r="EE6" s="160"/>
      <c r="EF6" s="160"/>
      <c r="EG6" s="160"/>
      <c r="EH6" s="160"/>
      <c r="EI6" s="160"/>
      <c r="EJ6" s="160"/>
      <c r="EK6" s="160"/>
      <c r="EL6" s="160"/>
      <c r="EM6" s="160"/>
      <c r="EN6" s="160"/>
      <c r="EO6" s="160"/>
      <c r="EP6" s="160"/>
      <c r="EQ6" s="160"/>
      <c r="ER6" s="160"/>
      <c r="ES6" s="160"/>
      <c r="ET6" s="160"/>
      <c r="EU6" s="160"/>
      <c r="EV6" s="160"/>
      <c r="EW6" s="160"/>
      <c r="EX6" s="160"/>
      <c r="EY6" s="160"/>
      <c r="EZ6" s="160"/>
      <c r="FA6" s="160"/>
      <c r="FB6" s="160"/>
      <c r="FC6" s="160"/>
      <c r="FD6" s="160"/>
      <c r="FE6" s="160"/>
      <c r="FF6" s="160"/>
      <c r="FG6" s="160"/>
      <c r="FH6" s="160"/>
      <c r="FI6" s="160"/>
      <c r="FJ6" s="160"/>
      <c r="FK6" s="160"/>
      <c r="FL6" s="160"/>
      <c r="FM6" s="160"/>
      <c r="FN6" s="160"/>
      <c r="FO6" s="160"/>
      <c r="FP6" s="160"/>
      <c r="FQ6" s="160"/>
      <c r="FR6" s="160"/>
      <c r="FS6" s="160"/>
      <c r="FT6" s="160"/>
      <c r="FU6" s="160"/>
      <c r="FV6" s="160"/>
      <c r="FW6" s="160"/>
      <c r="FX6" s="160"/>
      <c r="FY6" s="160"/>
      <c r="FZ6" s="160"/>
      <c r="GA6" s="160"/>
      <c r="GB6" s="160"/>
      <c r="GC6" s="160"/>
      <c r="GD6" s="160"/>
      <c r="GE6" s="160"/>
      <c r="GF6" s="160"/>
      <c r="GG6" s="160"/>
      <c r="GH6" s="160"/>
      <c r="GI6" s="160"/>
      <c r="GJ6" s="160"/>
      <c r="GK6" s="160"/>
      <c r="GL6" s="160"/>
      <c r="GM6" s="160"/>
      <c r="GN6" s="160"/>
      <c r="GO6" s="160"/>
      <c r="GP6" s="160"/>
      <c r="GQ6" s="160"/>
      <c r="GR6" s="160"/>
      <c r="GS6" s="160"/>
      <c r="GT6" s="160"/>
      <c r="GU6" s="160"/>
      <c r="GV6" s="160"/>
      <c r="GW6" s="160"/>
      <c r="GX6" s="160"/>
      <c r="GY6" s="160"/>
      <c r="GZ6" s="160"/>
      <c r="HA6" s="160"/>
      <c r="HB6" s="160"/>
      <c r="HC6" s="160"/>
      <c r="HD6" s="160"/>
      <c r="HE6" s="160"/>
      <c r="HF6" s="160"/>
      <c r="HG6" s="160"/>
      <c r="HH6" s="160"/>
      <c r="HI6" s="160"/>
      <c r="HJ6" s="160"/>
      <c r="HK6" s="160"/>
      <c r="HL6" s="160"/>
      <c r="HM6" s="160"/>
      <c r="HN6" s="160"/>
      <c r="HO6" s="160"/>
      <c r="HP6" s="160"/>
      <c r="HQ6" s="160"/>
      <c r="HR6" s="160"/>
      <c r="HS6" s="160"/>
      <c r="HT6" s="160"/>
      <c r="HU6" s="160"/>
      <c r="HV6" s="160"/>
      <c r="HW6" s="160"/>
      <c r="HX6" s="160"/>
      <c r="HY6" s="160"/>
      <c r="HZ6" s="160"/>
      <c r="IA6" s="160"/>
      <c r="IB6" s="160"/>
      <c r="IC6" s="160"/>
      <c r="ID6" s="160"/>
      <c r="IE6" s="160"/>
      <c r="IF6" s="160"/>
      <c r="IG6" s="160"/>
      <c r="IH6" s="160"/>
      <c r="II6" s="160"/>
      <c r="IJ6" s="160"/>
      <c r="IK6" s="160"/>
      <c r="IL6" s="160"/>
      <c r="IM6" s="160"/>
      <c r="IN6" s="160"/>
      <c r="IO6" s="160"/>
      <c r="IP6" s="160"/>
      <c r="IQ6" s="160"/>
      <c r="IR6" s="160"/>
      <c r="IS6" s="160"/>
      <c r="IT6" s="160"/>
      <c r="IU6" s="160"/>
      <c r="IV6" s="160"/>
      <c r="IW6" s="160"/>
      <c r="IX6" s="160"/>
      <c r="IY6" s="160"/>
      <c r="IZ6" s="160"/>
      <c r="JA6" s="160"/>
      <c r="JB6" s="160"/>
      <c r="JC6" s="160"/>
      <c r="JD6" s="160"/>
      <c r="JE6" s="160"/>
      <c r="JF6" s="160"/>
      <c r="JG6" s="160"/>
      <c r="JH6" s="160"/>
      <c r="JI6" s="160"/>
      <c r="JJ6" s="160"/>
      <c r="JK6" s="160"/>
      <c r="JL6" s="160"/>
      <c r="JM6" s="160"/>
      <c r="JN6" s="160"/>
      <c r="JO6" s="160"/>
      <c r="JP6" s="160"/>
      <c r="JQ6" s="160"/>
      <c r="JR6" s="160"/>
      <c r="JS6" s="160"/>
      <c r="JT6" s="160"/>
      <c r="JU6" s="160"/>
      <c r="JV6" s="160"/>
      <c r="JW6" s="160"/>
      <c r="JX6" s="160"/>
      <c r="JY6" s="160"/>
      <c r="JZ6" s="160"/>
      <c r="KA6" s="160"/>
      <c r="KB6" s="160"/>
      <c r="KC6" s="160"/>
      <c r="KD6" s="160"/>
      <c r="KE6" s="160"/>
      <c r="KF6" s="160"/>
      <c r="KG6" s="160"/>
      <c r="KH6" s="160"/>
      <c r="KI6" s="160"/>
      <c r="KJ6" s="160"/>
    </row>
    <row r="7" spans="1:296" ht="27" customHeight="1" x14ac:dyDescent="0.25">
      <c r="A7" s="240" t="s">
        <v>17</v>
      </c>
      <c r="B7" s="240"/>
      <c r="C7" s="239" t="s">
        <v>1922</v>
      </c>
      <c r="D7" s="239" t="s">
        <v>1923</v>
      </c>
      <c r="E7" s="239"/>
      <c r="F7" s="239"/>
      <c r="G7" s="239" t="s">
        <v>1924</v>
      </c>
      <c r="H7" s="239" t="s">
        <v>1925</v>
      </c>
      <c r="I7" s="239"/>
      <c r="J7" s="239"/>
      <c r="K7" s="239"/>
      <c r="L7" s="239" t="s">
        <v>1926</v>
      </c>
      <c r="M7" s="239"/>
      <c r="N7" s="239"/>
      <c r="O7" s="239" t="s">
        <v>1927</v>
      </c>
      <c r="P7" s="239" t="s">
        <v>1928</v>
      </c>
      <c r="Q7" s="239"/>
      <c r="R7" s="239" t="s">
        <v>1929</v>
      </c>
      <c r="S7" s="239"/>
      <c r="T7" s="239" t="s">
        <v>1930</v>
      </c>
      <c r="U7" s="239"/>
      <c r="V7" s="239" t="s">
        <v>1931</v>
      </c>
      <c r="W7" s="239"/>
      <c r="X7" s="239"/>
      <c r="Y7" s="239" t="s">
        <v>1932</v>
      </c>
      <c r="Z7" s="239"/>
      <c r="AA7" s="239"/>
      <c r="AB7" s="239" t="s">
        <v>1933</v>
      </c>
      <c r="AC7" s="239"/>
      <c r="AD7" s="239"/>
      <c r="AE7" s="239"/>
      <c r="AF7" s="239"/>
      <c r="AG7" s="239"/>
      <c r="AH7" s="239"/>
      <c r="AI7" s="239"/>
      <c r="AJ7" s="239"/>
      <c r="AK7" s="239" t="s">
        <v>1934</v>
      </c>
      <c r="AL7" s="239"/>
      <c r="AM7" s="239"/>
      <c r="AN7" s="239" t="s">
        <v>1935</v>
      </c>
      <c r="AO7" s="239"/>
      <c r="AP7" s="239" t="s">
        <v>1936</v>
      </c>
      <c r="AQ7" s="239"/>
      <c r="AR7" s="239" t="s">
        <v>1937</v>
      </c>
      <c r="AS7" s="239"/>
      <c r="AT7" s="239"/>
      <c r="AU7" s="239" t="s">
        <v>1938</v>
      </c>
      <c r="AV7" s="239"/>
      <c r="AW7" s="239" t="s">
        <v>1939</v>
      </c>
      <c r="AX7" s="239"/>
      <c r="AY7" s="239" t="s">
        <v>1938</v>
      </c>
      <c r="AZ7" s="239"/>
      <c r="BA7" s="239"/>
      <c r="BB7" s="239" t="s">
        <v>1940</v>
      </c>
      <c r="BC7" s="239" t="s">
        <v>1941</v>
      </c>
      <c r="BD7" s="239" t="s">
        <v>1942</v>
      </c>
      <c r="BE7" s="239"/>
      <c r="BF7" s="239"/>
      <c r="BG7" s="239" t="s">
        <v>1943</v>
      </c>
      <c r="BH7" s="239"/>
      <c r="BI7" s="239"/>
      <c r="BJ7" s="239"/>
      <c r="BK7" s="239"/>
      <c r="BL7" s="239" t="s">
        <v>1944</v>
      </c>
      <c r="BM7" s="239" t="s">
        <v>1945</v>
      </c>
      <c r="BN7" s="239"/>
      <c r="BO7" s="239" t="s">
        <v>1946</v>
      </c>
      <c r="BP7" s="239"/>
      <c r="BQ7" s="239"/>
      <c r="BR7" s="239" t="s">
        <v>1947</v>
      </c>
      <c r="BS7" s="239"/>
      <c r="BT7" s="239"/>
      <c r="BU7" s="239"/>
      <c r="BV7" s="239" t="s">
        <v>1948</v>
      </c>
      <c r="BW7" s="239" t="s">
        <v>1949</v>
      </c>
      <c r="BX7" s="239" t="s">
        <v>1950</v>
      </c>
      <c r="BY7" s="239"/>
      <c r="BZ7" s="239"/>
      <c r="CA7" s="239"/>
      <c r="CB7" s="239" t="s">
        <v>1951</v>
      </c>
      <c r="CC7" s="239"/>
      <c r="CD7" s="239"/>
      <c r="CE7" s="239"/>
      <c r="CF7" s="239"/>
      <c r="CG7" s="239" t="s">
        <v>1952</v>
      </c>
      <c r="CH7" s="239"/>
      <c r="CI7" s="239"/>
      <c r="CJ7" s="239"/>
      <c r="CK7" s="239" t="s">
        <v>1953</v>
      </c>
      <c r="CL7" s="239"/>
      <c r="CM7" s="239" t="s">
        <v>1954</v>
      </c>
      <c r="CN7" s="239"/>
      <c r="CO7" s="239" t="s">
        <v>1955</v>
      </c>
      <c r="CP7" s="239" t="s">
        <v>1956</v>
      </c>
      <c r="CQ7" s="239"/>
      <c r="CR7" s="239"/>
      <c r="CS7" s="239" t="s">
        <v>1957</v>
      </c>
      <c r="CT7" s="239"/>
      <c r="CU7" s="239"/>
      <c r="CV7" s="239"/>
      <c r="CW7" s="239"/>
      <c r="CX7" s="239" t="s">
        <v>1958</v>
      </c>
      <c r="CY7" s="239" t="s">
        <v>1959</v>
      </c>
      <c r="CZ7" s="239"/>
      <c r="DA7" s="239"/>
      <c r="DB7" s="239"/>
      <c r="DC7" s="239"/>
      <c r="DD7" s="239"/>
      <c r="DE7" s="239" t="s">
        <v>1960</v>
      </c>
      <c r="DF7" s="239"/>
      <c r="DG7" s="239"/>
      <c r="DH7" s="239" t="s">
        <v>1961</v>
      </c>
      <c r="DI7" s="239"/>
      <c r="DJ7" s="239" t="s">
        <v>1962</v>
      </c>
      <c r="DK7" s="239"/>
      <c r="DL7" s="239" t="s">
        <v>1963</v>
      </c>
      <c r="DM7" s="239" t="s">
        <v>1964</v>
      </c>
      <c r="DN7" s="239"/>
      <c r="DO7" s="239"/>
      <c r="DP7" s="239"/>
      <c r="DQ7" s="239"/>
      <c r="DR7" s="239" t="s">
        <v>1965</v>
      </c>
      <c r="DS7" s="239" t="s">
        <v>1966</v>
      </c>
      <c r="DT7" s="239" t="s">
        <v>1967</v>
      </c>
      <c r="DU7" s="239"/>
      <c r="DV7" s="239"/>
      <c r="DW7" s="239"/>
      <c r="DX7" s="239"/>
      <c r="DY7" s="239"/>
      <c r="DZ7" s="239"/>
      <c r="EA7" s="239"/>
      <c r="EB7" s="239" t="s">
        <v>1968</v>
      </c>
      <c r="EC7" s="239" t="s">
        <v>1969</v>
      </c>
      <c r="ED7" s="239"/>
      <c r="EE7" s="239"/>
      <c r="EF7" s="239" t="s">
        <v>1968</v>
      </c>
      <c r="EG7" s="239"/>
      <c r="EH7" s="239" t="s">
        <v>1970</v>
      </c>
      <c r="EI7" s="239" t="s">
        <v>1971</v>
      </c>
      <c r="EJ7" s="239"/>
      <c r="EK7" s="239" t="s">
        <v>1972</v>
      </c>
      <c r="EL7" s="239"/>
      <c r="EM7" s="239"/>
      <c r="EN7" s="239"/>
      <c r="EO7" s="239"/>
      <c r="EP7" s="239"/>
      <c r="EQ7" s="239"/>
      <c r="ER7" s="239"/>
      <c r="ES7" s="239"/>
      <c r="ET7" s="239"/>
      <c r="EU7" s="239" t="s">
        <v>1973</v>
      </c>
      <c r="EV7" s="239" t="s">
        <v>1974</v>
      </c>
      <c r="EW7" s="239" t="s">
        <v>1975</v>
      </c>
      <c r="EX7" s="239" t="s">
        <v>1976</v>
      </c>
      <c r="EY7" s="239" t="s">
        <v>1977</v>
      </c>
      <c r="EZ7" s="239" t="s">
        <v>1978</v>
      </c>
      <c r="FA7" s="239" t="s">
        <v>1979</v>
      </c>
      <c r="FB7" s="239"/>
      <c r="FC7" s="239" t="s">
        <v>1980</v>
      </c>
      <c r="FD7" s="239"/>
      <c r="FE7" s="239" t="s">
        <v>1981</v>
      </c>
      <c r="FF7" s="239"/>
      <c r="FG7" s="239"/>
      <c r="FH7" s="239" t="s">
        <v>1982</v>
      </c>
      <c r="FI7" s="239"/>
      <c r="FJ7" s="239"/>
      <c r="FK7" s="239" t="s">
        <v>1983</v>
      </c>
      <c r="FL7" s="239"/>
      <c r="FM7" s="239"/>
      <c r="FN7" s="239" t="s">
        <v>1984</v>
      </c>
      <c r="FO7" s="239"/>
      <c r="FP7" s="239"/>
      <c r="FQ7" s="239" t="s">
        <v>1985</v>
      </c>
      <c r="FR7" s="239"/>
      <c r="FS7" s="239"/>
      <c r="FT7" s="239" t="s">
        <v>1986</v>
      </c>
      <c r="FU7" s="239" t="s">
        <v>1985</v>
      </c>
      <c r="FV7" s="239"/>
      <c r="FW7" s="239"/>
      <c r="FX7" s="239"/>
      <c r="FY7" s="239" t="s">
        <v>1987</v>
      </c>
      <c r="FZ7" s="239" t="s">
        <v>1988</v>
      </c>
      <c r="GA7" s="239" t="s">
        <v>1989</v>
      </c>
      <c r="GB7" s="239" t="s">
        <v>1990</v>
      </c>
      <c r="GC7" s="239" t="s">
        <v>1991</v>
      </c>
      <c r="GD7" s="239" t="s">
        <v>1992</v>
      </c>
      <c r="GE7" s="239"/>
      <c r="GF7" s="239" t="s">
        <v>1993</v>
      </c>
      <c r="GG7" s="239" t="s">
        <v>1994</v>
      </c>
      <c r="GH7" s="239" t="s">
        <v>1995</v>
      </c>
      <c r="GI7" s="239" t="s">
        <v>1996</v>
      </c>
      <c r="GJ7" s="239" t="s">
        <v>1997</v>
      </c>
      <c r="GK7" s="239"/>
      <c r="GL7" s="239" t="s">
        <v>1996</v>
      </c>
      <c r="GM7" s="239" t="s">
        <v>1998</v>
      </c>
      <c r="GN7" s="239"/>
      <c r="GO7" s="239" t="s">
        <v>1999</v>
      </c>
      <c r="GP7" s="239" t="s">
        <v>2000</v>
      </c>
      <c r="GQ7" s="239" t="s">
        <v>1995</v>
      </c>
      <c r="GR7" s="239"/>
      <c r="GS7" s="239" t="s">
        <v>2001</v>
      </c>
      <c r="GT7" s="239"/>
      <c r="GU7" s="239"/>
      <c r="GV7" s="239" t="s">
        <v>2002</v>
      </c>
      <c r="GW7" s="239" t="s">
        <v>1997</v>
      </c>
      <c r="GX7" s="239"/>
      <c r="GY7" s="239" t="s">
        <v>2003</v>
      </c>
      <c r="GZ7" s="239" t="s">
        <v>2004</v>
      </c>
      <c r="HA7" s="239"/>
      <c r="HB7" s="239" t="s">
        <v>2003</v>
      </c>
      <c r="HC7" s="239" t="s">
        <v>2005</v>
      </c>
      <c r="HD7" s="239"/>
      <c r="HE7" s="239" t="s">
        <v>2006</v>
      </c>
      <c r="HF7" s="239" t="s">
        <v>2007</v>
      </c>
      <c r="HG7" s="239" t="s">
        <v>2008</v>
      </c>
      <c r="HH7" s="239" t="s">
        <v>2009</v>
      </c>
      <c r="HI7" s="239" t="s">
        <v>2007</v>
      </c>
      <c r="HJ7" s="239" t="s">
        <v>2010</v>
      </c>
      <c r="HK7" s="239"/>
      <c r="HL7" s="239"/>
      <c r="HM7" s="239"/>
      <c r="HN7" s="239"/>
      <c r="HO7" s="239"/>
      <c r="HP7" s="239" t="s">
        <v>2011</v>
      </c>
      <c r="HQ7" s="239"/>
      <c r="HR7" s="239"/>
      <c r="HS7" s="239"/>
      <c r="HT7" s="239"/>
      <c r="HU7" s="239"/>
      <c r="HV7" s="239"/>
      <c r="HW7" s="239"/>
      <c r="HX7" s="239"/>
      <c r="HY7" s="239"/>
      <c r="HZ7" s="239" t="s">
        <v>2012</v>
      </c>
      <c r="IA7" s="239"/>
      <c r="IB7" s="239" t="s">
        <v>2013</v>
      </c>
      <c r="IC7" s="239"/>
      <c r="ID7" s="239"/>
      <c r="IE7" s="239"/>
      <c r="IF7" s="239"/>
      <c r="IG7" s="239"/>
      <c r="IH7" s="239"/>
      <c r="II7" s="239"/>
      <c r="IJ7" s="239"/>
      <c r="IK7" s="239" t="s">
        <v>2014</v>
      </c>
      <c r="IL7" s="239"/>
      <c r="IM7" s="239"/>
      <c r="IN7" s="239"/>
      <c r="IO7" s="239"/>
      <c r="IP7" s="239" t="s">
        <v>2015</v>
      </c>
      <c r="IQ7" s="239"/>
      <c r="IR7" s="239" t="s">
        <v>2016</v>
      </c>
      <c r="IS7" s="239"/>
      <c r="IT7" s="239" t="s">
        <v>2017</v>
      </c>
      <c r="IU7" s="239"/>
      <c r="IV7" s="239"/>
      <c r="IW7" s="239"/>
      <c r="IX7" s="239" t="s">
        <v>2018</v>
      </c>
      <c r="IY7" s="239"/>
      <c r="IZ7" s="239" t="s">
        <v>2019</v>
      </c>
      <c r="JA7" s="239" t="s">
        <v>2020</v>
      </c>
      <c r="JB7" s="239" t="s">
        <v>2021</v>
      </c>
      <c r="JC7" s="239" t="s">
        <v>2022</v>
      </c>
      <c r="JD7" s="239"/>
      <c r="JE7" s="239" t="s">
        <v>2023</v>
      </c>
      <c r="JF7" s="239"/>
      <c r="JG7" s="239" t="s">
        <v>2024</v>
      </c>
      <c r="JH7" s="239"/>
      <c r="JI7" s="239"/>
      <c r="JJ7" s="239" t="s">
        <v>2025</v>
      </c>
      <c r="JK7" s="239"/>
      <c r="JL7" s="239"/>
      <c r="JM7" s="239"/>
      <c r="JN7" s="239"/>
      <c r="JO7" s="239"/>
      <c r="JP7" s="239" t="s">
        <v>2026</v>
      </c>
      <c r="JQ7" s="239"/>
      <c r="JR7" s="239" t="s">
        <v>2027</v>
      </c>
      <c r="JS7" s="239"/>
      <c r="JT7" s="239"/>
      <c r="JU7" s="239" t="s">
        <v>2028</v>
      </c>
      <c r="JV7" s="239" t="s">
        <v>2029</v>
      </c>
      <c r="JW7" s="239" t="s">
        <v>2030</v>
      </c>
      <c r="JX7" s="239" t="s">
        <v>2013</v>
      </c>
      <c r="JY7" s="239" t="s">
        <v>2031</v>
      </c>
      <c r="JZ7" s="239" t="s">
        <v>2032</v>
      </c>
      <c r="KA7" s="239" t="s">
        <v>2033</v>
      </c>
      <c r="KB7" s="239"/>
      <c r="KC7" s="239"/>
      <c r="KD7" s="239" t="s">
        <v>2034</v>
      </c>
      <c r="KE7" s="239"/>
      <c r="KF7" s="239"/>
      <c r="KG7" s="239" t="s">
        <v>2029</v>
      </c>
      <c r="KH7" s="239" t="s">
        <v>2035</v>
      </c>
      <c r="KI7" s="239" t="s">
        <v>2036</v>
      </c>
      <c r="KJ7" s="239"/>
    </row>
    <row r="8" spans="1:296" ht="27" customHeight="1" x14ac:dyDescent="0.25">
      <c r="A8" s="159" t="s">
        <v>51</v>
      </c>
      <c r="B8" s="159" t="s">
        <v>686</v>
      </c>
      <c r="C8" s="161" t="s">
        <v>2037</v>
      </c>
      <c r="D8" s="160" t="s">
        <v>485</v>
      </c>
      <c r="E8" s="160" t="s">
        <v>2038</v>
      </c>
      <c r="F8" s="160" t="s">
        <v>2039</v>
      </c>
      <c r="G8" s="160" t="s">
        <v>2040</v>
      </c>
      <c r="H8" s="160" t="s">
        <v>2041</v>
      </c>
      <c r="I8" s="160" t="s">
        <v>550</v>
      </c>
      <c r="J8" s="160" t="s">
        <v>2042</v>
      </c>
      <c r="K8" s="160" t="s">
        <v>2043</v>
      </c>
      <c r="L8" s="160" t="s">
        <v>2044</v>
      </c>
      <c r="M8" s="160" t="s">
        <v>2045</v>
      </c>
      <c r="N8" s="160" t="s">
        <v>502</v>
      </c>
      <c r="O8" s="160" t="s">
        <v>2046</v>
      </c>
      <c r="P8" s="162" t="s">
        <v>2047</v>
      </c>
      <c r="Q8" s="160" t="s">
        <v>2048</v>
      </c>
      <c r="R8" s="160" t="s">
        <v>2049</v>
      </c>
      <c r="S8" s="160" t="s">
        <v>2048</v>
      </c>
      <c r="T8" s="160" t="s">
        <v>2050</v>
      </c>
      <c r="U8" s="160" t="s">
        <v>2043</v>
      </c>
      <c r="V8" s="160" t="s">
        <v>516</v>
      </c>
      <c r="W8" s="160" t="s">
        <v>2051</v>
      </c>
      <c r="X8" s="160" t="s">
        <v>2052</v>
      </c>
      <c r="Y8" s="160" t="s">
        <v>2053</v>
      </c>
      <c r="Z8" s="160" t="s">
        <v>2054</v>
      </c>
      <c r="AA8" s="160" t="s">
        <v>2055</v>
      </c>
      <c r="AB8" s="160" t="s">
        <v>2056</v>
      </c>
      <c r="AC8" s="160" t="s">
        <v>2057</v>
      </c>
      <c r="AD8" s="160" t="s">
        <v>2058</v>
      </c>
      <c r="AE8" s="160" t="s">
        <v>2059</v>
      </c>
      <c r="AF8" s="160" t="s">
        <v>2060</v>
      </c>
      <c r="AG8" s="160" t="s">
        <v>2046</v>
      </c>
      <c r="AH8" s="161" t="s">
        <v>2047</v>
      </c>
      <c r="AI8" s="160" t="s">
        <v>2061</v>
      </c>
      <c r="AJ8" s="160" t="s">
        <v>2062</v>
      </c>
      <c r="AK8" s="162" t="s">
        <v>2063</v>
      </c>
      <c r="AL8" s="162" t="s">
        <v>2064</v>
      </c>
      <c r="AM8" s="160" t="s">
        <v>2065</v>
      </c>
      <c r="AN8" s="161" t="s">
        <v>2063</v>
      </c>
      <c r="AO8" s="162" t="s">
        <v>2064</v>
      </c>
      <c r="AP8" s="160" t="s">
        <v>2066</v>
      </c>
      <c r="AQ8" s="160" t="s">
        <v>2067</v>
      </c>
      <c r="AR8" s="160" t="s">
        <v>2068</v>
      </c>
      <c r="AS8" s="160" t="s">
        <v>2069</v>
      </c>
      <c r="AT8" s="160" t="s">
        <v>2070</v>
      </c>
      <c r="AU8" s="162" t="s">
        <v>2071</v>
      </c>
      <c r="AV8" s="162" t="s">
        <v>2072</v>
      </c>
      <c r="AW8" s="160" t="s">
        <v>2073</v>
      </c>
      <c r="AX8" s="160" t="s">
        <v>2074</v>
      </c>
      <c r="AY8" s="160" t="s">
        <v>2075</v>
      </c>
      <c r="AZ8" s="160" t="s">
        <v>2076</v>
      </c>
      <c r="BA8" s="160" t="s">
        <v>2077</v>
      </c>
      <c r="BB8" s="160" t="s">
        <v>2078</v>
      </c>
      <c r="BC8" s="162" t="s">
        <v>2079</v>
      </c>
      <c r="BD8" s="160" t="s">
        <v>402</v>
      </c>
      <c r="BE8" s="160" t="s">
        <v>2080</v>
      </c>
      <c r="BF8" s="160" t="s">
        <v>2081</v>
      </c>
      <c r="BG8" s="162" t="s">
        <v>2071</v>
      </c>
      <c r="BH8" s="162" t="s">
        <v>2072</v>
      </c>
      <c r="BI8" s="160" t="s">
        <v>2082</v>
      </c>
      <c r="BJ8" s="160" t="s">
        <v>2083</v>
      </c>
      <c r="BK8" s="160" t="s">
        <v>2084</v>
      </c>
      <c r="BL8" s="160" t="s">
        <v>2085</v>
      </c>
      <c r="BM8" s="160" t="s">
        <v>2086</v>
      </c>
      <c r="BN8" s="160" t="s">
        <v>2087</v>
      </c>
      <c r="BO8" s="162" t="s">
        <v>2079</v>
      </c>
      <c r="BP8" s="160" t="s">
        <v>2088</v>
      </c>
      <c r="BQ8" s="160" t="s">
        <v>2089</v>
      </c>
      <c r="BR8" s="160" t="s">
        <v>2090</v>
      </c>
      <c r="BS8" s="160" t="s">
        <v>2091</v>
      </c>
      <c r="BT8" s="160" t="s">
        <v>2092</v>
      </c>
      <c r="BU8" s="160" t="s">
        <v>2093</v>
      </c>
      <c r="BV8" s="160" t="s">
        <v>2093</v>
      </c>
      <c r="BW8" s="160" t="s">
        <v>2094</v>
      </c>
      <c r="BX8" s="160" t="s">
        <v>2095</v>
      </c>
      <c r="BY8" s="160" t="s">
        <v>2096</v>
      </c>
      <c r="BZ8" s="160" t="s">
        <v>2097</v>
      </c>
      <c r="CA8" s="160" t="s">
        <v>2098</v>
      </c>
      <c r="CB8" s="160" t="s">
        <v>2099</v>
      </c>
      <c r="CC8" s="160" t="s">
        <v>2100</v>
      </c>
      <c r="CD8" s="160" t="s">
        <v>2101</v>
      </c>
      <c r="CE8" s="160" t="s">
        <v>2102</v>
      </c>
      <c r="CF8" s="160" t="s">
        <v>2103</v>
      </c>
      <c r="CG8" s="160" t="s">
        <v>2104</v>
      </c>
      <c r="CH8" s="160" t="s">
        <v>2105</v>
      </c>
      <c r="CI8" s="160" t="s">
        <v>2106</v>
      </c>
      <c r="CJ8" s="160" t="s">
        <v>2107</v>
      </c>
      <c r="CK8" s="160" t="s">
        <v>2108</v>
      </c>
      <c r="CL8" s="160" t="s">
        <v>2109</v>
      </c>
      <c r="CM8" s="160" t="s">
        <v>2110</v>
      </c>
      <c r="CN8" s="160" t="s">
        <v>2111</v>
      </c>
      <c r="CO8" s="160" t="s">
        <v>2112</v>
      </c>
      <c r="CP8" s="160" t="s">
        <v>2113</v>
      </c>
      <c r="CQ8" s="160" t="s">
        <v>2114</v>
      </c>
      <c r="CR8" s="160" t="s">
        <v>2115</v>
      </c>
      <c r="CS8" s="160" t="s">
        <v>2116</v>
      </c>
      <c r="CT8" s="160" t="s">
        <v>2117</v>
      </c>
      <c r="CU8" s="160" t="s">
        <v>2118</v>
      </c>
      <c r="CV8" s="160" t="s">
        <v>2119</v>
      </c>
      <c r="CW8" s="160" t="s">
        <v>2120</v>
      </c>
      <c r="CX8" s="160" t="s">
        <v>2121</v>
      </c>
      <c r="CY8" s="160" t="s">
        <v>2122</v>
      </c>
      <c r="CZ8" s="160" t="s">
        <v>2123</v>
      </c>
      <c r="DA8" s="160" t="s">
        <v>2124</v>
      </c>
      <c r="DB8" s="160" t="s">
        <v>2125</v>
      </c>
      <c r="DC8" s="160" t="s">
        <v>2126</v>
      </c>
      <c r="DD8" s="160" t="s">
        <v>2127</v>
      </c>
      <c r="DE8" s="160" t="s">
        <v>2106</v>
      </c>
      <c r="DF8" s="160" t="s">
        <v>2107</v>
      </c>
      <c r="DG8" s="160" t="s">
        <v>2128</v>
      </c>
      <c r="DH8" s="160" t="s">
        <v>2129</v>
      </c>
      <c r="DI8" s="160" t="s">
        <v>2130</v>
      </c>
      <c r="DJ8" s="160" t="s">
        <v>2131</v>
      </c>
      <c r="DK8" s="160" t="s">
        <v>2132</v>
      </c>
      <c r="DL8" s="160" t="s">
        <v>2133</v>
      </c>
      <c r="DM8" s="160" t="s">
        <v>2123</v>
      </c>
      <c r="DN8" s="160" t="s">
        <v>2124</v>
      </c>
      <c r="DO8" s="160" t="s">
        <v>2125</v>
      </c>
      <c r="DP8" s="160" t="s">
        <v>2134</v>
      </c>
      <c r="DQ8" s="160" t="s">
        <v>2135</v>
      </c>
      <c r="DR8" s="160" t="s">
        <v>2136</v>
      </c>
      <c r="DS8" s="160" t="s">
        <v>2137</v>
      </c>
      <c r="DT8" s="160" t="s">
        <v>2138</v>
      </c>
      <c r="DU8" s="160" t="s">
        <v>2139</v>
      </c>
      <c r="DV8" s="160" t="s">
        <v>2122</v>
      </c>
      <c r="DW8" s="160" t="s">
        <v>2123</v>
      </c>
      <c r="DX8" s="160" t="s">
        <v>2128</v>
      </c>
      <c r="DY8" s="160" t="s">
        <v>2137</v>
      </c>
      <c r="DZ8" s="160" t="s">
        <v>2140</v>
      </c>
      <c r="EA8" s="160" t="s">
        <v>2141</v>
      </c>
      <c r="EB8" s="160" t="s">
        <v>2142</v>
      </c>
      <c r="EC8" s="160" t="s">
        <v>2143</v>
      </c>
      <c r="ED8" s="160" t="s">
        <v>2144</v>
      </c>
      <c r="EE8" s="160" t="s">
        <v>2145</v>
      </c>
      <c r="EF8" s="160" t="s">
        <v>2146</v>
      </c>
      <c r="EG8" s="160" t="s">
        <v>2147</v>
      </c>
      <c r="EH8" s="160" t="s">
        <v>2080</v>
      </c>
      <c r="EI8" s="160" t="s">
        <v>2090</v>
      </c>
      <c r="EJ8" s="160" t="s">
        <v>2148</v>
      </c>
      <c r="EK8" s="160" t="s">
        <v>2149</v>
      </c>
      <c r="EL8" s="160" t="s">
        <v>2150</v>
      </c>
      <c r="EM8" s="160" t="s">
        <v>2151</v>
      </c>
      <c r="EN8" s="160" t="s">
        <v>2152</v>
      </c>
      <c r="EO8" s="160" t="s">
        <v>2153</v>
      </c>
      <c r="EP8" s="160" t="s">
        <v>2154</v>
      </c>
      <c r="EQ8" s="160" t="s">
        <v>2155</v>
      </c>
      <c r="ER8" s="160" t="s">
        <v>2156</v>
      </c>
      <c r="ES8" s="160" t="s">
        <v>2157</v>
      </c>
      <c r="ET8" s="160" t="s">
        <v>2158</v>
      </c>
      <c r="EU8" s="160" t="s">
        <v>370</v>
      </c>
      <c r="EV8" s="160" t="s">
        <v>2159</v>
      </c>
      <c r="EW8" s="160" t="s">
        <v>2160</v>
      </c>
      <c r="EX8" s="160" t="s">
        <v>2161</v>
      </c>
      <c r="EY8" s="160" t="s">
        <v>2162</v>
      </c>
      <c r="EZ8" s="160" t="s">
        <v>2163</v>
      </c>
      <c r="FA8" s="160" t="s">
        <v>2164</v>
      </c>
      <c r="FB8" s="160" t="s">
        <v>2165</v>
      </c>
      <c r="FC8" s="160" t="s">
        <v>2147</v>
      </c>
      <c r="FD8" s="160" t="s">
        <v>2152</v>
      </c>
      <c r="FE8" s="160" t="s">
        <v>2166</v>
      </c>
      <c r="FF8" s="160" t="s">
        <v>2167</v>
      </c>
      <c r="FG8" s="160" t="s">
        <v>559</v>
      </c>
      <c r="FH8" s="160" t="s">
        <v>2168</v>
      </c>
      <c r="FI8" s="160" t="s">
        <v>2169</v>
      </c>
      <c r="FJ8" s="160" t="s">
        <v>2170</v>
      </c>
      <c r="FK8" s="160" t="s">
        <v>2099</v>
      </c>
      <c r="FL8" s="160" t="s">
        <v>2100</v>
      </c>
      <c r="FM8" s="160" t="s">
        <v>2171</v>
      </c>
      <c r="FN8" s="160" t="s">
        <v>2140</v>
      </c>
      <c r="FO8" s="160" t="s">
        <v>2141</v>
      </c>
      <c r="FP8" s="160" t="s">
        <v>2172</v>
      </c>
      <c r="FQ8" s="160" t="s">
        <v>2173</v>
      </c>
      <c r="FR8" s="162" t="s">
        <v>2174</v>
      </c>
      <c r="FS8" s="160" t="s">
        <v>2175</v>
      </c>
      <c r="FT8" s="160" t="s">
        <v>2176</v>
      </c>
      <c r="FU8" s="160" t="s">
        <v>2177</v>
      </c>
      <c r="FV8" s="160" t="s">
        <v>2178</v>
      </c>
      <c r="FW8" s="160" t="s">
        <v>2179</v>
      </c>
      <c r="FX8" s="160" t="s">
        <v>2180</v>
      </c>
      <c r="FY8" s="160" t="s">
        <v>2181</v>
      </c>
      <c r="FZ8" s="160" t="s">
        <v>2182</v>
      </c>
      <c r="GA8" s="160" t="s">
        <v>2183</v>
      </c>
      <c r="GB8" s="160" t="s">
        <v>2149</v>
      </c>
      <c r="GC8" s="162" t="s">
        <v>2184</v>
      </c>
      <c r="GD8" s="160" t="s">
        <v>2173</v>
      </c>
      <c r="GE8" s="160" t="s">
        <v>2172</v>
      </c>
      <c r="GF8" s="160" t="s">
        <v>2185</v>
      </c>
      <c r="GG8" s="162" t="s">
        <v>2186</v>
      </c>
      <c r="GH8" s="160" t="s">
        <v>209</v>
      </c>
      <c r="GI8" s="160" t="s">
        <v>2187</v>
      </c>
      <c r="GJ8" s="160" t="s">
        <v>2122</v>
      </c>
      <c r="GK8" s="160" t="s">
        <v>2188</v>
      </c>
      <c r="GL8" s="160" t="s">
        <v>2189</v>
      </c>
      <c r="GM8" s="160" t="s">
        <v>525</v>
      </c>
      <c r="GN8" s="160" t="s">
        <v>2190</v>
      </c>
      <c r="GO8" s="160" t="s">
        <v>2191</v>
      </c>
      <c r="GP8" s="160" t="s">
        <v>2192</v>
      </c>
      <c r="GQ8" s="160" t="s">
        <v>2193</v>
      </c>
      <c r="GR8" s="162" t="s">
        <v>2192</v>
      </c>
      <c r="GS8" s="160" t="s">
        <v>2194</v>
      </c>
      <c r="GT8" s="160" t="s">
        <v>2195</v>
      </c>
      <c r="GU8" s="160" t="s">
        <v>2196</v>
      </c>
      <c r="GV8" s="160" t="s">
        <v>2197</v>
      </c>
      <c r="GW8" s="160" t="s">
        <v>575</v>
      </c>
      <c r="GX8" s="160" t="s">
        <v>2198</v>
      </c>
      <c r="GY8" s="160" t="s">
        <v>2199</v>
      </c>
      <c r="GZ8" s="160" t="s">
        <v>2200</v>
      </c>
      <c r="HA8" s="160" t="s">
        <v>2201</v>
      </c>
      <c r="HB8" s="160" t="s">
        <v>2202</v>
      </c>
      <c r="HC8" s="162" t="s">
        <v>2203</v>
      </c>
      <c r="HD8" s="162" t="s">
        <v>2204</v>
      </c>
      <c r="HE8" s="160" t="s">
        <v>2205</v>
      </c>
      <c r="HF8" s="160" t="s">
        <v>2205</v>
      </c>
      <c r="HG8" s="160" t="s">
        <v>633</v>
      </c>
      <c r="HH8" s="160" t="s">
        <v>633</v>
      </c>
      <c r="HI8" s="160" t="s">
        <v>2206</v>
      </c>
      <c r="HJ8" s="162" t="s">
        <v>2203</v>
      </c>
      <c r="HK8" s="162" t="s">
        <v>2204</v>
      </c>
      <c r="HL8" s="160" t="s">
        <v>2207</v>
      </c>
      <c r="HM8" s="160" t="s">
        <v>2208</v>
      </c>
      <c r="HN8" s="160" t="s">
        <v>215</v>
      </c>
      <c r="HO8" s="160" t="s">
        <v>219</v>
      </c>
      <c r="HP8" s="160" t="s">
        <v>645</v>
      </c>
      <c r="HQ8" s="160" t="s">
        <v>2209</v>
      </c>
      <c r="HR8" s="160" t="s">
        <v>2210</v>
      </c>
      <c r="HS8" s="160" t="s">
        <v>2211</v>
      </c>
      <c r="HT8" s="160" t="s">
        <v>2212</v>
      </c>
      <c r="HU8" s="160" t="s">
        <v>2213</v>
      </c>
      <c r="HV8" s="160" t="s">
        <v>2214</v>
      </c>
      <c r="HW8" s="160" t="s">
        <v>2215</v>
      </c>
      <c r="HX8" s="160" t="s">
        <v>2216</v>
      </c>
      <c r="HY8" s="160" t="s">
        <v>2217</v>
      </c>
      <c r="HZ8" s="160" t="s">
        <v>2218</v>
      </c>
      <c r="IA8" s="160" t="s">
        <v>2219</v>
      </c>
      <c r="IB8" s="160" t="s">
        <v>2220</v>
      </c>
      <c r="IC8" s="160" t="s">
        <v>2221</v>
      </c>
      <c r="ID8" s="160" t="s">
        <v>2222</v>
      </c>
      <c r="IE8" s="160" t="s">
        <v>2223</v>
      </c>
      <c r="IF8" s="160" t="s">
        <v>2224</v>
      </c>
      <c r="IG8" s="160" t="s">
        <v>2210</v>
      </c>
      <c r="IH8" s="160" t="s">
        <v>2211</v>
      </c>
      <c r="II8" s="160" t="s">
        <v>2225</v>
      </c>
      <c r="IJ8" s="160" t="s">
        <v>2226</v>
      </c>
      <c r="IK8" s="160" t="s">
        <v>2206</v>
      </c>
      <c r="IL8" s="160" t="s">
        <v>2148</v>
      </c>
      <c r="IM8" s="162" t="s">
        <v>654</v>
      </c>
      <c r="IN8" s="162" t="s">
        <v>2227</v>
      </c>
      <c r="IO8" s="160" t="s">
        <v>202</v>
      </c>
      <c r="IP8" s="160" t="s">
        <v>2227</v>
      </c>
      <c r="IQ8" s="160" t="s">
        <v>2228</v>
      </c>
      <c r="IR8" s="160" t="s">
        <v>2229</v>
      </c>
      <c r="IS8" s="160" t="s">
        <v>2230</v>
      </c>
      <c r="IT8" s="162" t="s">
        <v>2228</v>
      </c>
      <c r="IU8" s="160" t="s">
        <v>2231</v>
      </c>
      <c r="IV8" s="160" t="s">
        <v>2232</v>
      </c>
      <c r="IW8" s="160" t="s">
        <v>2229</v>
      </c>
      <c r="IX8" s="162" t="s">
        <v>654</v>
      </c>
      <c r="IY8" s="160" t="s">
        <v>2230</v>
      </c>
      <c r="IZ8" s="160" t="s">
        <v>2233</v>
      </c>
      <c r="JA8" s="160" t="s">
        <v>2233</v>
      </c>
      <c r="JB8" s="160" t="s">
        <v>2234</v>
      </c>
      <c r="JC8" s="160" t="s">
        <v>2235</v>
      </c>
      <c r="JD8" s="160" t="s">
        <v>2236</v>
      </c>
      <c r="JE8" s="160" t="s">
        <v>2237</v>
      </c>
      <c r="JF8" s="160" t="s">
        <v>2238</v>
      </c>
      <c r="JG8" s="160" t="s">
        <v>2236</v>
      </c>
      <c r="JH8" s="160" t="s">
        <v>2239</v>
      </c>
      <c r="JI8" s="160" t="s">
        <v>2240</v>
      </c>
      <c r="JJ8" s="160" t="s">
        <v>2239</v>
      </c>
      <c r="JK8" s="160" t="s">
        <v>2241</v>
      </c>
      <c r="JL8" s="160" t="s">
        <v>2242</v>
      </c>
      <c r="JM8" s="160" t="s">
        <v>2243</v>
      </c>
      <c r="JN8" s="160" t="s">
        <v>2244</v>
      </c>
      <c r="JO8" s="160" t="s">
        <v>2245</v>
      </c>
      <c r="JP8" s="160" t="s">
        <v>2246</v>
      </c>
      <c r="JQ8" s="160" t="s">
        <v>2247</v>
      </c>
      <c r="JR8" s="160" t="s">
        <v>2248</v>
      </c>
      <c r="JS8" s="160" t="s">
        <v>2249</v>
      </c>
      <c r="JT8" s="160" t="s">
        <v>2250</v>
      </c>
      <c r="JU8" s="160" t="s">
        <v>2251</v>
      </c>
      <c r="JV8" s="160" t="s">
        <v>2224</v>
      </c>
      <c r="JW8" s="160" t="s">
        <v>2252</v>
      </c>
      <c r="JX8" s="160" t="s">
        <v>2253</v>
      </c>
      <c r="JY8" s="160" t="s">
        <v>2254</v>
      </c>
      <c r="JZ8" s="160" t="s">
        <v>2255</v>
      </c>
      <c r="KA8" s="160" t="s">
        <v>2256</v>
      </c>
      <c r="KB8" s="160" t="s">
        <v>2207</v>
      </c>
      <c r="KC8" s="160" t="s">
        <v>2257</v>
      </c>
      <c r="KD8" s="160" t="s">
        <v>2256</v>
      </c>
      <c r="KE8" s="160" t="s">
        <v>2208</v>
      </c>
      <c r="KF8" s="160" t="s">
        <v>2258</v>
      </c>
      <c r="KG8" s="160" t="s">
        <v>2259</v>
      </c>
      <c r="KH8" s="160" t="s">
        <v>2259</v>
      </c>
      <c r="KI8" s="160" t="s">
        <v>2260</v>
      </c>
      <c r="KJ8" s="160" t="s">
        <v>2092</v>
      </c>
    </row>
    <row r="9" spans="1:296" ht="18" customHeight="1" x14ac:dyDescent="0.25">
      <c r="A9" s="163" t="s">
        <v>55</v>
      </c>
      <c r="B9" s="163" t="s">
        <v>906</v>
      </c>
      <c r="C9" s="164"/>
      <c r="D9" s="165">
        <v>0</v>
      </c>
      <c r="E9" s="165">
        <v>3.5194999999999999</v>
      </c>
      <c r="F9" s="165">
        <v>-8.2102000000000004</v>
      </c>
      <c r="G9" s="165">
        <v>5.1985999999999999</v>
      </c>
      <c r="H9" s="165">
        <v>6.8072999999999997</v>
      </c>
      <c r="I9" s="164"/>
      <c r="J9" s="165">
        <v>10.479799999999999</v>
      </c>
      <c r="K9" s="164"/>
      <c r="L9" s="165">
        <v>21.146699999999999</v>
      </c>
      <c r="M9" s="165">
        <v>9.0027000000000008</v>
      </c>
      <c r="N9" s="165">
        <v>8.5571999999999999</v>
      </c>
      <c r="O9" s="165">
        <v>-2.2200000000000002</v>
      </c>
      <c r="P9" s="165">
        <v>-11</v>
      </c>
      <c r="Q9" s="165">
        <v>-13.2</v>
      </c>
      <c r="R9" s="165">
        <v>0.82799999999999996</v>
      </c>
      <c r="S9" s="165">
        <v>-2.2000000000000002</v>
      </c>
      <c r="T9" s="165">
        <v>5.6797000000000004</v>
      </c>
      <c r="U9" s="165">
        <v>-7.3868</v>
      </c>
      <c r="V9" s="165">
        <v>3.1194000000000002</v>
      </c>
      <c r="W9" s="165">
        <v>3.0158</v>
      </c>
      <c r="X9" s="165">
        <v>5.5660999999999996</v>
      </c>
      <c r="Y9" s="165">
        <v>1.7118</v>
      </c>
      <c r="Z9" s="165">
        <v>-0.6361</v>
      </c>
      <c r="AA9" s="165">
        <v>2.3176000000000001</v>
      </c>
      <c r="AB9" s="164"/>
      <c r="AC9" s="165">
        <v>-1.3689</v>
      </c>
      <c r="AD9" s="165">
        <v>-0.76900000000000002</v>
      </c>
      <c r="AE9" s="165">
        <v>-0.76300000000000001</v>
      </c>
      <c r="AF9" s="165">
        <v>6.9950000000000001</v>
      </c>
      <c r="AG9" s="165">
        <v>-19.98</v>
      </c>
      <c r="AH9" s="165">
        <v>-24.2</v>
      </c>
      <c r="AI9" s="165">
        <v>-1.28</v>
      </c>
      <c r="AJ9" s="165">
        <v>0.28000000000000003</v>
      </c>
      <c r="AK9" s="165">
        <v>-10.63</v>
      </c>
      <c r="AL9" s="165">
        <v>-10.66</v>
      </c>
      <c r="AM9" s="164"/>
      <c r="AN9" s="165">
        <v>-12.54</v>
      </c>
      <c r="AO9" s="165">
        <v>-12.54</v>
      </c>
      <c r="AP9" s="165">
        <v>2.9016999999999999</v>
      </c>
      <c r="AQ9" s="165">
        <v>3.8940999999999999</v>
      </c>
      <c r="AR9" s="165">
        <v>14.2324</v>
      </c>
      <c r="AS9" s="165">
        <v>15.995699999999999</v>
      </c>
      <c r="AT9" s="165">
        <v>-24.2746</v>
      </c>
      <c r="AU9" s="165">
        <v>-11.388400000000001</v>
      </c>
      <c r="AV9" s="165">
        <v>-10.5863</v>
      </c>
      <c r="AW9" s="165">
        <v>4.8949999999999996</v>
      </c>
      <c r="AX9" s="165">
        <v>5.3033999999999999</v>
      </c>
      <c r="AY9" s="165">
        <v>-17.5398</v>
      </c>
      <c r="AZ9" s="165">
        <v>-14.8612</v>
      </c>
      <c r="BA9" s="165">
        <v>11.641400000000001</v>
      </c>
      <c r="BB9" s="165">
        <v>11.5588</v>
      </c>
      <c r="BC9" s="165">
        <v>130.6977</v>
      </c>
      <c r="BD9" s="165">
        <v>5.9362000000000004</v>
      </c>
      <c r="BE9" s="165">
        <v>-6.2</v>
      </c>
      <c r="BF9" s="165">
        <v>-6.2</v>
      </c>
      <c r="BG9" s="165">
        <v>-23.409199999999998</v>
      </c>
      <c r="BH9" s="165">
        <v>-22.925699999999999</v>
      </c>
      <c r="BI9" s="165">
        <v>-2.1695000000000002</v>
      </c>
      <c r="BJ9" s="164"/>
      <c r="BK9" s="165">
        <v>6.6875999999999998</v>
      </c>
      <c r="BL9" s="165">
        <v>6.3792</v>
      </c>
      <c r="BM9" s="165">
        <v>0.33339999999999997</v>
      </c>
      <c r="BN9" s="165">
        <v>0.29730000000000001</v>
      </c>
      <c r="BO9" s="165">
        <v>-87.099800000000002</v>
      </c>
      <c r="BP9" s="165">
        <v>51.545699999999997</v>
      </c>
      <c r="BQ9" s="165">
        <v>51.850900000000003</v>
      </c>
      <c r="BR9" s="165">
        <v>76.439800000000005</v>
      </c>
      <c r="BS9" s="165">
        <v>-104.042</v>
      </c>
      <c r="BT9" s="164"/>
      <c r="BU9" s="164"/>
      <c r="BV9" s="164"/>
      <c r="BW9" s="165">
        <v>12.823700000000001</v>
      </c>
      <c r="BX9" s="165">
        <v>7.41</v>
      </c>
      <c r="BY9" s="165">
        <v>4.8899999999999997</v>
      </c>
      <c r="BZ9" s="165">
        <v>-12.98</v>
      </c>
      <c r="CA9" s="165">
        <v>5.82</v>
      </c>
      <c r="CB9" s="165">
        <v>-22.7685</v>
      </c>
      <c r="CC9" s="165">
        <v>-22.500599999999999</v>
      </c>
      <c r="CD9" s="165">
        <v>34.982100000000003</v>
      </c>
      <c r="CE9" s="165">
        <v>34.771900000000002</v>
      </c>
      <c r="CF9" s="165">
        <v>-1.4972000000000001</v>
      </c>
      <c r="CG9" s="165">
        <v>28.995200000000001</v>
      </c>
      <c r="CH9" s="165">
        <v>28.778700000000001</v>
      </c>
      <c r="CI9" s="165">
        <v>6.1738</v>
      </c>
      <c r="CJ9" s="164"/>
      <c r="CK9" s="165">
        <v>4.2153</v>
      </c>
      <c r="CL9" s="165">
        <v>8.9290000000000003</v>
      </c>
      <c r="CM9" s="165">
        <v>-22.4</v>
      </c>
      <c r="CN9" s="165">
        <v>-21.9</v>
      </c>
      <c r="CO9" s="165">
        <v>-2.68</v>
      </c>
      <c r="CP9" s="165">
        <v>32.214300000000001</v>
      </c>
      <c r="CQ9" s="165">
        <v>32.157299999999999</v>
      </c>
      <c r="CR9" s="165">
        <v>30.625599999999999</v>
      </c>
      <c r="CS9" s="165">
        <v>51.773699999999998</v>
      </c>
      <c r="CT9" s="165">
        <v>52.583399999999997</v>
      </c>
      <c r="CU9" s="165">
        <v>-21.083500000000001</v>
      </c>
      <c r="CV9" s="165">
        <v>-38.031799999999997</v>
      </c>
      <c r="CW9" s="165">
        <v>-17.0991</v>
      </c>
      <c r="CX9" s="165">
        <v>2.1280999999999999</v>
      </c>
      <c r="CY9" s="165">
        <v>22.31</v>
      </c>
      <c r="CZ9" s="165">
        <v>8.0500000000000007</v>
      </c>
      <c r="DA9" s="165">
        <v>5.7861000000000002</v>
      </c>
      <c r="DB9" s="165">
        <v>4.7881999999999998</v>
      </c>
      <c r="DC9" s="165">
        <v>-7.6672000000000002</v>
      </c>
      <c r="DD9" s="164"/>
      <c r="DE9" s="164"/>
      <c r="DF9" s="164"/>
      <c r="DG9" s="165">
        <v>-4.7195999999999998</v>
      </c>
      <c r="DH9" s="164"/>
      <c r="DI9" s="165">
        <v>-3.1036000000000001</v>
      </c>
      <c r="DJ9" s="164"/>
      <c r="DK9" s="164"/>
      <c r="DL9" s="165">
        <v>-0.36499999999999999</v>
      </c>
      <c r="DM9" s="165">
        <v>0.2</v>
      </c>
      <c r="DN9" s="165">
        <v>5.56</v>
      </c>
      <c r="DO9" s="165">
        <v>4.12</v>
      </c>
      <c r="DP9" s="165">
        <v>-1.73</v>
      </c>
      <c r="DQ9" s="165">
        <v>-1.46</v>
      </c>
      <c r="DR9" s="165">
        <v>12.337999999999999</v>
      </c>
      <c r="DS9" s="165">
        <v>3.2664</v>
      </c>
      <c r="DT9" s="165">
        <v>-8.49</v>
      </c>
      <c r="DU9" s="165">
        <v>-2.81</v>
      </c>
      <c r="DV9" s="165">
        <v>14.44</v>
      </c>
      <c r="DW9" s="165">
        <v>1.59</v>
      </c>
      <c r="DX9" s="165">
        <v>-0.65449999999999997</v>
      </c>
      <c r="DY9" s="165">
        <v>-0.60909999999999997</v>
      </c>
      <c r="DZ9" s="165">
        <v>-33.968600000000002</v>
      </c>
      <c r="EA9" s="165">
        <v>-34.200000000000003</v>
      </c>
      <c r="EB9" s="165">
        <v>17.029599999999999</v>
      </c>
      <c r="EC9" s="165">
        <v>-10.2804</v>
      </c>
      <c r="ED9" s="165">
        <v>-18.194900000000001</v>
      </c>
      <c r="EE9" s="165">
        <v>-18.414300000000001</v>
      </c>
      <c r="EF9" s="165">
        <v>-4.2259000000000002</v>
      </c>
      <c r="EG9" s="165">
        <v>-8.9995999999999992</v>
      </c>
      <c r="EH9" s="165">
        <v>-13.414</v>
      </c>
      <c r="EI9" s="165">
        <v>-141.75239999999999</v>
      </c>
      <c r="EJ9" s="165">
        <v>-23.994900000000001</v>
      </c>
      <c r="EK9" s="164"/>
      <c r="EL9" s="165">
        <v>-3.4977999999999998</v>
      </c>
      <c r="EM9" s="165">
        <v>-2.669</v>
      </c>
      <c r="EN9" s="165">
        <v>15.454499999999999</v>
      </c>
      <c r="EO9" s="165">
        <v>-23.691199999999998</v>
      </c>
      <c r="EP9" s="165">
        <v>-22.5121</v>
      </c>
      <c r="EQ9" s="165">
        <v>21.52</v>
      </c>
      <c r="ER9" s="165">
        <v>-28.462499999999999</v>
      </c>
      <c r="ES9" s="164"/>
      <c r="ET9" s="165">
        <v>5.5236999999999998</v>
      </c>
      <c r="EU9" s="165">
        <v>-6.77</v>
      </c>
      <c r="EV9" s="165">
        <v>-15.45</v>
      </c>
      <c r="EW9" s="165">
        <v>-0.2</v>
      </c>
      <c r="EX9" s="165">
        <v>4.9622000000000002</v>
      </c>
      <c r="EY9" s="165">
        <v>-35.322200000000002</v>
      </c>
      <c r="EZ9" s="165">
        <v>-12.9818</v>
      </c>
      <c r="FA9" s="165">
        <v>-7.4972000000000003</v>
      </c>
      <c r="FB9" s="165">
        <v>10.2182</v>
      </c>
      <c r="FC9" s="165">
        <v>4.5816999999999997</v>
      </c>
      <c r="FD9" s="165">
        <v>-20.494599999999998</v>
      </c>
      <c r="FE9" s="165">
        <v>3.6634000000000002</v>
      </c>
      <c r="FF9" s="165">
        <v>3.2559999999999998</v>
      </c>
      <c r="FG9" s="164"/>
      <c r="FH9" s="165">
        <v>3.0750999999999999</v>
      </c>
      <c r="FI9" s="165">
        <v>3.2467999999999999</v>
      </c>
      <c r="FJ9" s="165">
        <v>2.5173000000000001</v>
      </c>
      <c r="FK9" s="165">
        <v>10.2148</v>
      </c>
      <c r="FL9" s="165">
        <v>9.8798999999999992</v>
      </c>
      <c r="FM9" s="165">
        <v>-13.3965</v>
      </c>
      <c r="FN9" s="165">
        <v>19.319400000000002</v>
      </c>
      <c r="FO9" s="165">
        <v>19.681000000000001</v>
      </c>
      <c r="FP9" s="165">
        <v>-4.3682999999999996</v>
      </c>
      <c r="FQ9" s="164"/>
      <c r="FR9" s="165">
        <v>21.793500000000002</v>
      </c>
      <c r="FS9" s="165">
        <v>-19.25</v>
      </c>
      <c r="FT9" s="165">
        <v>-1.4240999999999999</v>
      </c>
      <c r="FU9" s="165">
        <v>0.14760000000000001</v>
      </c>
      <c r="FV9" s="165">
        <v>1.04</v>
      </c>
      <c r="FW9" s="165">
        <v>1.56</v>
      </c>
      <c r="FX9" s="165">
        <v>-21.974399999999999</v>
      </c>
      <c r="FY9" s="164"/>
      <c r="FZ9" s="165">
        <v>1.603</v>
      </c>
      <c r="GA9" s="165">
        <v>-0.40699999999999997</v>
      </c>
      <c r="GB9" s="164"/>
      <c r="GC9" s="165">
        <v>-6.39</v>
      </c>
      <c r="GD9" s="165">
        <v>-9.1763999999999992</v>
      </c>
      <c r="GE9" s="165">
        <v>-0.21609999999999999</v>
      </c>
      <c r="GF9" s="164"/>
      <c r="GG9" s="165">
        <v>34.5351</v>
      </c>
      <c r="GH9" s="164"/>
      <c r="GI9" s="165">
        <v>26.819400000000002</v>
      </c>
      <c r="GJ9" s="165">
        <v>-7.6463000000000001</v>
      </c>
      <c r="GK9" s="165">
        <v>-8.2668999999999997</v>
      </c>
      <c r="GL9" s="165">
        <v>2.2002000000000002</v>
      </c>
      <c r="GM9" s="164"/>
      <c r="GN9" s="164"/>
      <c r="GO9" s="164"/>
      <c r="GP9" s="165">
        <v>76.246600000000001</v>
      </c>
      <c r="GQ9" s="165">
        <v>7.0049999999999999</v>
      </c>
      <c r="GR9" s="165">
        <v>-26.928999999999998</v>
      </c>
      <c r="GS9" s="165">
        <v>5.7668999999999997</v>
      </c>
      <c r="GT9" s="165">
        <v>6.3075000000000001</v>
      </c>
      <c r="GU9" s="165">
        <v>122.13590000000001</v>
      </c>
      <c r="GV9" s="165">
        <v>-6.7653999999999996</v>
      </c>
      <c r="GW9" s="165">
        <v>-7.8342000000000001</v>
      </c>
      <c r="GX9" s="165">
        <v>-6.8749000000000002</v>
      </c>
      <c r="GY9" s="165">
        <v>2.3359999999999999</v>
      </c>
      <c r="GZ9" s="165">
        <v>5.5968</v>
      </c>
      <c r="HA9" s="165">
        <v>5.6410999999999998</v>
      </c>
      <c r="HB9" s="165">
        <v>1.6841999999999999</v>
      </c>
      <c r="HC9" s="165">
        <v>-3.1305000000000001</v>
      </c>
      <c r="HD9" s="165">
        <v>-1.5382</v>
      </c>
      <c r="HE9" s="165">
        <v>-4.1900000000000004</v>
      </c>
      <c r="HF9" s="165">
        <v>0</v>
      </c>
      <c r="HG9" s="165">
        <v>31.201799999999999</v>
      </c>
      <c r="HH9" s="165">
        <v>0</v>
      </c>
      <c r="HI9" s="165">
        <v>76.295199999999994</v>
      </c>
      <c r="HJ9" s="165">
        <v>-27.343299999999999</v>
      </c>
      <c r="HK9" s="165">
        <v>24.648099999999999</v>
      </c>
      <c r="HL9" s="164"/>
      <c r="HM9" s="165">
        <v>5.4668999999999999</v>
      </c>
      <c r="HN9" s="165">
        <v>-10.797700000000001</v>
      </c>
      <c r="HO9" s="165">
        <v>-10.120900000000001</v>
      </c>
      <c r="HP9" s="164"/>
      <c r="HQ9" s="165">
        <v>60.639899999999997</v>
      </c>
      <c r="HR9" s="165">
        <v>-11.780099999999999</v>
      </c>
      <c r="HS9" s="165">
        <v>-11.3398</v>
      </c>
      <c r="HT9" s="165">
        <v>-6.7055999999999996</v>
      </c>
      <c r="HU9" s="165">
        <v>-6.4199000000000002</v>
      </c>
      <c r="HV9" s="165">
        <v>22.34</v>
      </c>
      <c r="HW9" s="165">
        <v>22.42</v>
      </c>
      <c r="HX9" s="165">
        <v>-30.2</v>
      </c>
      <c r="HY9" s="165">
        <v>-30.1</v>
      </c>
      <c r="HZ9" s="165">
        <v>4.8002000000000002</v>
      </c>
      <c r="IA9" s="165">
        <v>-6.72</v>
      </c>
      <c r="IB9" s="165">
        <v>32.829700000000003</v>
      </c>
      <c r="IC9" s="165">
        <v>20.0306</v>
      </c>
      <c r="ID9" s="165">
        <v>19.915099999999999</v>
      </c>
      <c r="IE9" s="165">
        <v>-20.399999999999999</v>
      </c>
      <c r="IF9" s="165">
        <v>-44.8</v>
      </c>
      <c r="IG9" s="165">
        <v>-3.7</v>
      </c>
      <c r="IH9" s="165">
        <v>-4.2</v>
      </c>
      <c r="II9" s="164"/>
      <c r="IJ9" s="165">
        <v>-17.732500000000002</v>
      </c>
      <c r="IK9" s="165">
        <v>-119.4414</v>
      </c>
      <c r="IL9" s="165">
        <v>44.720700000000001</v>
      </c>
      <c r="IM9" s="165">
        <v>-261.5224</v>
      </c>
      <c r="IN9" s="165">
        <v>-27.181000000000001</v>
      </c>
      <c r="IO9" s="165">
        <v>-23.388200000000001</v>
      </c>
      <c r="IP9" s="165">
        <v>88.718900000000005</v>
      </c>
      <c r="IQ9" s="165">
        <v>72.372900000000001</v>
      </c>
      <c r="IR9" s="165">
        <v>105.8129</v>
      </c>
      <c r="IS9" s="165">
        <v>82.901799999999994</v>
      </c>
      <c r="IT9" s="165">
        <v>16.8035</v>
      </c>
      <c r="IU9" s="165">
        <v>12.4902</v>
      </c>
      <c r="IV9" s="165">
        <v>11.4902</v>
      </c>
      <c r="IW9" s="165">
        <v>11.440300000000001</v>
      </c>
      <c r="IX9" s="165">
        <v>189.60140000000001</v>
      </c>
      <c r="IY9" s="165">
        <v>-191.29400000000001</v>
      </c>
      <c r="IZ9" s="165">
        <v>1.2743</v>
      </c>
      <c r="JA9" s="165">
        <v>14.8048</v>
      </c>
      <c r="JB9" s="165">
        <v>-0.3967</v>
      </c>
      <c r="JC9" s="165">
        <v>4.0519999999999996</v>
      </c>
      <c r="JD9" s="165">
        <v>-6.72</v>
      </c>
      <c r="JE9" s="165">
        <v>-1.9910000000000001</v>
      </c>
      <c r="JF9" s="165">
        <v>-1.998</v>
      </c>
      <c r="JG9" s="165">
        <v>2.64</v>
      </c>
      <c r="JH9" s="165">
        <v>-2</v>
      </c>
      <c r="JI9" s="165">
        <v>-0.84760000000000002</v>
      </c>
      <c r="JJ9" s="165">
        <v>-4.3045999999999998</v>
      </c>
      <c r="JK9" s="165">
        <v>9.6696000000000009</v>
      </c>
      <c r="JL9" s="165">
        <v>-9.8131000000000004</v>
      </c>
      <c r="JM9" s="165">
        <v>-0.6</v>
      </c>
      <c r="JN9" s="165">
        <v>2.234</v>
      </c>
      <c r="JO9" s="165">
        <v>1.643</v>
      </c>
      <c r="JP9" s="164"/>
      <c r="JQ9" s="164"/>
      <c r="JR9" s="165">
        <v>4.1365999999999996</v>
      </c>
      <c r="JS9" s="165">
        <v>3.3119000000000001</v>
      </c>
      <c r="JT9" s="165">
        <v>3.7511000000000001</v>
      </c>
      <c r="JU9" s="164"/>
      <c r="JV9" s="165">
        <v>30.1</v>
      </c>
      <c r="JW9" s="165">
        <v>0.21640000000000001</v>
      </c>
      <c r="JX9" s="165">
        <v>-0.28000000000000003</v>
      </c>
      <c r="JY9" s="164"/>
      <c r="JZ9" s="165">
        <v>-4.1017999999999999</v>
      </c>
      <c r="KA9" s="165">
        <v>-3.7688000000000001</v>
      </c>
      <c r="KB9" s="165">
        <v>-27.8752</v>
      </c>
      <c r="KC9" s="165">
        <v>-3.633</v>
      </c>
      <c r="KD9" s="165">
        <v>-3.2972000000000001</v>
      </c>
      <c r="KE9" s="165">
        <v>-28.873899999999999</v>
      </c>
      <c r="KF9" s="165">
        <v>0</v>
      </c>
      <c r="KG9" s="165">
        <v>-25.8</v>
      </c>
      <c r="KH9" s="165">
        <v>7.8</v>
      </c>
      <c r="KI9" s="165">
        <v>44.551000000000002</v>
      </c>
      <c r="KJ9" s="165">
        <v>-114.2931</v>
      </c>
    </row>
    <row r="10" spans="1:296" ht="18" customHeight="1" x14ac:dyDescent="0.25">
      <c r="A10" s="163" t="s">
        <v>55</v>
      </c>
      <c r="B10" s="163" t="s">
        <v>907</v>
      </c>
      <c r="C10" s="166"/>
      <c r="D10" s="167">
        <v>0</v>
      </c>
      <c r="E10" s="167">
        <v>3.2976000000000001</v>
      </c>
      <c r="F10" s="167">
        <v>-7.8098999999999998</v>
      </c>
      <c r="G10" s="167">
        <v>6.9386999999999999</v>
      </c>
      <c r="H10" s="167">
        <v>6.6837</v>
      </c>
      <c r="I10" s="166"/>
      <c r="J10" s="167">
        <v>10.2502</v>
      </c>
      <c r="K10" s="166"/>
      <c r="L10" s="167">
        <v>21.479600000000001</v>
      </c>
      <c r="M10" s="167">
        <v>9.1456999999999997</v>
      </c>
      <c r="N10" s="167">
        <v>8.7804000000000002</v>
      </c>
      <c r="O10" s="167">
        <v>0</v>
      </c>
      <c r="P10" s="166"/>
      <c r="Q10" s="166"/>
      <c r="R10" s="167">
        <v>0.82799999999999996</v>
      </c>
      <c r="S10" s="166"/>
      <c r="T10" s="167">
        <v>5.9622999999999999</v>
      </c>
      <c r="U10" s="167">
        <v>-7.5378999999999996</v>
      </c>
      <c r="V10" s="167">
        <v>2.7452000000000001</v>
      </c>
      <c r="W10" s="167">
        <v>2.7256</v>
      </c>
      <c r="X10" s="167">
        <v>5.0336999999999996</v>
      </c>
      <c r="Y10" s="167">
        <v>1.5301</v>
      </c>
      <c r="Z10" s="167">
        <v>-0.63270000000000004</v>
      </c>
      <c r="AA10" s="167">
        <v>2.2648999999999999</v>
      </c>
      <c r="AB10" s="166"/>
      <c r="AC10" s="167">
        <v>-1.4585999999999999</v>
      </c>
      <c r="AD10" s="167">
        <v>-0.77900000000000003</v>
      </c>
      <c r="AE10" s="167">
        <v>-0.77100000000000002</v>
      </c>
      <c r="AF10" s="167">
        <v>7.1139999999999999</v>
      </c>
      <c r="AG10" s="167">
        <v>-22.2</v>
      </c>
      <c r="AH10" s="167">
        <v>-24.2</v>
      </c>
      <c r="AI10" s="167">
        <v>-1.4279999999999999</v>
      </c>
      <c r="AJ10" s="167">
        <v>0.27800000000000002</v>
      </c>
      <c r="AK10" s="167">
        <v>-10.66</v>
      </c>
      <c r="AL10" s="167">
        <v>-10.71</v>
      </c>
      <c r="AM10" s="167">
        <v>-10</v>
      </c>
      <c r="AN10" s="167">
        <v>-12.47</v>
      </c>
      <c r="AO10" s="167">
        <v>-12.54</v>
      </c>
      <c r="AP10" s="167">
        <v>3.0369000000000002</v>
      </c>
      <c r="AQ10" s="167">
        <v>3.7368000000000001</v>
      </c>
      <c r="AR10" s="167">
        <v>13.766500000000001</v>
      </c>
      <c r="AS10" s="167">
        <v>15.6191</v>
      </c>
      <c r="AT10" s="167">
        <v>-24.315799999999999</v>
      </c>
      <c r="AU10" s="167">
        <v>-11.320600000000001</v>
      </c>
      <c r="AV10" s="167">
        <v>-10.4267</v>
      </c>
      <c r="AW10" s="167">
        <v>5.0613000000000001</v>
      </c>
      <c r="AX10" s="167">
        <v>5.0491999999999999</v>
      </c>
      <c r="AY10" s="167">
        <v>-18.127199999999998</v>
      </c>
      <c r="AZ10" s="167">
        <v>-15.321999999999999</v>
      </c>
      <c r="BA10" s="167">
        <v>12.3431</v>
      </c>
      <c r="BB10" s="167">
        <v>12.3134</v>
      </c>
      <c r="BC10" s="167">
        <v>130.6611</v>
      </c>
      <c r="BD10" s="167">
        <v>5.5179999999999998</v>
      </c>
      <c r="BE10" s="167">
        <v>-5.9</v>
      </c>
      <c r="BF10" s="167">
        <v>-5.9</v>
      </c>
      <c r="BG10" s="167">
        <v>-23.743600000000001</v>
      </c>
      <c r="BH10" s="167">
        <v>-23.369599999999998</v>
      </c>
      <c r="BI10" s="167">
        <v>-2.2641</v>
      </c>
      <c r="BJ10" s="166"/>
      <c r="BK10" s="167">
        <v>6.6104000000000003</v>
      </c>
      <c r="BL10" s="167">
        <v>8.1448999999999998</v>
      </c>
      <c r="BM10" s="167">
        <v>0.38640000000000002</v>
      </c>
      <c r="BN10" s="167">
        <v>0.35370000000000001</v>
      </c>
      <c r="BO10" s="167">
        <v>-94.180099999999996</v>
      </c>
      <c r="BP10" s="167">
        <v>50.111400000000003</v>
      </c>
      <c r="BQ10" s="167">
        <v>50.1419</v>
      </c>
      <c r="BR10" s="167">
        <v>84.018900000000002</v>
      </c>
      <c r="BS10" s="167">
        <v>-111.74939999999999</v>
      </c>
      <c r="BT10" s="166"/>
      <c r="BU10" s="166"/>
      <c r="BV10" s="166"/>
      <c r="BW10" s="167">
        <v>8.9916</v>
      </c>
      <c r="BX10" s="167">
        <v>6.26</v>
      </c>
      <c r="BY10" s="167">
        <v>3.69</v>
      </c>
      <c r="BZ10" s="167">
        <v>-14.19</v>
      </c>
      <c r="CA10" s="167">
        <v>4.76</v>
      </c>
      <c r="CB10" s="167">
        <v>-20.6252</v>
      </c>
      <c r="CC10" s="167">
        <v>-20.8931</v>
      </c>
      <c r="CD10" s="167">
        <v>34.493099999999998</v>
      </c>
      <c r="CE10" s="167">
        <v>33.782200000000003</v>
      </c>
      <c r="CF10" s="167">
        <v>-1.1154999999999999</v>
      </c>
      <c r="CG10" s="167">
        <v>27.763200000000001</v>
      </c>
      <c r="CH10" s="167">
        <v>28.36</v>
      </c>
      <c r="CI10" s="167">
        <v>6.3993000000000002</v>
      </c>
      <c r="CJ10" s="166"/>
      <c r="CK10" s="167">
        <v>4.2153</v>
      </c>
      <c r="CL10" s="167">
        <v>9.1199999999999992</v>
      </c>
      <c r="CM10" s="167">
        <v>-23.2</v>
      </c>
      <c r="CN10" s="167">
        <v>-22.2</v>
      </c>
      <c r="CO10" s="167">
        <v>-2.74</v>
      </c>
      <c r="CP10" s="167">
        <v>31.2255</v>
      </c>
      <c r="CQ10" s="167">
        <v>30.861499999999999</v>
      </c>
      <c r="CR10" s="167">
        <v>28.979600000000001</v>
      </c>
      <c r="CS10" s="167">
        <v>52.202800000000003</v>
      </c>
      <c r="CT10" s="167">
        <v>51.910299999999999</v>
      </c>
      <c r="CU10" s="167">
        <v>-20.716200000000001</v>
      </c>
      <c r="CV10" s="167">
        <v>-38.039499999999997</v>
      </c>
      <c r="CW10" s="167">
        <v>-14.624499999999999</v>
      </c>
      <c r="CX10" s="167">
        <v>1.8982000000000001</v>
      </c>
      <c r="CY10" s="167">
        <v>21.24</v>
      </c>
      <c r="CZ10" s="167">
        <v>7.49</v>
      </c>
      <c r="DA10" s="167">
        <v>5.4736000000000002</v>
      </c>
      <c r="DB10" s="167">
        <v>4.2999000000000001</v>
      </c>
      <c r="DC10" s="167">
        <v>-7.2039</v>
      </c>
      <c r="DD10" s="166"/>
      <c r="DE10" s="166"/>
      <c r="DF10" s="166"/>
      <c r="DG10" s="167">
        <v>-2.5188000000000001</v>
      </c>
      <c r="DH10" s="166"/>
      <c r="DI10" s="167">
        <v>-2.9565000000000001</v>
      </c>
      <c r="DJ10" s="167">
        <v>-25.5</v>
      </c>
      <c r="DK10" s="167">
        <v>-25.2</v>
      </c>
      <c r="DL10" s="167">
        <v>-0.40410000000000001</v>
      </c>
      <c r="DM10" s="167">
        <v>-0.1</v>
      </c>
      <c r="DN10" s="167">
        <v>4.58</v>
      </c>
      <c r="DO10" s="167">
        <v>3.96</v>
      </c>
      <c r="DP10" s="167">
        <v>-1.95</v>
      </c>
      <c r="DQ10" s="167">
        <v>-1.23</v>
      </c>
      <c r="DR10" s="167">
        <v>13.670999999999999</v>
      </c>
      <c r="DS10" s="167">
        <v>0.17</v>
      </c>
      <c r="DT10" s="167">
        <v>-7.92</v>
      </c>
      <c r="DU10" s="167">
        <v>-3.08</v>
      </c>
      <c r="DV10" s="167">
        <v>12.99</v>
      </c>
      <c r="DW10" s="167">
        <v>1.06</v>
      </c>
      <c r="DX10" s="167">
        <v>-1.5636000000000001</v>
      </c>
      <c r="DY10" s="167">
        <v>-0.71819999999999995</v>
      </c>
      <c r="DZ10" s="167">
        <v>-32.673400000000001</v>
      </c>
      <c r="EA10" s="167">
        <v>-32.181800000000003</v>
      </c>
      <c r="EB10" s="167">
        <v>16.4115</v>
      </c>
      <c r="EC10" s="167">
        <v>-10.379300000000001</v>
      </c>
      <c r="ED10" s="167">
        <v>-19.693100000000001</v>
      </c>
      <c r="EE10" s="167">
        <v>-18.596399999999999</v>
      </c>
      <c r="EF10" s="167">
        <v>-11.104100000000001</v>
      </c>
      <c r="EG10" s="167">
        <v>-14.674099999999999</v>
      </c>
      <c r="EH10" s="167">
        <v>-14.58</v>
      </c>
      <c r="EI10" s="167">
        <v>-148.70949999999999</v>
      </c>
      <c r="EJ10" s="167">
        <v>-21.942699999999999</v>
      </c>
      <c r="EK10" s="166"/>
      <c r="EL10" s="167">
        <v>-3.8287</v>
      </c>
      <c r="EM10" s="167">
        <v>-3.4775</v>
      </c>
      <c r="EN10" s="167">
        <v>22.2803</v>
      </c>
      <c r="EO10" s="167">
        <v>0</v>
      </c>
      <c r="EP10" s="167">
        <v>-27.2317</v>
      </c>
      <c r="EQ10" s="167">
        <v>3.0880000000000001</v>
      </c>
      <c r="ER10" s="167">
        <v>-25.575900000000001</v>
      </c>
      <c r="ES10" s="167">
        <v>-25.395499999999998</v>
      </c>
      <c r="ET10" s="167">
        <v>9.2652000000000001</v>
      </c>
      <c r="EU10" s="167">
        <v>6.48</v>
      </c>
      <c r="EV10" s="167">
        <v>-12.37</v>
      </c>
      <c r="EW10" s="167">
        <v>1.1000000000000001</v>
      </c>
      <c r="EX10" s="167">
        <v>5.2923</v>
      </c>
      <c r="EY10" s="167">
        <v>-24.426200000000001</v>
      </c>
      <c r="EZ10" s="167">
        <v>-13.453200000000001</v>
      </c>
      <c r="FA10" s="167">
        <v>-8.0602</v>
      </c>
      <c r="FB10" s="167">
        <v>10.8195</v>
      </c>
      <c r="FC10" s="167">
        <v>8.7927999999999997</v>
      </c>
      <c r="FD10" s="167">
        <v>-24.981999999999999</v>
      </c>
      <c r="FE10" s="167">
        <v>3.9260999999999999</v>
      </c>
      <c r="FF10" s="167">
        <v>3.6318000000000001</v>
      </c>
      <c r="FG10" s="166"/>
      <c r="FH10" s="167">
        <v>4.6439000000000004</v>
      </c>
      <c r="FI10" s="167">
        <v>4.7504999999999997</v>
      </c>
      <c r="FJ10" s="167">
        <v>3.7315</v>
      </c>
      <c r="FK10" s="167">
        <v>8.2053999999999991</v>
      </c>
      <c r="FL10" s="167">
        <v>8.5403000000000002</v>
      </c>
      <c r="FM10" s="167">
        <v>-14.401199999999999</v>
      </c>
      <c r="FN10" s="167">
        <v>18.470600000000001</v>
      </c>
      <c r="FO10" s="167">
        <v>18.758400000000002</v>
      </c>
      <c r="FP10" s="167">
        <v>-4.8647</v>
      </c>
      <c r="FQ10" s="166"/>
      <c r="FR10" s="167">
        <v>22.3062</v>
      </c>
      <c r="FS10" s="167">
        <v>-18.55</v>
      </c>
      <c r="FT10" s="167">
        <v>-1.7153</v>
      </c>
      <c r="FU10" s="167">
        <v>0.14760000000000001</v>
      </c>
      <c r="FV10" s="167">
        <v>1.1599999999999999</v>
      </c>
      <c r="FW10" s="167">
        <v>1.21</v>
      </c>
      <c r="FX10" s="167">
        <v>-22.158000000000001</v>
      </c>
      <c r="FY10" s="166"/>
      <c r="FZ10" s="167">
        <v>1.635</v>
      </c>
      <c r="GA10" s="167">
        <v>-0.39300000000000002</v>
      </c>
      <c r="GB10" s="167">
        <v>0</v>
      </c>
      <c r="GC10" s="167">
        <v>-6.43</v>
      </c>
      <c r="GD10" s="167">
        <v>-10.1371</v>
      </c>
      <c r="GE10" s="167">
        <v>-0.40749999999999997</v>
      </c>
      <c r="GF10" s="167">
        <v>-3.89</v>
      </c>
      <c r="GG10" s="167">
        <v>33.724899999999998</v>
      </c>
      <c r="GH10" s="166"/>
      <c r="GI10" s="167">
        <v>27.63</v>
      </c>
      <c r="GJ10" s="167">
        <v>-7.5119999999999996</v>
      </c>
      <c r="GK10" s="167">
        <v>-8.1275999999999993</v>
      </c>
      <c r="GL10" s="167">
        <v>2.1120999999999999</v>
      </c>
      <c r="GM10" s="166"/>
      <c r="GN10" s="166"/>
      <c r="GO10" s="166"/>
      <c r="GP10" s="167">
        <v>76.777299999999997</v>
      </c>
      <c r="GQ10" s="167">
        <v>7.0538999999999996</v>
      </c>
      <c r="GR10" s="167">
        <v>-27.474499999999999</v>
      </c>
      <c r="GS10" s="167">
        <v>5.1543000000000001</v>
      </c>
      <c r="GT10" s="167">
        <v>3.8222999999999998</v>
      </c>
      <c r="GU10" s="167">
        <v>121.2231</v>
      </c>
      <c r="GV10" s="167">
        <v>-7.2077</v>
      </c>
      <c r="GW10" s="167">
        <v>-8.7650000000000006</v>
      </c>
      <c r="GX10" s="167">
        <v>-6.3948999999999998</v>
      </c>
      <c r="GY10" s="167">
        <v>2.3107000000000002</v>
      </c>
      <c r="GZ10" s="167">
        <v>5.4429999999999996</v>
      </c>
      <c r="HA10" s="167">
        <v>5.4987000000000004</v>
      </c>
      <c r="HB10" s="167">
        <v>1.7415</v>
      </c>
      <c r="HC10" s="167">
        <v>14.075100000000001</v>
      </c>
      <c r="HD10" s="167">
        <v>14.791499999999999</v>
      </c>
      <c r="HE10" s="167">
        <v>-3.77</v>
      </c>
      <c r="HF10" s="167">
        <v>0</v>
      </c>
      <c r="HG10" s="167">
        <v>27.935400000000001</v>
      </c>
      <c r="HH10" s="167">
        <v>0</v>
      </c>
      <c r="HI10" s="167">
        <v>80.311800000000005</v>
      </c>
      <c r="HJ10" s="167">
        <v>-41.111199999999997</v>
      </c>
      <c r="HK10" s="167">
        <v>9.3965999999999994</v>
      </c>
      <c r="HL10" s="166"/>
      <c r="HM10" s="167">
        <v>0</v>
      </c>
      <c r="HN10" s="167">
        <v>0</v>
      </c>
      <c r="HO10" s="167">
        <v>0</v>
      </c>
      <c r="HP10" s="166"/>
      <c r="HQ10" s="166"/>
      <c r="HR10" s="167">
        <v>-12.907400000000001</v>
      </c>
      <c r="HS10" s="167">
        <v>-12.805899999999999</v>
      </c>
      <c r="HT10" s="167">
        <v>-5.6729000000000003</v>
      </c>
      <c r="HU10" s="167">
        <v>-5.6816000000000004</v>
      </c>
      <c r="HV10" s="167">
        <v>21.93</v>
      </c>
      <c r="HW10" s="167">
        <v>21.97</v>
      </c>
      <c r="HX10" s="167">
        <v>-30.2</v>
      </c>
      <c r="HY10" s="167">
        <v>-30.4</v>
      </c>
      <c r="HZ10" s="167">
        <v>4.3258999999999999</v>
      </c>
      <c r="IA10" s="167">
        <v>-6.56</v>
      </c>
      <c r="IB10" s="167">
        <v>37.8705</v>
      </c>
      <c r="IC10" s="167">
        <v>19.869299999999999</v>
      </c>
      <c r="ID10" s="167">
        <v>20.635100000000001</v>
      </c>
      <c r="IE10" s="167">
        <v>-20.399999999999999</v>
      </c>
      <c r="IF10" s="167">
        <v>-45.8</v>
      </c>
      <c r="IG10" s="167">
        <v>-2.9</v>
      </c>
      <c r="IH10" s="167">
        <v>-3.4</v>
      </c>
      <c r="II10" s="167">
        <v>-17.874700000000001</v>
      </c>
      <c r="IJ10" s="167">
        <v>-17.826899999999998</v>
      </c>
      <c r="IK10" s="167">
        <v>-118.09399999999999</v>
      </c>
      <c r="IL10" s="167">
        <v>47.7849</v>
      </c>
      <c r="IM10" s="167">
        <v>-260.81659999999999</v>
      </c>
      <c r="IN10" s="167">
        <v>-25.0519</v>
      </c>
      <c r="IO10" s="167">
        <v>-23.289100000000001</v>
      </c>
      <c r="IP10" s="167">
        <v>89.071799999999996</v>
      </c>
      <c r="IQ10" s="167">
        <v>74.284899999999993</v>
      </c>
      <c r="IR10" s="167">
        <v>108.74679999999999</v>
      </c>
      <c r="IS10" s="167">
        <v>85.644300000000001</v>
      </c>
      <c r="IT10" s="167">
        <v>23.857500000000002</v>
      </c>
      <c r="IU10" s="167">
        <v>13.2079</v>
      </c>
      <c r="IV10" s="167">
        <v>13.051500000000001</v>
      </c>
      <c r="IW10" s="167">
        <v>12.5532</v>
      </c>
      <c r="IX10" s="167">
        <v>187.5831</v>
      </c>
      <c r="IY10" s="167">
        <v>-194.27709999999999</v>
      </c>
      <c r="IZ10" s="167">
        <v>0</v>
      </c>
      <c r="JA10" s="167">
        <v>12.076599999999999</v>
      </c>
      <c r="JB10" s="167">
        <v>-0.30399999999999999</v>
      </c>
      <c r="JC10" s="167">
        <v>4.2009999999999996</v>
      </c>
      <c r="JD10" s="167">
        <v>-7.44</v>
      </c>
      <c r="JE10" s="167">
        <v>-1.9710000000000001</v>
      </c>
      <c r="JF10" s="167">
        <v>-1.9770000000000001</v>
      </c>
      <c r="JG10" s="167">
        <v>3.04</v>
      </c>
      <c r="JH10" s="167">
        <v>-1.68</v>
      </c>
      <c r="JI10" s="167">
        <v>-1.6534</v>
      </c>
      <c r="JJ10" s="167">
        <v>-3.7766000000000002</v>
      </c>
      <c r="JK10" s="167">
        <v>11.6625</v>
      </c>
      <c r="JL10" s="167">
        <v>-11.335900000000001</v>
      </c>
      <c r="JM10" s="167">
        <v>-0.4</v>
      </c>
      <c r="JN10" s="167">
        <v>3.0939999999999999</v>
      </c>
      <c r="JO10" s="167">
        <v>1.369</v>
      </c>
      <c r="JP10" s="166"/>
      <c r="JQ10" s="166"/>
      <c r="JR10" s="167">
        <v>3.8784999999999998</v>
      </c>
      <c r="JS10" s="167">
        <v>3.8283</v>
      </c>
      <c r="JT10" s="167">
        <v>3.9348000000000001</v>
      </c>
      <c r="JU10" s="166"/>
      <c r="JV10" s="167">
        <v>31.4</v>
      </c>
      <c r="JW10" s="167">
        <v>0.61360000000000003</v>
      </c>
      <c r="JX10" s="167">
        <v>-0.32</v>
      </c>
      <c r="JY10" s="166"/>
      <c r="JZ10" s="167">
        <v>-10.511100000000001</v>
      </c>
      <c r="KA10" s="167">
        <v>-0.75329999999999997</v>
      </c>
      <c r="KB10" s="167">
        <v>-23.640999999999998</v>
      </c>
      <c r="KC10" s="167">
        <v>-9.6019000000000005</v>
      </c>
      <c r="KD10" s="167">
        <v>-5.5941999999999998</v>
      </c>
      <c r="KE10" s="167">
        <v>-24.232199999999999</v>
      </c>
      <c r="KF10" s="167">
        <v>0</v>
      </c>
      <c r="KG10" s="167">
        <v>-26.9</v>
      </c>
      <c r="KH10" s="167">
        <v>9.5</v>
      </c>
      <c r="KI10" s="167">
        <v>47.582700000000003</v>
      </c>
      <c r="KJ10" s="167">
        <v>-117.97199999999999</v>
      </c>
    </row>
    <row r="11" spans="1:296" ht="18" customHeight="1" x14ac:dyDescent="0.25">
      <c r="A11" s="163" t="s">
        <v>55</v>
      </c>
      <c r="B11" s="163" t="s">
        <v>908</v>
      </c>
      <c r="C11" s="166"/>
      <c r="D11" s="167">
        <v>0</v>
      </c>
      <c r="E11" s="167">
        <v>3.2496</v>
      </c>
      <c r="F11" s="167">
        <v>-7.8787000000000003</v>
      </c>
      <c r="G11" s="167">
        <v>6.3418999999999999</v>
      </c>
      <c r="H11" s="167">
        <v>6.8813000000000004</v>
      </c>
      <c r="I11" s="166"/>
      <c r="J11" s="167">
        <v>10.1791</v>
      </c>
      <c r="K11" s="166"/>
      <c r="L11" s="167">
        <v>21.270099999999999</v>
      </c>
      <c r="M11" s="167">
        <v>8.9707000000000008</v>
      </c>
      <c r="N11" s="167">
        <v>8.6895000000000007</v>
      </c>
      <c r="O11" s="167">
        <v>0</v>
      </c>
      <c r="P11" s="167">
        <v>-11</v>
      </c>
      <c r="Q11" s="167">
        <v>-11</v>
      </c>
      <c r="R11" s="167">
        <v>1.6559999999999999</v>
      </c>
      <c r="S11" s="167">
        <v>-4.4000000000000004</v>
      </c>
      <c r="T11" s="167">
        <v>5.9832999999999998</v>
      </c>
      <c r="U11" s="167">
        <v>-8.1087000000000007</v>
      </c>
      <c r="V11" s="167">
        <v>2.7961</v>
      </c>
      <c r="W11" s="167">
        <v>2.6993999999999998</v>
      </c>
      <c r="X11" s="167">
        <v>5.0119999999999996</v>
      </c>
      <c r="Y11" s="167">
        <v>1.3938999999999999</v>
      </c>
      <c r="Z11" s="167">
        <v>-0.60919999999999996</v>
      </c>
      <c r="AA11" s="167">
        <v>2.2663000000000002</v>
      </c>
      <c r="AB11" s="166"/>
      <c r="AC11" s="167">
        <v>-1.4157999999999999</v>
      </c>
      <c r="AD11" s="167">
        <v>-0.64</v>
      </c>
      <c r="AE11" s="167">
        <v>-0.629</v>
      </c>
      <c r="AF11" s="167">
        <v>7.3</v>
      </c>
      <c r="AG11" s="167">
        <v>-19.98</v>
      </c>
      <c r="AH11" s="167">
        <v>-24.2</v>
      </c>
      <c r="AI11" s="167">
        <v>-1.48</v>
      </c>
      <c r="AJ11" s="167">
        <v>0.27700000000000002</v>
      </c>
      <c r="AK11" s="167">
        <v>-9.89</v>
      </c>
      <c r="AL11" s="167">
        <v>-9.77</v>
      </c>
      <c r="AM11" s="166"/>
      <c r="AN11" s="167">
        <v>-11.65</v>
      </c>
      <c r="AO11" s="167">
        <v>-11.43</v>
      </c>
      <c r="AP11" s="167">
        <v>2.9659</v>
      </c>
      <c r="AQ11" s="167">
        <v>3.7768000000000002</v>
      </c>
      <c r="AR11" s="167">
        <v>13.3089</v>
      </c>
      <c r="AS11" s="167">
        <v>15.455</v>
      </c>
      <c r="AT11" s="167">
        <v>-24.314599999999999</v>
      </c>
      <c r="AU11" s="167">
        <v>-13.175000000000001</v>
      </c>
      <c r="AV11" s="167">
        <v>-11.094900000000001</v>
      </c>
      <c r="AW11" s="167">
        <v>25.343800000000002</v>
      </c>
      <c r="AX11" s="167">
        <v>30.279299999999999</v>
      </c>
      <c r="AY11" s="167">
        <v>-20.2363</v>
      </c>
      <c r="AZ11" s="167">
        <v>-18.2973</v>
      </c>
      <c r="BA11" s="167">
        <v>26.671900000000001</v>
      </c>
      <c r="BB11" s="167">
        <v>15.3338</v>
      </c>
      <c r="BC11" s="167">
        <v>121.5013</v>
      </c>
      <c r="BD11" s="167">
        <v>5.2183000000000002</v>
      </c>
      <c r="BE11" s="167">
        <v>-5.7</v>
      </c>
      <c r="BF11" s="167">
        <v>-5.6</v>
      </c>
      <c r="BG11" s="167">
        <v>-20.841799999999999</v>
      </c>
      <c r="BH11" s="167">
        <v>-20.646100000000001</v>
      </c>
      <c r="BI11" s="167">
        <v>-2.0446</v>
      </c>
      <c r="BJ11" s="166"/>
      <c r="BK11" s="167">
        <v>3.8300999999999998</v>
      </c>
      <c r="BL11" s="167">
        <v>8.1390999999999991</v>
      </c>
      <c r="BM11" s="167">
        <v>0.51119999999999999</v>
      </c>
      <c r="BN11" s="167">
        <v>0.3377</v>
      </c>
      <c r="BO11" s="167">
        <v>-85.146600000000007</v>
      </c>
      <c r="BP11" s="167">
        <v>48.127699999999997</v>
      </c>
      <c r="BQ11" s="167">
        <v>48.188699999999997</v>
      </c>
      <c r="BR11" s="167">
        <v>81.5</v>
      </c>
      <c r="BS11" s="167">
        <v>-111.902</v>
      </c>
      <c r="BT11" s="166"/>
      <c r="BU11" s="166"/>
      <c r="BV11" s="166"/>
      <c r="BW11" s="167">
        <v>7.8738999999999999</v>
      </c>
      <c r="BX11" s="167">
        <v>5.93</v>
      </c>
      <c r="BY11" s="167">
        <v>3.48</v>
      </c>
      <c r="BZ11" s="167">
        <v>-14.59</v>
      </c>
      <c r="CA11" s="167">
        <v>4.5999999999999996</v>
      </c>
      <c r="CB11" s="167">
        <v>-23.438300000000002</v>
      </c>
      <c r="CC11" s="167">
        <v>-23.572299999999998</v>
      </c>
      <c r="CD11" s="167">
        <v>36.943100000000001</v>
      </c>
      <c r="CE11" s="167">
        <v>36.276400000000002</v>
      </c>
      <c r="CF11" s="167">
        <v>-1.4734</v>
      </c>
      <c r="CG11" s="167">
        <v>29.895800000000001</v>
      </c>
      <c r="CH11" s="167">
        <v>29.669499999999999</v>
      </c>
      <c r="CI11" s="167">
        <v>3.3363</v>
      </c>
      <c r="CJ11" s="167">
        <v>0</v>
      </c>
      <c r="CK11" s="167">
        <v>4.2153</v>
      </c>
      <c r="CL11" s="167">
        <v>9.173</v>
      </c>
      <c r="CM11" s="167">
        <v>-24.1</v>
      </c>
      <c r="CN11" s="167">
        <v>-23</v>
      </c>
      <c r="CO11" s="167">
        <v>-2.73</v>
      </c>
      <c r="CP11" s="167">
        <v>30.480399999999999</v>
      </c>
      <c r="CQ11" s="167">
        <v>30.892399999999999</v>
      </c>
      <c r="CR11" s="167">
        <v>28.869700000000002</v>
      </c>
      <c r="CS11" s="167">
        <v>53.541800000000002</v>
      </c>
      <c r="CT11" s="167">
        <v>52.448799999999999</v>
      </c>
      <c r="CU11" s="167">
        <v>-20.5549</v>
      </c>
      <c r="CV11" s="167">
        <v>-38.304600000000001</v>
      </c>
      <c r="CW11" s="167">
        <v>-14.166399999999999</v>
      </c>
      <c r="CX11" s="167">
        <v>2.1294</v>
      </c>
      <c r="CY11" s="167">
        <v>21.34</v>
      </c>
      <c r="CZ11" s="167">
        <v>7.59</v>
      </c>
      <c r="DA11" s="167">
        <v>5.3174000000000001</v>
      </c>
      <c r="DB11" s="167">
        <v>4.2999000000000001</v>
      </c>
      <c r="DC11" s="167">
        <v>-7.3071000000000002</v>
      </c>
      <c r="DD11" s="166"/>
      <c r="DE11" s="166"/>
      <c r="DF11" s="166"/>
      <c r="DG11" s="167">
        <v>-5.4221000000000004</v>
      </c>
      <c r="DH11" s="166"/>
      <c r="DI11" s="167">
        <v>-2.9401999999999999</v>
      </c>
      <c r="DJ11" s="166"/>
      <c r="DK11" s="166"/>
      <c r="DL11" s="167">
        <v>-0.36499999999999999</v>
      </c>
      <c r="DM11" s="167">
        <v>-0.3</v>
      </c>
      <c r="DN11" s="167">
        <v>3.94</v>
      </c>
      <c r="DO11" s="167">
        <v>3.5</v>
      </c>
      <c r="DP11" s="167">
        <v>-2.25</v>
      </c>
      <c r="DQ11" s="167">
        <v>-1.28</v>
      </c>
      <c r="DR11" s="167">
        <v>13.2525</v>
      </c>
      <c r="DS11" s="167">
        <v>3.3227000000000002</v>
      </c>
      <c r="DT11" s="167">
        <v>-7.53</v>
      </c>
      <c r="DU11" s="167">
        <v>-3.16</v>
      </c>
      <c r="DV11" s="167">
        <v>12.45</v>
      </c>
      <c r="DW11" s="167">
        <v>0.22</v>
      </c>
      <c r="DX11" s="167">
        <v>1.1273</v>
      </c>
      <c r="DY11" s="167">
        <v>0.2727</v>
      </c>
      <c r="DZ11" s="167">
        <v>-34.3399</v>
      </c>
      <c r="EA11" s="167">
        <v>-34.927300000000002</v>
      </c>
      <c r="EB11" s="167">
        <v>14.5953</v>
      </c>
      <c r="EC11" s="167">
        <v>-11.9102</v>
      </c>
      <c r="ED11" s="167">
        <v>-20.047699999999999</v>
      </c>
      <c r="EE11" s="167">
        <v>-20.168700000000001</v>
      </c>
      <c r="EF11" s="167">
        <v>-8.3994</v>
      </c>
      <c r="EG11" s="167">
        <v>-12.7765</v>
      </c>
      <c r="EH11" s="167">
        <v>-14.647</v>
      </c>
      <c r="EI11" s="167">
        <v>-149.32810000000001</v>
      </c>
      <c r="EJ11" s="167">
        <v>-16.849900000000002</v>
      </c>
      <c r="EK11" s="166"/>
      <c r="EL11" s="167">
        <v>-3.8961999999999999</v>
      </c>
      <c r="EM11" s="167">
        <v>-3.1697000000000002</v>
      </c>
      <c r="EN11" s="167">
        <v>16.638400000000001</v>
      </c>
      <c r="EO11" s="166"/>
      <c r="EP11" s="167">
        <v>-26.462399999999999</v>
      </c>
      <c r="EQ11" s="167">
        <v>19.984000000000002</v>
      </c>
      <c r="ER11" s="167">
        <v>-27.9846</v>
      </c>
      <c r="ES11" s="167">
        <v>-27.659700000000001</v>
      </c>
      <c r="ET11" s="167">
        <v>7.4890999999999996</v>
      </c>
      <c r="EU11" s="167">
        <v>-3.34</v>
      </c>
      <c r="EV11" s="167">
        <v>-14.53</v>
      </c>
      <c r="EW11" s="167">
        <v>-0.2</v>
      </c>
      <c r="EX11" s="167">
        <v>5.2202000000000002</v>
      </c>
      <c r="EY11" s="167">
        <v>-27.901599999999998</v>
      </c>
      <c r="EZ11" s="167">
        <v>-13.0549</v>
      </c>
      <c r="FA11" s="167">
        <v>-7.4272999999999998</v>
      </c>
      <c r="FB11" s="167">
        <v>11.311500000000001</v>
      </c>
      <c r="FC11" s="167">
        <v>6.8246000000000002</v>
      </c>
      <c r="FD11" s="167">
        <v>-22.4846</v>
      </c>
      <c r="FE11" s="167">
        <v>3.3578999999999999</v>
      </c>
      <c r="FF11" s="167">
        <v>3.0867</v>
      </c>
      <c r="FG11" s="166"/>
      <c r="FH11" s="167">
        <v>3.8447</v>
      </c>
      <c r="FI11" s="167">
        <v>3.4498000000000002</v>
      </c>
      <c r="FJ11" s="167">
        <v>2.5255999999999998</v>
      </c>
      <c r="FK11" s="167">
        <v>10.382300000000001</v>
      </c>
      <c r="FL11" s="167">
        <v>10.5497</v>
      </c>
      <c r="FM11" s="167">
        <v>-13.3965</v>
      </c>
      <c r="FN11" s="167">
        <v>19.888000000000002</v>
      </c>
      <c r="FO11" s="167">
        <v>19.981400000000001</v>
      </c>
      <c r="FP11" s="167">
        <v>-4.2117000000000004</v>
      </c>
      <c r="FQ11" s="167">
        <v>9.2834000000000003</v>
      </c>
      <c r="FR11" s="167">
        <v>19.698799999999999</v>
      </c>
      <c r="FS11" s="167">
        <v>-16.72</v>
      </c>
      <c r="FT11" s="167">
        <v>-1.9094</v>
      </c>
      <c r="FU11" s="167">
        <v>0.13850000000000001</v>
      </c>
      <c r="FV11" s="167">
        <v>1.1100000000000001</v>
      </c>
      <c r="FW11" s="167">
        <v>1.19</v>
      </c>
      <c r="FX11" s="167">
        <v>-20.0273</v>
      </c>
      <c r="FY11" s="167">
        <v>2.5952000000000002</v>
      </c>
      <c r="FZ11" s="167">
        <v>1.6020000000000001</v>
      </c>
      <c r="GA11" s="167">
        <v>-0.311</v>
      </c>
      <c r="GB11" s="167">
        <v>2.6233</v>
      </c>
      <c r="GC11" s="167">
        <v>-4.84</v>
      </c>
      <c r="GD11" s="167">
        <v>-17.6891</v>
      </c>
      <c r="GE11" s="167">
        <v>-8.9382999999999999</v>
      </c>
      <c r="GF11" s="167">
        <v>-4.1500000000000004</v>
      </c>
      <c r="GG11" s="167">
        <v>35.825000000000003</v>
      </c>
      <c r="GH11" s="166"/>
      <c r="GI11" s="167">
        <v>27.655799999999999</v>
      </c>
      <c r="GJ11" s="167">
        <v>-8.0942000000000007</v>
      </c>
      <c r="GK11" s="167">
        <v>-8.6357999999999997</v>
      </c>
      <c r="GL11" s="167">
        <v>2.0470000000000002</v>
      </c>
      <c r="GM11" s="166"/>
      <c r="GN11" s="166"/>
      <c r="GO11" s="167">
        <v>-14.5703</v>
      </c>
      <c r="GP11" s="167">
        <v>75.801400000000001</v>
      </c>
      <c r="GQ11" s="167">
        <v>7.1077000000000004</v>
      </c>
      <c r="GR11" s="167">
        <v>-26.371500000000001</v>
      </c>
      <c r="GS11" s="167">
        <v>6.1039000000000003</v>
      </c>
      <c r="GT11" s="167">
        <v>5.1006</v>
      </c>
      <c r="GU11" s="167">
        <v>140.12119999999999</v>
      </c>
      <c r="GV11" s="167">
        <v>-6.8803999999999998</v>
      </c>
      <c r="GW11" s="167">
        <v>-8.0450999999999997</v>
      </c>
      <c r="GX11" s="167">
        <v>-7.1443000000000003</v>
      </c>
      <c r="GY11" s="167">
        <v>2.3445</v>
      </c>
      <c r="GZ11" s="167">
        <v>5.4356999999999998</v>
      </c>
      <c r="HA11" s="167">
        <v>5.4671000000000003</v>
      </c>
      <c r="HB11" s="167">
        <v>2.1057999999999999</v>
      </c>
      <c r="HC11" s="167">
        <v>14.951599999999999</v>
      </c>
      <c r="HD11" s="167">
        <v>15.2142</v>
      </c>
      <c r="HE11" s="167">
        <v>-3.77</v>
      </c>
      <c r="HF11" s="167">
        <v>-4.4020999999999999</v>
      </c>
      <c r="HG11" s="167">
        <v>18.887599999999999</v>
      </c>
      <c r="HH11" s="167">
        <v>0</v>
      </c>
      <c r="HI11" s="167">
        <v>84.116699999999994</v>
      </c>
      <c r="HJ11" s="167">
        <v>-41.523499999999999</v>
      </c>
      <c r="HK11" s="167">
        <v>8.1948000000000008</v>
      </c>
      <c r="HL11" s="167">
        <v>0</v>
      </c>
      <c r="HM11" s="166"/>
      <c r="HN11" s="167">
        <v>0</v>
      </c>
      <c r="HO11" s="167">
        <v>0</v>
      </c>
      <c r="HP11" s="166"/>
      <c r="HQ11" s="167">
        <v>80.690899999999999</v>
      </c>
      <c r="HR11" s="167">
        <v>-13.6408</v>
      </c>
      <c r="HS11" s="167">
        <v>-13.3171</v>
      </c>
      <c r="HT11" s="167">
        <v>-4.0227000000000004</v>
      </c>
      <c r="HU11" s="167">
        <v>-4.1528999999999998</v>
      </c>
      <c r="HV11" s="167">
        <v>20.7</v>
      </c>
      <c r="HW11" s="167">
        <v>20.75</v>
      </c>
      <c r="HX11" s="167">
        <v>-28.8</v>
      </c>
      <c r="HY11" s="167">
        <v>-28.8</v>
      </c>
      <c r="HZ11" s="167">
        <v>4.0255999999999998</v>
      </c>
      <c r="IA11" s="167">
        <v>-6.96</v>
      </c>
      <c r="IB11" s="167">
        <v>39.282800000000002</v>
      </c>
      <c r="IC11" s="167">
        <v>20.445399999999999</v>
      </c>
      <c r="ID11" s="167">
        <v>20.7029</v>
      </c>
      <c r="IE11" s="167">
        <v>-20.399999999999999</v>
      </c>
      <c r="IF11" s="167">
        <v>-46.1</v>
      </c>
      <c r="IG11" s="167">
        <v>-2.9</v>
      </c>
      <c r="IH11" s="167">
        <v>-3.4</v>
      </c>
      <c r="II11" s="166"/>
      <c r="IJ11" s="166"/>
      <c r="IK11" s="167">
        <v>-123.837</v>
      </c>
      <c r="IL11" s="167">
        <v>53.038899999999998</v>
      </c>
      <c r="IM11" s="167">
        <v>-259.48230000000001</v>
      </c>
      <c r="IN11" s="167">
        <v>-28.792899999999999</v>
      </c>
      <c r="IO11" s="167">
        <v>-21.914300000000001</v>
      </c>
      <c r="IP11" s="167">
        <v>93.748800000000003</v>
      </c>
      <c r="IQ11" s="167">
        <v>72.586100000000002</v>
      </c>
      <c r="IR11" s="167">
        <v>107.3399</v>
      </c>
      <c r="IS11" s="167">
        <v>88.064700000000002</v>
      </c>
      <c r="IT11" s="167">
        <v>23.033300000000001</v>
      </c>
      <c r="IU11" s="167">
        <v>13.934699999999999</v>
      </c>
      <c r="IV11" s="167">
        <v>12.8101</v>
      </c>
      <c r="IW11" s="167">
        <v>12.966100000000001</v>
      </c>
      <c r="IX11" s="167">
        <v>194.30680000000001</v>
      </c>
      <c r="IY11" s="167">
        <v>-194.23140000000001</v>
      </c>
      <c r="IZ11" s="167">
        <v>3.1320000000000001</v>
      </c>
      <c r="JA11" s="167">
        <v>9.9114000000000004</v>
      </c>
      <c r="JB11" s="167">
        <v>-0.16239999999999999</v>
      </c>
      <c r="JC11" s="167">
        <v>4.1459999999999999</v>
      </c>
      <c r="JD11" s="167">
        <v>-7.04</v>
      </c>
      <c r="JE11" s="167">
        <v>-1.974</v>
      </c>
      <c r="JF11" s="167">
        <v>-1.968</v>
      </c>
      <c r="JG11" s="167">
        <v>2.72</v>
      </c>
      <c r="JH11" s="167">
        <v>-1.92</v>
      </c>
      <c r="JI11" s="167">
        <v>-1.7645999999999999</v>
      </c>
      <c r="JJ11" s="167">
        <v>-4.1001000000000003</v>
      </c>
      <c r="JK11" s="167">
        <v>14.268700000000001</v>
      </c>
      <c r="JL11" s="167">
        <v>-13.1823</v>
      </c>
      <c r="JM11" s="167">
        <v>-1.8</v>
      </c>
      <c r="JN11" s="167">
        <v>2.3239999999999998</v>
      </c>
      <c r="JO11" s="167">
        <v>4.1589999999999998</v>
      </c>
      <c r="JP11" s="166"/>
      <c r="JQ11" s="166"/>
      <c r="JR11" s="167">
        <v>4.4832000000000001</v>
      </c>
      <c r="JS11" s="167">
        <v>4.4531000000000001</v>
      </c>
      <c r="JT11" s="167">
        <v>4.4721000000000002</v>
      </c>
      <c r="JU11" s="166"/>
      <c r="JV11" s="167">
        <v>33.1</v>
      </c>
      <c r="JW11" s="167">
        <v>0.70550000000000002</v>
      </c>
      <c r="JX11" s="167">
        <v>-0.35</v>
      </c>
      <c r="JY11" s="166"/>
      <c r="JZ11" s="167">
        <v>-10.159800000000001</v>
      </c>
      <c r="KA11" s="167">
        <v>-0.88180000000000003</v>
      </c>
      <c r="KB11" s="167">
        <v>-24.077500000000001</v>
      </c>
      <c r="KC11" s="167">
        <v>-9.5183999999999997</v>
      </c>
      <c r="KD11" s="167">
        <v>-6.4280999999999997</v>
      </c>
      <c r="KE11" s="167">
        <v>-24.450900000000001</v>
      </c>
      <c r="KF11" s="167">
        <v>0</v>
      </c>
      <c r="KG11" s="167">
        <v>-28.4</v>
      </c>
      <c r="KH11" s="167">
        <v>12.1</v>
      </c>
      <c r="KI11" s="167">
        <v>43.667200000000001</v>
      </c>
      <c r="KJ11" s="167">
        <v>-112.2239</v>
      </c>
    </row>
    <row r="12" spans="1:296" ht="18" customHeight="1" x14ac:dyDescent="0.25">
      <c r="A12" s="163" t="s">
        <v>55</v>
      </c>
      <c r="B12" s="163" t="s">
        <v>909</v>
      </c>
      <c r="C12" s="166"/>
      <c r="D12" s="167">
        <v>0</v>
      </c>
      <c r="E12" s="167">
        <v>3.0455000000000001</v>
      </c>
      <c r="F12" s="167">
        <v>-7.6075999999999997</v>
      </c>
      <c r="G12" s="167">
        <v>7.0616000000000003</v>
      </c>
      <c r="H12" s="167">
        <v>6.8269000000000002</v>
      </c>
      <c r="I12" s="166"/>
      <c r="J12" s="167">
        <v>9.8638999999999992</v>
      </c>
      <c r="K12" s="166"/>
      <c r="L12" s="167">
        <v>21.766500000000001</v>
      </c>
      <c r="M12" s="167">
        <v>9.4156999999999993</v>
      </c>
      <c r="N12" s="167">
        <v>8.9088999999999992</v>
      </c>
      <c r="O12" s="167">
        <v>2.2200000000000002</v>
      </c>
      <c r="P12" s="167">
        <v>-11</v>
      </c>
      <c r="Q12" s="167">
        <v>-13.2</v>
      </c>
      <c r="R12" s="167">
        <v>0.82799999999999996</v>
      </c>
      <c r="S12" s="166"/>
      <c r="T12" s="167">
        <v>5.6971999999999996</v>
      </c>
      <c r="U12" s="167">
        <v>-7.2769000000000004</v>
      </c>
      <c r="V12" s="167">
        <v>2.4982000000000002</v>
      </c>
      <c r="W12" s="167">
        <v>2.2791999999999999</v>
      </c>
      <c r="X12" s="167">
        <v>4.4493999999999998</v>
      </c>
      <c r="Y12" s="167">
        <v>1.0721000000000001</v>
      </c>
      <c r="Z12" s="167">
        <v>-0.6018</v>
      </c>
      <c r="AA12" s="167">
        <v>2.1511</v>
      </c>
      <c r="AB12" s="166"/>
      <c r="AC12" s="167">
        <v>-1.4221999999999999</v>
      </c>
      <c r="AD12" s="167">
        <v>-0.67600000000000005</v>
      </c>
      <c r="AE12" s="167">
        <v>-0.66100000000000003</v>
      </c>
      <c r="AF12" s="167">
        <v>6.9669999999999996</v>
      </c>
      <c r="AG12" s="167">
        <v>-22.2</v>
      </c>
      <c r="AH12" s="167">
        <v>-24.2</v>
      </c>
      <c r="AI12" s="167">
        <v>-1.34</v>
      </c>
      <c r="AJ12" s="167">
        <v>0.27300000000000002</v>
      </c>
      <c r="AK12" s="167">
        <v>-9.9</v>
      </c>
      <c r="AL12" s="167">
        <v>-10.01</v>
      </c>
      <c r="AM12" s="166"/>
      <c r="AN12" s="167">
        <v>-12.01</v>
      </c>
      <c r="AO12" s="167">
        <v>-11.99</v>
      </c>
      <c r="AP12" s="167">
        <v>2.6461999999999999</v>
      </c>
      <c r="AQ12" s="167">
        <v>3.8889999999999998</v>
      </c>
      <c r="AR12" s="167">
        <v>12.5754</v>
      </c>
      <c r="AS12" s="167">
        <v>14.122400000000001</v>
      </c>
      <c r="AT12" s="167">
        <v>-24.702200000000001</v>
      </c>
      <c r="AU12" s="167">
        <v>-11.5755</v>
      </c>
      <c r="AV12" s="167">
        <v>-10.853199999999999</v>
      </c>
      <c r="AW12" s="167">
        <v>12.3048</v>
      </c>
      <c r="AX12" s="167">
        <v>12.0923</v>
      </c>
      <c r="AY12" s="167">
        <v>-20.779</v>
      </c>
      <c r="AZ12" s="167">
        <v>-18.307600000000001</v>
      </c>
      <c r="BA12" s="167">
        <v>20.561499999999999</v>
      </c>
      <c r="BB12" s="167">
        <v>17.859000000000002</v>
      </c>
      <c r="BC12" s="167">
        <v>125.524</v>
      </c>
      <c r="BD12" s="167">
        <v>4.5938999999999997</v>
      </c>
      <c r="BE12" s="167">
        <v>-5.9</v>
      </c>
      <c r="BF12" s="167">
        <v>-5.8</v>
      </c>
      <c r="BG12" s="167">
        <v>-22.4802</v>
      </c>
      <c r="BH12" s="167">
        <v>-22.350300000000001</v>
      </c>
      <c r="BI12" s="167">
        <v>-1.9825999999999999</v>
      </c>
      <c r="BJ12" s="166"/>
      <c r="BK12" s="167">
        <v>6.7739000000000003</v>
      </c>
      <c r="BL12" s="167">
        <v>7.6302000000000003</v>
      </c>
      <c r="BM12" s="167">
        <v>8.0000000000000002E-3</v>
      </c>
      <c r="BN12" s="167">
        <v>0.12529999999999999</v>
      </c>
      <c r="BO12" s="167">
        <v>-107.4556</v>
      </c>
      <c r="BP12" s="167">
        <v>54.109299999999998</v>
      </c>
      <c r="BQ12" s="167">
        <v>54.261899999999997</v>
      </c>
      <c r="BR12" s="167">
        <v>73.742900000000006</v>
      </c>
      <c r="BS12" s="167">
        <v>-119.9162</v>
      </c>
      <c r="BT12" s="166"/>
      <c r="BU12" s="166"/>
      <c r="BV12" s="166"/>
      <c r="BW12" s="166"/>
      <c r="BX12" s="167">
        <v>5.35</v>
      </c>
      <c r="BY12" s="167">
        <v>2.9</v>
      </c>
      <c r="BZ12" s="167">
        <v>-15.5</v>
      </c>
      <c r="CA12" s="167">
        <v>3.25</v>
      </c>
      <c r="CB12" s="167">
        <v>-30.672000000000001</v>
      </c>
      <c r="CC12" s="167">
        <v>-30.805900000000001</v>
      </c>
      <c r="CD12" s="167">
        <v>34.027500000000003</v>
      </c>
      <c r="CE12" s="167">
        <v>34.094999999999999</v>
      </c>
      <c r="CF12" s="167">
        <v>-0.48880000000000001</v>
      </c>
      <c r="CG12" s="167">
        <v>37.054900000000004</v>
      </c>
      <c r="CH12" s="167">
        <v>37.959099999999999</v>
      </c>
      <c r="CI12" s="167">
        <v>6.7039999999999997</v>
      </c>
      <c r="CJ12" s="166"/>
      <c r="CK12" s="167">
        <v>3.8355999999999999</v>
      </c>
      <c r="CL12" s="167">
        <v>8.8209999999999997</v>
      </c>
      <c r="CM12" s="167">
        <v>-28.1</v>
      </c>
      <c r="CN12" s="167">
        <v>-26.9</v>
      </c>
      <c r="CO12" s="167">
        <v>-2.5499999999999998</v>
      </c>
      <c r="CP12" s="167">
        <v>30.8247</v>
      </c>
      <c r="CQ12" s="167">
        <v>31.154900000000001</v>
      </c>
      <c r="CR12" s="167">
        <v>29.040700000000001</v>
      </c>
      <c r="CS12" s="167">
        <v>61.873899999999999</v>
      </c>
      <c r="CT12" s="167">
        <v>61.686</v>
      </c>
      <c r="CU12" s="167">
        <v>-23.334599999999998</v>
      </c>
      <c r="CV12" s="167">
        <v>-43.555199999999999</v>
      </c>
      <c r="CW12" s="167">
        <v>-18.4374</v>
      </c>
      <c r="CX12" s="167">
        <v>1.7747999999999999</v>
      </c>
      <c r="CY12" s="167">
        <v>20.239999999999998</v>
      </c>
      <c r="CZ12" s="167">
        <v>7.02</v>
      </c>
      <c r="DA12" s="167">
        <v>5.0049000000000001</v>
      </c>
      <c r="DB12" s="167">
        <v>3.9093</v>
      </c>
      <c r="DC12" s="167">
        <v>-6.681</v>
      </c>
      <c r="DD12" s="166"/>
      <c r="DE12" s="166"/>
      <c r="DF12" s="166"/>
      <c r="DG12" s="167">
        <v>-19.206499999999998</v>
      </c>
      <c r="DH12" s="166"/>
      <c r="DI12" s="167">
        <v>-2.7219000000000002</v>
      </c>
      <c r="DJ12" s="167">
        <v>-27.9</v>
      </c>
      <c r="DK12" s="167">
        <v>-27.8</v>
      </c>
      <c r="DL12" s="167">
        <v>-0.54810000000000003</v>
      </c>
      <c r="DM12" s="167">
        <v>-0.9</v>
      </c>
      <c r="DN12" s="167">
        <v>4.26</v>
      </c>
      <c r="DO12" s="167">
        <v>2.88</v>
      </c>
      <c r="DP12" s="167">
        <v>-2.61</v>
      </c>
      <c r="DQ12" s="167">
        <v>-1.45</v>
      </c>
      <c r="DR12" s="167">
        <v>13.33</v>
      </c>
      <c r="DS12" s="167">
        <v>18.5686</v>
      </c>
      <c r="DT12" s="167">
        <v>-7.79</v>
      </c>
      <c r="DU12" s="167">
        <v>-2.36</v>
      </c>
      <c r="DV12" s="167">
        <v>11.76</v>
      </c>
      <c r="DW12" s="167">
        <v>-0.99</v>
      </c>
      <c r="DX12" s="167">
        <v>16.109100000000002</v>
      </c>
      <c r="DY12" s="167">
        <v>7.4181999999999997</v>
      </c>
      <c r="DZ12" s="167">
        <v>-35.412399999999998</v>
      </c>
      <c r="EA12" s="167">
        <v>-34.236400000000003</v>
      </c>
      <c r="EB12" s="167">
        <v>22.035900000000002</v>
      </c>
      <c r="EC12" s="167">
        <v>-4.4976000000000003</v>
      </c>
      <c r="ED12" s="167">
        <v>-13.460800000000001</v>
      </c>
      <c r="EE12" s="167">
        <v>-13.354799999999999</v>
      </c>
      <c r="EF12" s="167">
        <v>-14.9192</v>
      </c>
      <c r="EG12" s="167">
        <v>-20.235700000000001</v>
      </c>
      <c r="EH12" s="167">
        <v>-15.129</v>
      </c>
      <c r="EI12" s="167">
        <v>-138.2587</v>
      </c>
      <c r="EJ12" s="167">
        <v>-1.2052</v>
      </c>
      <c r="EK12" s="166"/>
      <c r="EL12" s="167">
        <v>-4.1157000000000004</v>
      </c>
      <c r="EM12" s="167">
        <v>-3.2976000000000001</v>
      </c>
      <c r="EN12" s="167">
        <v>19.7987</v>
      </c>
      <c r="EO12" s="166"/>
      <c r="EP12" s="167">
        <v>-17.749600000000001</v>
      </c>
      <c r="EQ12" s="167">
        <v>2.0640000000000001</v>
      </c>
      <c r="ER12" s="167">
        <v>-27.662099999999999</v>
      </c>
      <c r="ES12" s="167">
        <v>-27.555</v>
      </c>
      <c r="ET12" s="167">
        <v>8.8848000000000003</v>
      </c>
      <c r="EU12" s="167">
        <v>0</v>
      </c>
      <c r="EV12" s="167">
        <v>-15.25</v>
      </c>
      <c r="EW12" s="167">
        <v>0</v>
      </c>
      <c r="EX12" s="167">
        <v>5.2866999999999997</v>
      </c>
      <c r="EY12" s="167">
        <v>-22.493600000000001</v>
      </c>
      <c r="EZ12" s="167">
        <v>-11.0578</v>
      </c>
      <c r="FA12" s="167">
        <v>-5.5952000000000002</v>
      </c>
      <c r="FB12" s="167">
        <v>7.4847000000000001</v>
      </c>
      <c r="FC12" s="167">
        <v>10.4832</v>
      </c>
      <c r="FD12" s="167">
        <v>-24.729399999999998</v>
      </c>
      <c r="FE12" s="167">
        <v>3.1669999999999998</v>
      </c>
      <c r="FF12" s="167">
        <v>3.0806</v>
      </c>
      <c r="FG12" s="166"/>
      <c r="FH12" s="167">
        <v>3.3043</v>
      </c>
      <c r="FI12" s="167">
        <v>4.2929000000000004</v>
      </c>
      <c r="FJ12" s="167">
        <v>2.6745000000000001</v>
      </c>
      <c r="FK12" s="167">
        <v>18.252700000000001</v>
      </c>
      <c r="FL12" s="167">
        <v>18.755099999999999</v>
      </c>
      <c r="FM12" s="167">
        <v>-18.755099999999999</v>
      </c>
      <c r="FN12" s="167">
        <v>21.120899999999999</v>
      </c>
      <c r="FO12" s="167">
        <v>20.4267</v>
      </c>
      <c r="FP12" s="167">
        <v>-7.0076999999999998</v>
      </c>
      <c r="FQ12" s="167">
        <v>0</v>
      </c>
      <c r="FR12" s="167">
        <v>20.680199999999999</v>
      </c>
      <c r="FS12" s="167">
        <v>-17.2</v>
      </c>
      <c r="FT12" s="167">
        <v>-1.5229999999999999</v>
      </c>
      <c r="FU12" s="167">
        <v>0.18060000000000001</v>
      </c>
      <c r="FV12" s="167">
        <v>1.1000000000000001</v>
      </c>
      <c r="FW12" s="167">
        <v>1.6</v>
      </c>
      <c r="FX12" s="167">
        <v>-20.610800000000001</v>
      </c>
      <c r="FY12" s="166"/>
      <c r="FZ12" s="167">
        <v>1.595</v>
      </c>
      <c r="GA12" s="167">
        <v>-0.247</v>
      </c>
      <c r="GB12" s="166"/>
      <c r="GC12" s="167">
        <v>-4.71</v>
      </c>
      <c r="GD12" s="167">
        <v>-14.2239</v>
      </c>
      <c r="GE12" s="167">
        <v>-5.8757000000000001</v>
      </c>
      <c r="GF12" s="167">
        <v>-3.9</v>
      </c>
      <c r="GG12" s="167">
        <v>35.834699999999998</v>
      </c>
      <c r="GH12" s="166"/>
      <c r="GI12" s="167">
        <v>27.565899999999999</v>
      </c>
      <c r="GJ12" s="167">
        <v>-7.8087999999999997</v>
      </c>
      <c r="GK12" s="167">
        <v>-8.4907000000000004</v>
      </c>
      <c r="GL12" s="167">
        <v>1.9835</v>
      </c>
      <c r="GM12" s="166"/>
      <c r="GN12" s="166"/>
      <c r="GO12" s="167">
        <v>-15.388400000000001</v>
      </c>
      <c r="GP12" s="167">
        <v>75.594099999999997</v>
      </c>
      <c r="GQ12" s="167">
        <v>7.5247000000000002</v>
      </c>
      <c r="GR12" s="167">
        <v>-26.790900000000001</v>
      </c>
      <c r="GS12" s="167">
        <v>6.1444000000000001</v>
      </c>
      <c r="GT12" s="167">
        <v>6.0670999999999999</v>
      </c>
      <c r="GU12" s="167">
        <v>137.0677</v>
      </c>
      <c r="GV12" s="167">
        <v>-7.1608000000000001</v>
      </c>
      <c r="GW12" s="167">
        <v>-8.4736999999999991</v>
      </c>
      <c r="GX12" s="167">
        <v>-6.4128999999999996</v>
      </c>
      <c r="GY12" s="167">
        <v>3.4428999999999998</v>
      </c>
      <c r="GZ12" s="167">
        <v>5.3258000000000001</v>
      </c>
      <c r="HA12" s="167">
        <v>5.3247</v>
      </c>
      <c r="HB12" s="167">
        <v>2.9209999999999998</v>
      </c>
      <c r="HC12" s="167">
        <v>16.823899999999998</v>
      </c>
      <c r="HD12" s="167">
        <v>18.892399999999999</v>
      </c>
      <c r="HE12" s="167">
        <v>0.42</v>
      </c>
      <c r="HF12" s="167">
        <v>-7.3987999999999996</v>
      </c>
      <c r="HG12" s="167">
        <v>9.1934000000000005</v>
      </c>
      <c r="HH12" s="167">
        <v>12.7852</v>
      </c>
      <c r="HI12" s="167">
        <v>85.121899999999997</v>
      </c>
      <c r="HJ12" s="167">
        <v>-36.7547</v>
      </c>
      <c r="HK12" s="167">
        <v>11.463900000000001</v>
      </c>
      <c r="HL12" s="167">
        <v>0</v>
      </c>
      <c r="HM12" s="166"/>
      <c r="HN12" s="167">
        <v>-9.8869000000000007</v>
      </c>
      <c r="HO12" s="167">
        <v>0</v>
      </c>
      <c r="HP12" s="166"/>
      <c r="HQ12" s="166"/>
      <c r="HR12" s="167">
        <v>-13.3964</v>
      </c>
      <c r="HS12" s="167">
        <v>-13.1593</v>
      </c>
      <c r="HT12" s="167">
        <v>-3.6818</v>
      </c>
      <c r="HU12" s="167">
        <v>-3.2816000000000001</v>
      </c>
      <c r="HV12" s="167">
        <v>18.510000000000002</v>
      </c>
      <c r="HW12" s="167">
        <v>18.690000000000001</v>
      </c>
      <c r="HX12" s="167">
        <v>-29.4</v>
      </c>
      <c r="HY12" s="167">
        <v>-30.1</v>
      </c>
      <c r="HZ12" s="167">
        <v>3.9561000000000002</v>
      </c>
      <c r="IA12" s="167">
        <v>-7.12</v>
      </c>
      <c r="IB12" s="167">
        <v>51.061599999999999</v>
      </c>
      <c r="IC12" s="167">
        <v>15.979200000000001</v>
      </c>
      <c r="ID12" s="167">
        <v>16.087299999999999</v>
      </c>
      <c r="IE12" s="167">
        <v>-20.2</v>
      </c>
      <c r="IF12" s="167">
        <v>-46.5</v>
      </c>
      <c r="IG12" s="167">
        <v>-2.4</v>
      </c>
      <c r="IH12" s="167">
        <v>-3</v>
      </c>
      <c r="II12" s="166"/>
      <c r="IJ12" s="166"/>
      <c r="IK12" s="167">
        <v>-116.62090000000001</v>
      </c>
      <c r="IL12" s="167">
        <v>58.013500000000001</v>
      </c>
      <c r="IM12" s="167">
        <v>-260.89589999999998</v>
      </c>
      <c r="IN12" s="167">
        <v>-29.545999999999999</v>
      </c>
      <c r="IO12" s="167">
        <v>-19.901599999999998</v>
      </c>
      <c r="IP12" s="167">
        <v>111.9104</v>
      </c>
      <c r="IQ12" s="167">
        <v>49.272399999999998</v>
      </c>
      <c r="IR12" s="167">
        <v>101.5277</v>
      </c>
      <c r="IS12" s="167">
        <v>105.94070000000001</v>
      </c>
      <c r="IT12" s="167">
        <v>47.162700000000001</v>
      </c>
      <c r="IU12" s="167">
        <v>15.7227</v>
      </c>
      <c r="IV12" s="167">
        <v>13.2277</v>
      </c>
      <c r="IW12" s="167">
        <v>14.0305</v>
      </c>
      <c r="IX12" s="167">
        <v>218.05770000000001</v>
      </c>
      <c r="IY12" s="167">
        <v>-205.90389999999999</v>
      </c>
      <c r="IZ12" s="167">
        <v>16.083600000000001</v>
      </c>
      <c r="JA12" s="167">
        <v>-2.8637999999999999</v>
      </c>
      <c r="JB12" s="167">
        <v>0.3992</v>
      </c>
      <c r="JC12" s="167">
        <v>3.9540000000000002</v>
      </c>
      <c r="JD12" s="167">
        <v>-7.36</v>
      </c>
      <c r="JE12" s="167">
        <v>-1.972</v>
      </c>
      <c r="JF12" s="167">
        <v>-1.9770000000000001</v>
      </c>
      <c r="JG12" s="167">
        <v>2.96</v>
      </c>
      <c r="JH12" s="167">
        <v>-1.28</v>
      </c>
      <c r="JI12" s="167">
        <v>-1.4443999999999999</v>
      </c>
      <c r="JJ12" s="167">
        <v>-4.1001000000000003</v>
      </c>
      <c r="JK12" s="167">
        <v>15.764099999999999</v>
      </c>
      <c r="JL12" s="167">
        <v>-13.417299999999999</v>
      </c>
      <c r="JM12" s="167">
        <v>-2.6</v>
      </c>
      <c r="JN12" s="167">
        <v>3.335</v>
      </c>
      <c r="JO12" s="167">
        <v>2.2200000000000002</v>
      </c>
      <c r="JP12" s="166"/>
      <c r="JQ12" s="166"/>
      <c r="JR12" s="167">
        <v>4.2340999999999998</v>
      </c>
      <c r="JS12" s="167">
        <v>4.0414000000000003</v>
      </c>
      <c r="JT12" s="167">
        <v>3.6162999999999998</v>
      </c>
      <c r="JU12" s="166"/>
      <c r="JV12" s="167">
        <v>33.799999999999997</v>
      </c>
      <c r="JW12" s="167">
        <v>1.0965</v>
      </c>
      <c r="JX12" s="167">
        <v>-0.33</v>
      </c>
      <c r="JY12" s="166"/>
      <c r="JZ12" s="167">
        <v>-11.9618</v>
      </c>
      <c r="KA12" s="167">
        <v>-0.11070000000000001</v>
      </c>
      <c r="KB12" s="167">
        <v>-23.081499999999998</v>
      </c>
      <c r="KC12" s="167">
        <v>-11.286099999999999</v>
      </c>
      <c r="KD12" s="167">
        <v>-6.8723000000000001</v>
      </c>
      <c r="KE12" s="167">
        <v>-22.876999999999999</v>
      </c>
      <c r="KF12" s="167">
        <v>0</v>
      </c>
      <c r="KG12" s="167">
        <v>-28.9</v>
      </c>
      <c r="KH12" s="167">
        <v>12.2</v>
      </c>
      <c r="KI12" s="167">
        <v>42.4664</v>
      </c>
      <c r="KJ12" s="167">
        <v>-107.7363</v>
      </c>
    </row>
    <row r="13" spans="1:296" ht="18" customHeight="1" x14ac:dyDescent="0.25">
      <c r="A13" s="163" t="s">
        <v>55</v>
      </c>
      <c r="B13" s="163" t="s">
        <v>910</v>
      </c>
      <c r="C13" s="166"/>
      <c r="D13" s="167">
        <v>0</v>
      </c>
      <c r="E13" s="167">
        <v>2.8894000000000002</v>
      </c>
      <c r="F13" s="167">
        <v>-7.5156000000000001</v>
      </c>
      <c r="G13" s="167">
        <v>7.9512999999999998</v>
      </c>
      <c r="H13" s="167">
        <v>7.1550000000000002</v>
      </c>
      <c r="I13" s="166"/>
      <c r="J13" s="167">
        <v>9.4539000000000009</v>
      </c>
      <c r="K13" s="166"/>
      <c r="L13" s="167">
        <v>21.836099999999998</v>
      </c>
      <c r="M13" s="167">
        <v>9.4156999999999993</v>
      </c>
      <c r="N13" s="167">
        <v>8.9205000000000005</v>
      </c>
      <c r="O13" s="167">
        <v>2.2200000000000002</v>
      </c>
      <c r="P13" s="166"/>
      <c r="Q13" s="167">
        <v>-13.2</v>
      </c>
      <c r="R13" s="167">
        <v>0.82799999999999996</v>
      </c>
      <c r="S13" s="166"/>
      <c r="T13" s="167">
        <v>5.8815</v>
      </c>
      <c r="U13" s="167">
        <v>-7.2042999999999999</v>
      </c>
      <c r="V13" s="167">
        <v>2.5859999999999999</v>
      </c>
      <c r="W13" s="167">
        <v>2.4192999999999998</v>
      </c>
      <c r="X13" s="167">
        <v>4.6917999999999997</v>
      </c>
      <c r="Y13" s="167">
        <v>1.5045999999999999</v>
      </c>
      <c r="Z13" s="167">
        <v>-0.60270000000000001</v>
      </c>
      <c r="AA13" s="167">
        <v>2.3690000000000002</v>
      </c>
      <c r="AB13" s="166"/>
      <c r="AC13" s="167">
        <v>-1.2535000000000001</v>
      </c>
      <c r="AD13" s="167">
        <v>-0.68799999999999994</v>
      </c>
      <c r="AE13" s="167">
        <v>-0.66900000000000004</v>
      </c>
      <c r="AF13" s="167">
        <v>6.8940000000000001</v>
      </c>
      <c r="AG13" s="166"/>
      <c r="AH13" s="166"/>
      <c r="AI13" s="167">
        <v>-1.3089999999999999</v>
      </c>
      <c r="AJ13" s="167">
        <v>0.27100000000000002</v>
      </c>
      <c r="AK13" s="167">
        <v>-9.99</v>
      </c>
      <c r="AL13" s="167">
        <v>-10.210000000000001</v>
      </c>
      <c r="AM13" s="166"/>
      <c r="AN13" s="167">
        <v>-12.23</v>
      </c>
      <c r="AO13" s="167">
        <v>-12.25</v>
      </c>
      <c r="AP13" s="167">
        <v>2.1972</v>
      </c>
      <c r="AQ13" s="167">
        <v>3.5908000000000002</v>
      </c>
      <c r="AR13" s="167">
        <v>12.0152</v>
      </c>
      <c r="AS13" s="167">
        <v>13.8901</v>
      </c>
      <c r="AT13" s="167">
        <v>-24.552399999999999</v>
      </c>
      <c r="AU13" s="167">
        <v>-11.5701</v>
      </c>
      <c r="AV13" s="167">
        <v>-10.757</v>
      </c>
      <c r="AW13" s="167">
        <v>20.948399999999999</v>
      </c>
      <c r="AX13" s="167">
        <v>17.426100000000002</v>
      </c>
      <c r="AY13" s="167">
        <v>-21.014199999999999</v>
      </c>
      <c r="AZ13" s="167">
        <v>-18.535799999999998</v>
      </c>
      <c r="BA13" s="167">
        <v>22.450099999999999</v>
      </c>
      <c r="BB13" s="167">
        <v>22.767700000000001</v>
      </c>
      <c r="BC13" s="167">
        <v>124.63849999999999</v>
      </c>
      <c r="BD13" s="167">
        <v>6.4317000000000002</v>
      </c>
      <c r="BE13" s="167">
        <v>-5.7</v>
      </c>
      <c r="BF13" s="167">
        <v>-5.6</v>
      </c>
      <c r="BG13" s="167">
        <v>-22.305099999999999</v>
      </c>
      <c r="BH13" s="167">
        <v>-22.429099999999998</v>
      </c>
      <c r="BI13" s="167">
        <v>-2.0503</v>
      </c>
      <c r="BJ13" s="166"/>
      <c r="BK13" s="167">
        <v>4.5353000000000003</v>
      </c>
      <c r="BL13" s="167">
        <v>7.6056999999999997</v>
      </c>
      <c r="BM13" s="167">
        <v>1.5800000000000002E-2</v>
      </c>
      <c r="BN13" s="167">
        <v>0.1017</v>
      </c>
      <c r="BO13" s="167">
        <v>-110.81270000000001</v>
      </c>
      <c r="BP13" s="167">
        <v>54.139800000000001</v>
      </c>
      <c r="BQ13" s="167">
        <v>54.170299999999997</v>
      </c>
      <c r="BR13" s="167">
        <v>72.796700000000001</v>
      </c>
      <c r="BS13" s="167">
        <v>-126.2176</v>
      </c>
      <c r="BT13" s="166"/>
      <c r="BU13" s="166"/>
      <c r="BV13" s="166"/>
      <c r="BW13" s="167">
        <v>7.8539000000000003</v>
      </c>
      <c r="BX13" s="167">
        <v>5.38</v>
      </c>
      <c r="BY13" s="167">
        <v>2.88</v>
      </c>
      <c r="BZ13" s="167">
        <v>-15.73</v>
      </c>
      <c r="CA13" s="167">
        <v>3.54</v>
      </c>
      <c r="CB13" s="167">
        <v>-30.136199999999999</v>
      </c>
      <c r="CC13" s="167">
        <v>-30.270099999999999</v>
      </c>
      <c r="CD13" s="167">
        <v>34.119199999999999</v>
      </c>
      <c r="CE13" s="167">
        <v>33.512599999999999</v>
      </c>
      <c r="CF13" s="167">
        <v>-0.36349999999999999</v>
      </c>
      <c r="CG13" s="167">
        <v>37.652999999999999</v>
      </c>
      <c r="CH13" s="167">
        <v>38.147399999999998</v>
      </c>
      <c r="CI13" s="167">
        <v>4.3616000000000001</v>
      </c>
      <c r="CJ13" s="166"/>
      <c r="CK13" s="167">
        <v>4.032</v>
      </c>
      <c r="CL13" s="167">
        <v>8.766</v>
      </c>
      <c r="CM13" s="167">
        <v>-28.9</v>
      </c>
      <c r="CN13" s="167">
        <v>-27.3</v>
      </c>
      <c r="CO13" s="167">
        <v>-2.4300000000000002</v>
      </c>
      <c r="CP13" s="167">
        <v>30.63</v>
      </c>
      <c r="CQ13" s="167">
        <v>31.173200000000001</v>
      </c>
      <c r="CR13" s="167">
        <v>29.2974</v>
      </c>
      <c r="CS13" s="167">
        <v>62.131500000000003</v>
      </c>
      <c r="CT13" s="167">
        <v>62.221699999999998</v>
      </c>
      <c r="CU13" s="167">
        <v>-23.7531</v>
      </c>
      <c r="CV13" s="167">
        <v>-43.418599999999998</v>
      </c>
      <c r="CW13" s="167">
        <v>-18.457100000000001</v>
      </c>
      <c r="CX13" s="167">
        <v>1.8535999999999999</v>
      </c>
      <c r="CY13" s="167">
        <v>19.79</v>
      </c>
      <c r="CZ13" s="167">
        <v>6.86</v>
      </c>
      <c r="DA13" s="167">
        <v>4.8486000000000002</v>
      </c>
      <c r="DB13" s="167">
        <v>3.9093</v>
      </c>
      <c r="DC13" s="167">
        <v>-6.8369999999999997</v>
      </c>
      <c r="DD13" s="166"/>
      <c r="DE13" s="166"/>
      <c r="DF13" s="166"/>
      <c r="DG13" s="167">
        <v>-19.046600000000002</v>
      </c>
      <c r="DH13" s="166"/>
      <c r="DI13" s="167">
        <v>-2.7562000000000002</v>
      </c>
      <c r="DJ13" s="166"/>
      <c r="DK13" s="166"/>
      <c r="DL13" s="167">
        <v>-0.55049999999999999</v>
      </c>
      <c r="DM13" s="167">
        <v>-1.1000000000000001</v>
      </c>
      <c r="DN13" s="167">
        <v>4.0199999999999996</v>
      </c>
      <c r="DO13" s="167">
        <v>2.7</v>
      </c>
      <c r="DP13" s="167">
        <v>-2.77</v>
      </c>
      <c r="DQ13" s="167">
        <v>-1.45</v>
      </c>
      <c r="DR13" s="167">
        <v>11.656000000000001</v>
      </c>
      <c r="DS13" s="167">
        <v>18.440999999999999</v>
      </c>
      <c r="DT13" s="167">
        <v>-7.72</v>
      </c>
      <c r="DU13" s="167">
        <v>-2.75</v>
      </c>
      <c r="DV13" s="167">
        <v>11.73</v>
      </c>
      <c r="DW13" s="167">
        <v>-1.1299999999999999</v>
      </c>
      <c r="DX13" s="167">
        <v>15.8727</v>
      </c>
      <c r="DY13" s="167">
        <v>7.4817999999999998</v>
      </c>
      <c r="DZ13" s="167">
        <v>-34.465800000000002</v>
      </c>
      <c r="EA13" s="167">
        <v>-34.181800000000003</v>
      </c>
      <c r="EB13" s="167">
        <v>20.0397</v>
      </c>
      <c r="EC13" s="167">
        <v>-6.2954999999999997</v>
      </c>
      <c r="ED13" s="167">
        <v>-14.4701</v>
      </c>
      <c r="EE13" s="167">
        <v>-14.231999999999999</v>
      </c>
      <c r="EF13" s="167">
        <v>-10.796200000000001</v>
      </c>
      <c r="EG13" s="167">
        <v>-16.153199999999998</v>
      </c>
      <c r="EH13" s="167">
        <v>-15.148999999999999</v>
      </c>
      <c r="EI13" s="167">
        <v>-141.52799999999999</v>
      </c>
      <c r="EJ13" s="167">
        <v>0.60470000000000002</v>
      </c>
      <c r="EK13" s="166"/>
      <c r="EL13" s="167">
        <v>-3.9525000000000001</v>
      </c>
      <c r="EM13" s="167">
        <v>-3.3258999999999999</v>
      </c>
      <c r="EN13" s="167">
        <v>20.976700000000001</v>
      </c>
      <c r="EO13" s="166"/>
      <c r="EP13" s="167">
        <v>-19.677499999999998</v>
      </c>
      <c r="EQ13" s="167">
        <v>-1.028</v>
      </c>
      <c r="ER13" s="167">
        <v>-27.334199999999999</v>
      </c>
      <c r="ES13" s="167">
        <v>-27.5779</v>
      </c>
      <c r="ET13" s="167">
        <v>9.9209999999999994</v>
      </c>
      <c r="EU13" s="167">
        <v>6.45</v>
      </c>
      <c r="EV13" s="167">
        <v>-13.1</v>
      </c>
      <c r="EW13" s="167">
        <v>-0.1</v>
      </c>
      <c r="EX13" s="167">
        <v>5.2358000000000002</v>
      </c>
      <c r="EY13" s="167">
        <v>-22.206199999999999</v>
      </c>
      <c r="EZ13" s="167">
        <v>-12.542999999999999</v>
      </c>
      <c r="FA13" s="167">
        <v>-7.14</v>
      </c>
      <c r="FB13" s="167">
        <v>9.3498999999999999</v>
      </c>
      <c r="FC13" s="167">
        <v>10.6183</v>
      </c>
      <c r="FD13" s="167">
        <v>-25.335100000000001</v>
      </c>
      <c r="FE13" s="167">
        <v>3.073</v>
      </c>
      <c r="FF13" s="167">
        <v>2.8433999999999999</v>
      </c>
      <c r="FG13" s="166"/>
      <c r="FH13" s="167">
        <v>3.0299</v>
      </c>
      <c r="FI13" s="167">
        <v>3.8904000000000001</v>
      </c>
      <c r="FJ13" s="167">
        <v>0</v>
      </c>
      <c r="FK13" s="167">
        <v>17.415500000000002</v>
      </c>
      <c r="FL13" s="167">
        <v>18.0853</v>
      </c>
      <c r="FM13" s="167">
        <v>-18.755099999999999</v>
      </c>
      <c r="FN13" s="167">
        <v>20.703900000000001</v>
      </c>
      <c r="FO13" s="167">
        <v>20.7</v>
      </c>
      <c r="FP13" s="167">
        <v>-7.9189999999999996</v>
      </c>
      <c r="FQ13" s="166"/>
      <c r="FR13" s="167">
        <v>19.9283</v>
      </c>
      <c r="FS13" s="167">
        <v>-17.68</v>
      </c>
      <c r="FT13" s="167">
        <v>-1.5322</v>
      </c>
      <c r="FU13" s="167">
        <v>0.13850000000000001</v>
      </c>
      <c r="FV13" s="167">
        <v>0.91</v>
      </c>
      <c r="FW13" s="167">
        <v>1.76</v>
      </c>
      <c r="FX13" s="167">
        <v>-20.012799999999999</v>
      </c>
      <c r="FY13" s="166"/>
      <c r="FZ13" s="167">
        <v>1.61</v>
      </c>
      <c r="GA13" s="167">
        <v>-0.23300000000000001</v>
      </c>
      <c r="GB13" s="166"/>
      <c r="GC13" s="167">
        <v>-6.26</v>
      </c>
      <c r="GD13" s="167">
        <v>-14.067500000000001</v>
      </c>
      <c r="GE13" s="167">
        <v>-6.5945</v>
      </c>
      <c r="GF13" s="167">
        <v>-3.95</v>
      </c>
      <c r="GG13" s="167">
        <v>33.7393</v>
      </c>
      <c r="GH13" s="166"/>
      <c r="GI13" s="167">
        <v>27.576699999999999</v>
      </c>
      <c r="GJ13" s="167">
        <v>-7.5957999999999997</v>
      </c>
      <c r="GK13" s="167">
        <v>-8.2430000000000003</v>
      </c>
      <c r="GL13" s="167">
        <v>1.8878999999999999</v>
      </c>
      <c r="GM13" s="166"/>
      <c r="GN13" s="166"/>
      <c r="GO13" s="167">
        <v>-15.1318</v>
      </c>
      <c r="GP13" s="167">
        <v>75.483400000000003</v>
      </c>
      <c r="GQ13" s="167">
        <v>7.6689999999999996</v>
      </c>
      <c r="GR13" s="167">
        <v>-26.819900000000001</v>
      </c>
      <c r="GS13" s="167">
        <v>5.2066999999999997</v>
      </c>
      <c r="GT13" s="167">
        <v>4.6262999999999996</v>
      </c>
      <c r="GU13" s="167">
        <v>138.80770000000001</v>
      </c>
      <c r="GV13" s="167">
        <v>-7.4884000000000004</v>
      </c>
      <c r="GW13" s="167">
        <v>-8.5241000000000007</v>
      </c>
      <c r="GX13" s="167">
        <v>-6.3855000000000004</v>
      </c>
      <c r="GY13" s="167">
        <v>3.6057999999999999</v>
      </c>
      <c r="GZ13" s="167">
        <v>5.3331</v>
      </c>
      <c r="HA13" s="167">
        <v>5.3879999999999999</v>
      </c>
      <c r="HB13" s="167">
        <v>3.0588000000000002</v>
      </c>
      <c r="HC13" s="167">
        <v>17.061299999999999</v>
      </c>
      <c r="HD13" s="167">
        <v>19.0731</v>
      </c>
      <c r="HE13" s="167">
        <v>-0.42</v>
      </c>
      <c r="HF13" s="167">
        <v>-6.2004999999999999</v>
      </c>
      <c r="HG13" s="167">
        <v>9.7751999999999999</v>
      </c>
      <c r="HH13" s="167">
        <v>10.9482</v>
      </c>
      <c r="HI13" s="167">
        <v>90.249200000000002</v>
      </c>
      <c r="HJ13" s="167">
        <v>-37.999099999999999</v>
      </c>
      <c r="HK13" s="167">
        <v>11.7433</v>
      </c>
      <c r="HL13" s="167">
        <v>0</v>
      </c>
      <c r="HM13" s="166"/>
      <c r="HN13" s="167">
        <v>0</v>
      </c>
      <c r="HO13" s="167">
        <v>0</v>
      </c>
      <c r="HP13" s="166"/>
      <c r="HQ13" s="167">
        <v>92.517799999999994</v>
      </c>
      <c r="HR13" s="167">
        <v>-13.065799999999999</v>
      </c>
      <c r="HS13" s="167">
        <v>-13.2182</v>
      </c>
      <c r="HT13" s="167">
        <v>-3.883</v>
      </c>
      <c r="HU13" s="167">
        <v>-3.5895000000000001</v>
      </c>
      <c r="HV13" s="167">
        <v>18.22</v>
      </c>
      <c r="HW13" s="167">
        <v>18.32</v>
      </c>
      <c r="HX13" s="167">
        <v>-30.1</v>
      </c>
      <c r="HY13" s="167">
        <v>-30</v>
      </c>
      <c r="HZ13" s="167">
        <v>4.0255999999999998</v>
      </c>
      <c r="IA13" s="167">
        <v>-6.56</v>
      </c>
      <c r="IB13" s="167">
        <v>46.496699999999997</v>
      </c>
      <c r="IC13" s="167">
        <v>16.352399999999999</v>
      </c>
      <c r="ID13" s="167">
        <v>16.3429</v>
      </c>
      <c r="IE13" s="167">
        <v>-19.899999999999999</v>
      </c>
      <c r="IF13" s="167">
        <v>-46.5</v>
      </c>
      <c r="IG13" s="167">
        <v>-2.9</v>
      </c>
      <c r="IH13" s="167">
        <v>-3.5</v>
      </c>
      <c r="II13" s="166"/>
      <c r="IJ13" s="166"/>
      <c r="IK13" s="167">
        <v>-116.3304</v>
      </c>
      <c r="IL13" s="167">
        <v>57.403599999999997</v>
      </c>
      <c r="IM13" s="167">
        <v>-262.14940000000001</v>
      </c>
      <c r="IN13" s="167">
        <v>-28.504899999999999</v>
      </c>
      <c r="IO13" s="167">
        <v>-19.754300000000001</v>
      </c>
      <c r="IP13" s="167">
        <v>116.0538</v>
      </c>
      <c r="IQ13" s="167">
        <v>51.075200000000002</v>
      </c>
      <c r="IR13" s="167">
        <v>98.972300000000004</v>
      </c>
      <c r="IS13" s="167">
        <v>105.1135</v>
      </c>
      <c r="IT13" s="167">
        <v>53.793900000000001</v>
      </c>
      <c r="IU13" s="167">
        <v>16.549700000000001</v>
      </c>
      <c r="IV13" s="167">
        <v>16.130400000000002</v>
      </c>
      <c r="IW13" s="167">
        <v>14.4612</v>
      </c>
      <c r="IX13" s="167">
        <v>216.03749999999999</v>
      </c>
      <c r="IY13" s="167">
        <v>-206.04679999999999</v>
      </c>
      <c r="IZ13" s="167">
        <v>19.9846</v>
      </c>
      <c r="JA13" s="167">
        <v>-3.6345999999999998</v>
      </c>
      <c r="JB13" s="167">
        <v>-2.3199999999999998E-2</v>
      </c>
      <c r="JC13" s="167">
        <v>4.0220000000000002</v>
      </c>
      <c r="JD13" s="167">
        <v>-7.28</v>
      </c>
      <c r="JE13" s="167">
        <v>-1.946</v>
      </c>
      <c r="JF13" s="167">
        <v>-1.95</v>
      </c>
      <c r="JG13" s="167">
        <v>3.04</v>
      </c>
      <c r="JH13" s="167">
        <v>-1.36</v>
      </c>
      <c r="JI13" s="167">
        <v>-1.8398000000000001</v>
      </c>
      <c r="JJ13" s="167">
        <v>-3.9841000000000002</v>
      </c>
      <c r="JK13" s="167">
        <v>15.9991</v>
      </c>
      <c r="JL13" s="167">
        <v>-13.6797</v>
      </c>
      <c r="JM13" s="167">
        <v>-2.4</v>
      </c>
      <c r="JN13" s="167">
        <v>1.6639999999999999</v>
      </c>
      <c r="JO13" s="167">
        <v>2.2970000000000002</v>
      </c>
      <c r="JP13" s="167">
        <v>1.3685</v>
      </c>
      <c r="JQ13" s="167">
        <v>1.4066000000000001</v>
      </c>
      <c r="JR13" s="167">
        <v>4.6809000000000003</v>
      </c>
      <c r="JS13" s="167">
        <v>3.2885</v>
      </c>
      <c r="JT13" s="167">
        <v>3.6751</v>
      </c>
      <c r="JU13" s="166"/>
      <c r="JV13" s="167">
        <v>34</v>
      </c>
      <c r="JW13" s="167">
        <v>0.7117</v>
      </c>
      <c r="JX13" s="167">
        <v>-0.33</v>
      </c>
      <c r="JY13" s="166"/>
      <c r="JZ13" s="167">
        <v>-11.489800000000001</v>
      </c>
      <c r="KA13" s="167">
        <v>-0.61509999999999998</v>
      </c>
      <c r="KB13" s="167">
        <v>-23.058399999999999</v>
      </c>
      <c r="KC13" s="167">
        <v>-10.8409</v>
      </c>
      <c r="KD13" s="167">
        <v>-6.7309999999999999</v>
      </c>
      <c r="KE13" s="167">
        <v>-22.561599999999999</v>
      </c>
      <c r="KF13" s="167">
        <v>-1.4453</v>
      </c>
      <c r="KG13" s="167">
        <v>-29.6</v>
      </c>
      <c r="KH13" s="167">
        <v>12.8</v>
      </c>
      <c r="KI13" s="167">
        <v>47.501199999999997</v>
      </c>
      <c r="KJ13" s="167">
        <v>-111.68210000000001</v>
      </c>
    </row>
    <row r="14" spans="1:296" ht="18" customHeight="1" x14ac:dyDescent="0.25">
      <c r="A14" s="163" t="s">
        <v>55</v>
      </c>
      <c r="B14" s="163" t="s">
        <v>911</v>
      </c>
      <c r="C14" s="166"/>
      <c r="D14" s="167">
        <v>0</v>
      </c>
      <c r="E14" s="167">
        <v>2.8018999999999998</v>
      </c>
      <c r="F14" s="167">
        <v>-7.3201000000000001</v>
      </c>
      <c r="G14" s="167">
        <v>7.8578999999999999</v>
      </c>
      <c r="H14" s="167">
        <v>7.0636999999999999</v>
      </c>
      <c r="I14" s="166"/>
      <c r="J14" s="167">
        <v>10.314</v>
      </c>
      <c r="K14" s="166"/>
      <c r="L14" s="167">
        <v>23.372599999999998</v>
      </c>
      <c r="M14" s="167">
        <v>10.175700000000001</v>
      </c>
      <c r="N14" s="167">
        <v>9.6541999999999994</v>
      </c>
      <c r="O14" s="167">
        <v>2.2200000000000002</v>
      </c>
      <c r="P14" s="166"/>
      <c r="Q14" s="166"/>
      <c r="R14" s="167">
        <v>0.82799999999999996</v>
      </c>
      <c r="S14" s="166"/>
      <c r="T14" s="167">
        <v>5.6746999999999996</v>
      </c>
      <c r="U14" s="167">
        <v>-5.8672000000000004</v>
      </c>
      <c r="V14" s="167">
        <v>2.5895000000000001</v>
      </c>
      <c r="W14" s="167">
        <v>2.4287999999999998</v>
      </c>
      <c r="X14" s="167">
        <v>4.7079000000000004</v>
      </c>
      <c r="Y14" s="167">
        <v>1.5236000000000001</v>
      </c>
      <c r="Z14" s="167">
        <v>-0.54530000000000001</v>
      </c>
      <c r="AA14" s="167">
        <v>2.1474000000000002</v>
      </c>
      <c r="AB14" s="166"/>
      <c r="AC14" s="167">
        <v>-1.4286000000000001</v>
      </c>
      <c r="AD14" s="167">
        <v>-0.84</v>
      </c>
      <c r="AE14" s="167">
        <v>-0.82699999999999996</v>
      </c>
      <c r="AF14" s="167">
        <v>6.8760000000000003</v>
      </c>
      <c r="AG14" s="166"/>
      <c r="AH14" s="167">
        <v>-24.2</v>
      </c>
      <c r="AI14" s="167">
        <v>-1.2729999999999999</v>
      </c>
      <c r="AJ14" s="167">
        <v>0.26700000000000002</v>
      </c>
      <c r="AK14" s="167">
        <v>-10.71</v>
      </c>
      <c r="AL14" s="167">
        <v>-10.66</v>
      </c>
      <c r="AM14" s="167">
        <v>-10</v>
      </c>
      <c r="AN14" s="167">
        <v>-12.89</v>
      </c>
      <c r="AO14" s="167">
        <v>-12.96</v>
      </c>
      <c r="AP14" s="167">
        <v>2.347</v>
      </c>
      <c r="AQ14" s="167">
        <v>3.4519000000000002</v>
      </c>
      <c r="AR14" s="167">
        <v>11.9733</v>
      </c>
      <c r="AS14" s="167">
        <v>13.835599999999999</v>
      </c>
      <c r="AT14" s="167">
        <v>-22.837399999999999</v>
      </c>
      <c r="AU14" s="167">
        <v>-10.4435</v>
      </c>
      <c r="AV14" s="167">
        <v>-9.7142999999999997</v>
      </c>
      <c r="AW14" s="167">
        <v>5.3472999999999997</v>
      </c>
      <c r="AX14" s="167">
        <v>4.6711999999999998</v>
      </c>
      <c r="AY14" s="167">
        <v>-18.615300000000001</v>
      </c>
      <c r="AZ14" s="167">
        <v>-15.7401</v>
      </c>
      <c r="BA14" s="167">
        <v>13.9147</v>
      </c>
      <c r="BB14" s="167">
        <v>14.333600000000001</v>
      </c>
      <c r="BC14" s="167">
        <v>126.3657</v>
      </c>
      <c r="BD14" s="167">
        <v>7.3224999999999998</v>
      </c>
      <c r="BE14" s="167">
        <v>-6</v>
      </c>
      <c r="BF14" s="167">
        <v>-6</v>
      </c>
      <c r="BG14" s="167">
        <v>-25.245799999999999</v>
      </c>
      <c r="BH14" s="167">
        <v>-24.793299999999999</v>
      </c>
      <c r="BI14" s="167">
        <v>-2.1871999999999998</v>
      </c>
      <c r="BJ14" s="166"/>
      <c r="BK14" s="167">
        <v>5.5544000000000002</v>
      </c>
      <c r="BL14" s="167">
        <v>8.0730000000000004</v>
      </c>
      <c r="BM14" s="167">
        <v>-6.6699999999999995E-2</v>
      </c>
      <c r="BN14" s="167">
        <v>0.1961</v>
      </c>
      <c r="BO14" s="167">
        <v>-131.3211</v>
      </c>
      <c r="BP14" s="167">
        <v>55.574199999999998</v>
      </c>
      <c r="BQ14" s="167">
        <v>55.543700000000001</v>
      </c>
      <c r="BR14" s="167">
        <v>81.426000000000002</v>
      </c>
      <c r="BS14" s="167">
        <v>-140.1386</v>
      </c>
      <c r="BT14" s="166"/>
      <c r="BU14" s="166"/>
      <c r="BV14" s="166"/>
      <c r="BW14" s="167">
        <v>7.6742999999999997</v>
      </c>
      <c r="BX14" s="167">
        <v>5.14</v>
      </c>
      <c r="BY14" s="167">
        <v>2.76</v>
      </c>
      <c r="BZ14" s="167">
        <v>-15.79</v>
      </c>
      <c r="CA14" s="167">
        <v>2.93</v>
      </c>
      <c r="CB14" s="167">
        <v>-30.270099999999999</v>
      </c>
      <c r="CC14" s="167">
        <v>-30.270099999999999</v>
      </c>
      <c r="CD14" s="167">
        <v>33.495699999999999</v>
      </c>
      <c r="CE14" s="167">
        <v>33.575800000000001</v>
      </c>
      <c r="CF14" s="167">
        <v>-0.35560000000000003</v>
      </c>
      <c r="CG14" s="167">
        <v>38.2331</v>
      </c>
      <c r="CH14" s="167">
        <v>37.422899999999998</v>
      </c>
      <c r="CI14" s="167">
        <v>5.0429000000000004</v>
      </c>
      <c r="CJ14" s="166"/>
      <c r="CK14" s="167">
        <v>4.032</v>
      </c>
      <c r="CL14" s="167">
        <v>8.9390000000000001</v>
      </c>
      <c r="CM14" s="167">
        <v>-29.8</v>
      </c>
      <c r="CN14" s="167">
        <v>-28.3</v>
      </c>
      <c r="CO14" s="167">
        <v>-2.4500000000000002</v>
      </c>
      <c r="CP14" s="167">
        <v>30.081399999999999</v>
      </c>
      <c r="CQ14" s="167">
        <v>30.026299999999999</v>
      </c>
      <c r="CR14" s="167">
        <v>27.8125</v>
      </c>
      <c r="CS14" s="167">
        <v>64.993799999999993</v>
      </c>
      <c r="CT14" s="167">
        <v>65.027199999999993</v>
      </c>
      <c r="CU14" s="167">
        <v>-25.1953</v>
      </c>
      <c r="CV14" s="167">
        <v>-44.460500000000003</v>
      </c>
      <c r="CW14" s="167">
        <v>-19.250399999999999</v>
      </c>
      <c r="CX14" s="167">
        <v>1.7734000000000001</v>
      </c>
      <c r="CY14" s="167">
        <v>19.38</v>
      </c>
      <c r="CZ14" s="167">
        <v>6.66</v>
      </c>
      <c r="DA14" s="167">
        <v>5.1611000000000002</v>
      </c>
      <c r="DB14" s="167">
        <v>4.2999000000000001</v>
      </c>
      <c r="DC14" s="167">
        <v>-7.4031000000000002</v>
      </c>
      <c r="DD14" s="166"/>
      <c r="DE14" s="166"/>
      <c r="DF14" s="166"/>
      <c r="DG14" s="167">
        <v>-18.413399999999999</v>
      </c>
      <c r="DH14" s="166"/>
      <c r="DI14" s="167">
        <v>-3.0169999999999999</v>
      </c>
      <c r="DJ14" s="166"/>
      <c r="DK14" s="166"/>
      <c r="DL14" s="167">
        <v>-0.61519999999999997</v>
      </c>
      <c r="DM14" s="167">
        <v>-1.1000000000000001</v>
      </c>
      <c r="DN14" s="167">
        <v>4</v>
      </c>
      <c r="DO14" s="167">
        <v>2.62</v>
      </c>
      <c r="DP14" s="167">
        <v>-2.78</v>
      </c>
      <c r="DQ14" s="167">
        <v>-1.55</v>
      </c>
      <c r="DR14" s="167">
        <v>12.214</v>
      </c>
      <c r="DS14" s="167">
        <v>16.883500000000002</v>
      </c>
      <c r="DT14" s="167">
        <v>-8.31</v>
      </c>
      <c r="DU14" s="167">
        <v>-3.66</v>
      </c>
      <c r="DV14" s="167">
        <v>12.55</v>
      </c>
      <c r="DW14" s="167">
        <v>-1.49</v>
      </c>
      <c r="DX14" s="167">
        <v>14.545500000000001</v>
      </c>
      <c r="DY14" s="167">
        <v>7.1544999999999996</v>
      </c>
      <c r="DZ14" s="167">
        <v>-35.558300000000003</v>
      </c>
      <c r="EA14" s="167">
        <v>-34.990900000000003</v>
      </c>
      <c r="EB14" s="167">
        <v>19.272400000000001</v>
      </c>
      <c r="EC14" s="167">
        <v>-7.2939999999999996</v>
      </c>
      <c r="ED14" s="167">
        <v>-15.791499999999999</v>
      </c>
      <c r="EE14" s="167">
        <v>-15.401899999999999</v>
      </c>
      <c r="EF14" s="167">
        <v>-11.965</v>
      </c>
      <c r="EG14" s="167">
        <v>-15.1836</v>
      </c>
      <c r="EH14" s="167">
        <v>-14.709</v>
      </c>
      <c r="EI14" s="167">
        <v>-149.1028</v>
      </c>
      <c r="EJ14" s="167">
        <v>6.3537999999999997</v>
      </c>
      <c r="EK14" s="166"/>
      <c r="EL14" s="167">
        <v>-3.7625000000000002</v>
      </c>
      <c r="EM14" s="167">
        <v>-3.0828000000000002</v>
      </c>
      <c r="EN14" s="167">
        <v>19.813700000000001</v>
      </c>
      <c r="EO14" s="166"/>
      <c r="EP14" s="167">
        <v>-21.906099999999999</v>
      </c>
      <c r="EQ14" s="167">
        <v>8.7200000000000006</v>
      </c>
      <c r="ER14" s="167">
        <v>-28.2319</v>
      </c>
      <c r="ES14" s="167">
        <v>-28.140599999999999</v>
      </c>
      <c r="ET14" s="167">
        <v>8.3777000000000008</v>
      </c>
      <c r="EU14" s="167">
        <v>0</v>
      </c>
      <c r="EV14" s="167">
        <v>-13.55</v>
      </c>
      <c r="EW14" s="167">
        <v>0</v>
      </c>
      <c r="EX14" s="167">
        <v>5.0327000000000002</v>
      </c>
      <c r="EY14" s="167">
        <v>-22.165800000000001</v>
      </c>
      <c r="EZ14" s="167">
        <v>-12.6668</v>
      </c>
      <c r="FA14" s="167">
        <v>-7.2995999999999999</v>
      </c>
      <c r="FB14" s="167">
        <v>10.6249</v>
      </c>
      <c r="FC14" s="167">
        <v>9.0653000000000006</v>
      </c>
      <c r="FD14" s="167">
        <v>-23.280899999999999</v>
      </c>
      <c r="FE14" s="167">
        <v>3.2084999999999999</v>
      </c>
      <c r="FF14" s="167">
        <v>2.8355000000000001</v>
      </c>
      <c r="FG14" s="166"/>
      <c r="FH14" s="167">
        <v>2.8675000000000002</v>
      </c>
      <c r="FI14" s="167">
        <v>2.7841999999999998</v>
      </c>
      <c r="FJ14" s="167">
        <v>2.5106999999999999</v>
      </c>
      <c r="FK14" s="167">
        <v>18.0853</v>
      </c>
      <c r="FL14" s="167">
        <v>17.9178</v>
      </c>
      <c r="FM14" s="167">
        <v>-19.09</v>
      </c>
      <c r="FN14" s="167">
        <v>21.6082</v>
      </c>
      <c r="FO14" s="167">
        <v>21.7392</v>
      </c>
      <c r="FP14" s="167">
        <v>-7.9147999999999996</v>
      </c>
      <c r="FQ14" s="166"/>
      <c r="FR14" s="167">
        <v>20.211500000000001</v>
      </c>
      <c r="FS14" s="167">
        <v>-17.57</v>
      </c>
      <c r="FT14" s="167">
        <v>-1.7153</v>
      </c>
      <c r="FU14" s="167">
        <v>0.16500000000000001</v>
      </c>
      <c r="FV14" s="167">
        <v>0.7</v>
      </c>
      <c r="FW14" s="167">
        <v>1.94</v>
      </c>
      <c r="FX14" s="167">
        <v>-20.042999999999999</v>
      </c>
      <c r="FY14" s="166"/>
      <c r="FZ14" s="167">
        <v>1.607</v>
      </c>
      <c r="GA14" s="167">
        <v>-0.32400000000000001</v>
      </c>
      <c r="GB14" s="166"/>
      <c r="GC14" s="167">
        <v>-6.32</v>
      </c>
      <c r="GD14" s="167">
        <v>-14.887700000000001</v>
      </c>
      <c r="GE14" s="167">
        <v>-6.8276000000000003</v>
      </c>
      <c r="GF14" s="167">
        <v>-3.85</v>
      </c>
      <c r="GG14" s="167">
        <v>34.310899999999997</v>
      </c>
      <c r="GH14" s="166"/>
      <c r="GI14" s="167">
        <v>27.1721</v>
      </c>
      <c r="GJ14" s="167">
        <v>-7.3182999999999998</v>
      </c>
      <c r="GK14" s="167">
        <v>-7.9543999999999997</v>
      </c>
      <c r="GL14" s="167">
        <v>1.8521000000000001</v>
      </c>
      <c r="GM14" s="166"/>
      <c r="GN14" s="166"/>
      <c r="GO14" s="167">
        <v>-15.699</v>
      </c>
      <c r="GP14" s="167">
        <v>74.789100000000005</v>
      </c>
      <c r="GQ14" s="167">
        <v>7.7451999999999996</v>
      </c>
      <c r="GR14" s="166"/>
      <c r="GS14" s="167">
        <v>6.2355</v>
      </c>
      <c r="GT14" s="167">
        <v>5.1280000000000001</v>
      </c>
      <c r="GU14" s="167">
        <v>133.65350000000001</v>
      </c>
      <c r="GV14" s="167">
        <v>-7.8163</v>
      </c>
      <c r="GW14" s="167">
        <v>-8.7116000000000007</v>
      </c>
      <c r="GX14" s="167">
        <v>-6.3510999999999997</v>
      </c>
      <c r="GY14" s="167">
        <v>4.1887999999999996</v>
      </c>
      <c r="GZ14" s="167">
        <v>5.3258000000000001</v>
      </c>
      <c r="HA14" s="167">
        <v>5.3167999999999997</v>
      </c>
      <c r="HB14" s="167">
        <v>3.7014999999999998</v>
      </c>
      <c r="HC14" s="167">
        <v>17.8384</v>
      </c>
      <c r="HD14" s="167">
        <v>18.779900000000001</v>
      </c>
      <c r="HE14" s="167">
        <v>-0.42</v>
      </c>
      <c r="HF14" s="167">
        <v>-6.8794000000000004</v>
      </c>
      <c r="HG14" s="167">
        <v>10.181100000000001</v>
      </c>
      <c r="HH14" s="167">
        <v>11.034599999999999</v>
      </c>
      <c r="HI14" s="167">
        <v>93.465599999999995</v>
      </c>
      <c r="HJ14" s="167">
        <v>-38.305199999999999</v>
      </c>
      <c r="HK14" s="167">
        <v>10.7242</v>
      </c>
      <c r="HL14" s="167">
        <v>0</v>
      </c>
      <c r="HM14" s="166"/>
      <c r="HN14" s="167">
        <v>0</v>
      </c>
      <c r="HO14" s="167">
        <v>0</v>
      </c>
      <c r="HP14" s="166"/>
      <c r="HQ14" s="166"/>
      <c r="HR14" s="167">
        <v>-11.8123</v>
      </c>
      <c r="HS14" s="167">
        <v>-11.495699999999999</v>
      </c>
      <c r="HT14" s="167">
        <v>-3.8744999999999998</v>
      </c>
      <c r="HU14" s="167">
        <v>-3.8727</v>
      </c>
      <c r="HV14" s="167">
        <v>18.079999999999998</v>
      </c>
      <c r="HW14" s="167">
        <v>18.22</v>
      </c>
      <c r="HX14" s="167">
        <v>-30.3</v>
      </c>
      <c r="HY14" s="167">
        <v>-29.6</v>
      </c>
      <c r="HZ14" s="167">
        <v>4.1848999999999998</v>
      </c>
      <c r="IA14" s="167">
        <v>-6.48</v>
      </c>
      <c r="IB14" s="167">
        <v>43.206200000000003</v>
      </c>
      <c r="IC14" s="167">
        <v>19.000499999999999</v>
      </c>
      <c r="ID14" s="167">
        <v>18.898</v>
      </c>
      <c r="IE14" s="167">
        <v>-19.5</v>
      </c>
      <c r="IF14" s="167">
        <v>-46.1</v>
      </c>
      <c r="IG14" s="167">
        <v>-4.0999999999999996</v>
      </c>
      <c r="IH14" s="167">
        <v>-4.7</v>
      </c>
      <c r="II14" s="167">
        <v>-17.672999999999998</v>
      </c>
      <c r="IJ14" s="167">
        <v>-17.6008</v>
      </c>
      <c r="IK14" s="167">
        <v>-120.58</v>
      </c>
      <c r="IL14" s="167">
        <v>58.991999999999997</v>
      </c>
      <c r="IM14" s="167">
        <v>-262.51710000000003</v>
      </c>
      <c r="IN14" s="167">
        <v>-25.408899999999999</v>
      </c>
      <c r="IO14" s="167">
        <v>-20.207000000000001</v>
      </c>
      <c r="IP14" s="167">
        <v>113.80200000000001</v>
      </c>
      <c r="IQ14" s="167">
        <v>50.752400000000002</v>
      </c>
      <c r="IR14" s="167">
        <v>96.613200000000006</v>
      </c>
      <c r="IS14" s="167">
        <v>103.8206</v>
      </c>
      <c r="IT14" s="167">
        <v>47.771999999999998</v>
      </c>
      <c r="IU14" s="167">
        <v>16.276499999999999</v>
      </c>
      <c r="IV14" s="167">
        <v>15.4833</v>
      </c>
      <c r="IW14" s="167">
        <v>14.018000000000001</v>
      </c>
      <c r="IX14" s="167">
        <v>217.62790000000001</v>
      </c>
      <c r="IY14" s="167">
        <v>-202.24709999999999</v>
      </c>
      <c r="IZ14" s="167">
        <v>17.064</v>
      </c>
      <c r="JA14" s="167">
        <v>-4.516</v>
      </c>
      <c r="JB14" s="167">
        <v>-0.74829999999999997</v>
      </c>
      <c r="JC14" s="167">
        <v>3.9820000000000002</v>
      </c>
      <c r="JD14" s="167">
        <v>-7.2</v>
      </c>
      <c r="JE14" s="167">
        <v>-1.9550000000000001</v>
      </c>
      <c r="JF14" s="167">
        <v>-1.9650000000000001</v>
      </c>
      <c r="JG14" s="167">
        <v>3.12</v>
      </c>
      <c r="JH14" s="167">
        <v>-2.08</v>
      </c>
      <c r="JI14" s="167">
        <v>-1.3976999999999999</v>
      </c>
      <c r="JJ14" s="167">
        <v>-4.0420999999999996</v>
      </c>
      <c r="JK14" s="167">
        <v>15.5596</v>
      </c>
      <c r="JL14" s="167">
        <v>-13.1243</v>
      </c>
      <c r="JM14" s="167">
        <v>-2.9</v>
      </c>
      <c r="JN14" s="167">
        <v>2.0670000000000002</v>
      </c>
      <c r="JO14" s="167">
        <v>1.1259999999999999</v>
      </c>
      <c r="JP14" s="166"/>
      <c r="JQ14" s="166"/>
      <c r="JR14" s="167">
        <v>4.6505000000000001</v>
      </c>
      <c r="JS14" s="167">
        <v>3.6676000000000002</v>
      </c>
      <c r="JT14" s="167">
        <v>2.9451000000000001</v>
      </c>
      <c r="JU14" s="166"/>
      <c r="JV14" s="167">
        <v>33.700000000000003</v>
      </c>
      <c r="JW14" s="167">
        <v>1.7002999999999999</v>
      </c>
      <c r="JX14" s="167">
        <v>-0.38</v>
      </c>
      <c r="JY14" s="166"/>
      <c r="JZ14" s="167">
        <v>-11.877700000000001</v>
      </c>
      <c r="KA14" s="167">
        <v>-8.6699999999999999E-2</v>
      </c>
      <c r="KB14" s="167">
        <v>-22.775200000000002</v>
      </c>
      <c r="KC14" s="167">
        <v>-10.825799999999999</v>
      </c>
      <c r="KD14" s="167">
        <v>-6.6407999999999996</v>
      </c>
      <c r="KE14" s="167">
        <v>-21.997199999999999</v>
      </c>
      <c r="KF14" s="167">
        <v>-1.5524</v>
      </c>
      <c r="KG14" s="167">
        <v>-29.3</v>
      </c>
      <c r="KH14" s="167">
        <v>12.5</v>
      </c>
      <c r="KI14" s="167">
        <v>49.790799999999997</v>
      </c>
      <c r="KJ14" s="167">
        <v>-112.9516</v>
      </c>
    </row>
    <row r="15" spans="1:296" ht="18" customHeight="1" x14ac:dyDescent="0.25">
      <c r="A15" s="163" t="s">
        <v>55</v>
      </c>
      <c r="B15" s="163" t="s">
        <v>912</v>
      </c>
      <c r="C15" s="166"/>
      <c r="D15" s="167">
        <v>0</v>
      </c>
      <c r="E15" s="167">
        <v>2.9217</v>
      </c>
      <c r="F15" s="167">
        <v>-7.4405999999999999</v>
      </c>
      <c r="G15" s="167">
        <v>7.8512000000000004</v>
      </c>
      <c r="H15" s="167">
        <v>7.6026999999999996</v>
      </c>
      <c r="I15" s="166"/>
      <c r="J15" s="167">
        <v>10.155900000000001</v>
      </c>
      <c r="K15" s="166"/>
      <c r="L15" s="167">
        <v>23.337800000000001</v>
      </c>
      <c r="M15" s="167">
        <v>10.1677</v>
      </c>
      <c r="N15" s="167">
        <v>9.7462</v>
      </c>
      <c r="O15" s="167">
        <v>2.2200000000000002</v>
      </c>
      <c r="P15" s="166"/>
      <c r="Q15" s="166"/>
      <c r="R15" s="167">
        <v>0.82799999999999996</v>
      </c>
      <c r="S15" s="166"/>
      <c r="T15" s="167">
        <v>5.7011000000000003</v>
      </c>
      <c r="U15" s="167">
        <v>-5.7656000000000001</v>
      </c>
      <c r="V15" s="167">
        <v>2.5977000000000001</v>
      </c>
      <c r="W15" s="167">
        <v>2.48</v>
      </c>
      <c r="X15" s="167">
        <v>4.8003999999999998</v>
      </c>
      <c r="Y15" s="167">
        <v>1.3843000000000001</v>
      </c>
      <c r="Z15" s="167">
        <v>-0.64649999999999996</v>
      </c>
      <c r="AA15" s="167">
        <v>2.0950000000000002</v>
      </c>
      <c r="AB15" s="166"/>
      <c r="AC15" s="167">
        <v>-1.2342</v>
      </c>
      <c r="AD15" s="167">
        <v>-0.88</v>
      </c>
      <c r="AE15" s="167">
        <v>-0.85899999999999999</v>
      </c>
      <c r="AF15" s="167">
        <v>7.0090000000000003</v>
      </c>
      <c r="AG15" s="167">
        <v>-22.2</v>
      </c>
      <c r="AH15" s="167">
        <v>-24.2</v>
      </c>
      <c r="AI15" s="167">
        <v>-1.31</v>
      </c>
      <c r="AJ15" s="167">
        <v>0.27</v>
      </c>
      <c r="AK15" s="167">
        <v>-10.85</v>
      </c>
      <c r="AL15" s="167">
        <v>-10.89</v>
      </c>
      <c r="AM15" s="166"/>
      <c r="AN15" s="167">
        <v>-12.71</v>
      </c>
      <c r="AO15" s="167">
        <v>-12.75</v>
      </c>
      <c r="AP15" s="167">
        <v>2.5238</v>
      </c>
      <c r="AQ15" s="167">
        <v>3.4388000000000001</v>
      </c>
      <c r="AR15" s="167">
        <v>12.5418</v>
      </c>
      <c r="AS15" s="167">
        <v>14.5275</v>
      </c>
      <c r="AT15" s="167">
        <v>-23.049700000000001</v>
      </c>
      <c r="AU15" s="167">
        <v>-10.9122</v>
      </c>
      <c r="AV15" s="167">
        <v>-10.003</v>
      </c>
      <c r="AW15" s="167">
        <v>5.0133000000000001</v>
      </c>
      <c r="AX15" s="167">
        <v>5.3059000000000003</v>
      </c>
      <c r="AY15" s="167">
        <v>-18.501899999999999</v>
      </c>
      <c r="AZ15" s="167">
        <v>-15.687799999999999</v>
      </c>
      <c r="BA15" s="167">
        <v>15.026300000000001</v>
      </c>
      <c r="BB15" s="167">
        <v>15.4933</v>
      </c>
      <c r="BC15" s="167">
        <v>126.8451</v>
      </c>
      <c r="BD15" s="167">
        <v>6.5636999999999999</v>
      </c>
      <c r="BE15" s="167">
        <v>-6.2</v>
      </c>
      <c r="BF15" s="167">
        <v>-6.3</v>
      </c>
      <c r="BG15" s="167">
        <v>-25.530999999999999</v>
      </c>
      <c r="BH15" s="167">
        <v>-25.059100000000001</v>
      </c>
      <c r="BI15" s="167">
        <v>-2.2128000000000001</v>
      </c>
      <c r="BJ15" s="166"/>
      <c r="BK15" s="167">
        <v>5.7953000000000001</v>
      </c>
      <c r="BL15" s="167">
        <v>7.9573</v>
      </c>
      <c r="BM15" s="167">
        <v>-9.1200000000000003E-2</v>
      </c>
      <c r="BN15" s="167">
        <v>0.1019</v>
      </c>
      <c r="BO15" s="167">
        <v>-135.34950000000001</v>
      </c>
      <c r="BP15" s="167">
        <v>54.994300000000003</v>
      </c>
      <c r="BQ15" s="167">
        <v>55.055399999999999</v>
      </c>
      <c r="BR15" s="167">
        <v>83.104900000000001</v>
      </c>
      <c r="BS15" s="167">
        <v>-143.18780000000001</v>
      </c>
      <c r="BT15" s="166"/>
      <c r="BU15" s="166"/>
      <c r="BV15" s="166"/>
      <c r="BW15" s="167">
        <v>6.6264000000000003</v>
      </c>
      <c r="BX15" s="167">
        <v>5.21</v>
      </c>
      <c r="BY15" s="167">
        <v>2.94</v>
      </c>
      <c r="BZ15" s="167">
        <v>-15.84</v>
      </c>
      <c r="CA15" s="167">
        <v>2.96</v>
      </c>
      <c r="CB15" s="167">
        <v>-29.734300000000001</v>
      </c>
      <c r="CC15" s="167">
        <v>-29.868200000000002</v>
      </c>
      <c r="CD15" s="167">
        <v>33.597799999999999</v>
      </c>
      <c r="CE15" s="167">
        <v>33.2746</v>
      </c>
      <c r="CF15" s="167">
        <v>-0.39069999999999999</v>
      </c>
      <c r="CG15" s="167">
        <v>36.747500000000002</v>
      </c>
      <c r="CH15" s="167">
        <v>36.616100000000003</v>
      </c>
      <c r="CI15" s="167">
        <v>5.657</v>
      </c>
      <c r="CJ15" s="166"/>
      <c r="CK15" s="167">
        <v>4.032</v>
      </c>
      <c r="CL15" s="167">
        <v>8.9510000000000005</v>
      </c>
      <c r="CM15" s="167">
        <v>-30.1</v>
      </c>
      <c r="CN15" s="167">
        <v>-28.9</v>
      </c>
      <c r="CO15" s="167">
        <v>-2.48</v>
      </c>
      <c r="CP15" s="167">
        <v>28.5748</v>
      </c>
      <c r="CQ15" s="167">
        <v>28.919599999999999</v>
      </c>
      <c r="CR15" s="167">
        <v>27.184100000000001</v>
      </c>
      <c r="CS15" s="167">
        <v>64.999899999999997</v>
      </c>
      <c r="CT15" s="167">
        <v>65.205799999999996</v>
      </c>
      <c r="CU15" s="167">
        <v>-25.061499999999999</v>
      </c>
      <c r="CV15" s="167">
        <v>-44.040399999999998</v>
      </c>
      <c r="CW15" s="167">
        <v>-19.998999999999999</v>
      </c>
      <c r="CX15" s="167">
        <v>1.7734000000000001</v>
      </c>
      <c r="CY15" s="167">
        <v>19.63</v>
      </c>
      <c r="CZ15" s="167">
        <v>6.7</v>
      </c>
      <c r="DA15" s="167">
        <v>4.8486000000000002</v>
      </c>
      <c r="DB15" s="167">
        <v>3.8115999999999999</v>
      </c>
      <c r="DC15" s="167">
        <v>-6.7962999999999996</v>
      </c>
      <c r="DD15" s="166"/>
      <c r="DE15" s="166"/>
      <c r="DF15" s="166"/>
      <c r="DG15" s="167">
        <v>-18.001000000000001</v>
      </c>
      <c r="DH15" s="166"/>
      <c r="DI15" s="167">
        <v>-2.7437</v>
      </c>
      <c r="DJ15" s="166"/>
      <c r="DK15" s="166"/>
      <c r="DL15" s="167">
        <v>-0.66769999999999996</v>
      </c>
      <c r="DM15" s="167">
        <v>-1.3</v>
      </c>
      <c r="DN15" s="167">
        <v>3.54</v>
      </c>
      <c r="DO15" s="167">
        <v>2.54</v>
      </c>
      <c r="DP15" s="167">
        <v>-2.88</v>
      </c>
      <c r="DQ15" s="167">
        <v>-1.4</v>
      </c>
      <c r="DR15" s="167">
        <v>12.09</v>
      </c>
      <c r="DS15" s="167">
        <v>16.383400000000002</v>
      </c>
      <c r="DT15" s="167">
        <v>-8.1199999999999992</v>
      </c>
      <c r="DU15" s="167">
        <v>-3.87</v>
      </c>
      <c r="DV15" s="167">
        <v>13.09</v>
      </c>
      <c r="DW15" s="167">
        <v>-1.56</v>
      </c>
      <c r="DX15" s="167">
        <v>13.7818</v>
      </c>
      <c r="DY15" s="167">
        <v>6.8182</v>
      </c>
      <c r="DZ15" s="167">
        <v>-35.593800000000002</v>
      </c>
      <c r="EA15" s="167">
        <v>-34.9636</v>
      </c>
      <c r="EB15" s="167">
        <v>17.883299999999998</v>
      </c>
      <c r="EC15" s="167">
        <v>-8.2195</v>
      </c>
      <c r="ED15" s="167">
        <v>-16.2653</v>
      </c>
      <c r="EE15" s="167">
        <v>-15.9392</v>
      </c>
      <c r="EF15" s="167">
        <v>-10.499000000000001</v>
      </c>
      <c r="EG15" s="167">
        <v>-15.2057</v>
      </c>
      <c r="EH15" s="167">
        <v>-15.185</v>
      </c>
      <c r="EI15" s="167">
        <v>-149.97739999999999</v>
      </c>
      <c r="EJ15" s="167">
        <v>8.2614000000000001</v>
      </c>
      <c r="EK15" s="166"/>
      <c r="EL15" s="167">
        <v>-3.3323999999999998</v>
      </c>
      <c r="EM15" s="167">
        <v>-3.0217999999999998</v>
      </c>
      <c r="EN15" s="167">
        <v>18.465499999999999</v>
      </c>
      <c r="EO15" s="166"/>
      <c r="EP15" s="167">
        <v>-21.2226</v>
      </c>
      <c r="EQ15" s="167">
        <v>11.792</v>
      </c>
      <c r="ER15" s="167">
        <v>-27.695599999999999</v>
      </c>
      <c r="ES15" s="167">
        <v>-27.962299999999999</v>
      </c>
      <c r="ET15" s="167">
        <v>8.8986000000000001</v>
      </c>
      <c r="EU15" s="167">
        <v>-5.04</v>
      </c>
      <c r="EV15" s="167">
        <v>-10.9</v>
      </c>
      <c r="EW15" s="167">
        <v>-3</v>
      </c>
      <c r="EX15" s="167">
        <v>5.1501000000000001</v>
      </c>
      <c r="EY15" s="167">
        <v>-22.591699999999999</v>
      </c>
      <c r="EZ15" s="167">
        <v>-11.8994</v>
      </c>
      <c r="FA15" s="167">
        <v>-6.5069999999999997</v>
      </c>
      <c r="FB15" s="167">
        <v>8.4870999999999999</v>
      </c>
      <c r="FC15" s="167">
        <v>9.5920000000000005</v>
      </c>
      <c r="FD15" s="167">
        <v>-22.705500000000001</v>
      </c>
      <c r="FE15" s="167">
        <v>3.2843</v>
      </c>
      <c r="FF15" s="167">
        <v>2.9146999999999998</v>
      </c>
      <c r="FG15" s="166"/>
      <c r="FH15" s="167">
        <v>2.7078000000000002</v>
      </c>
      <c r="FI15" s="167">
        <v>3.0232000000000001</v>
      </c>
      <c r="FJ15" s="167">
        <v>2.7096</v>
      </c>
      <c r="FK15" s="167">
        <v>16.9131</v>
      </c>
      <c r="FL15" s="167">
        <v>17.080500000000001</v>
      </c>
      <c r="FM15" s="167">
        <v>-18.587700000000002</v>
      </c>
      <c r="FN15" s="167">
        <v>20.956399999999999</v>
      </c>
      <c r="FO15" s="167">
        <v>20.9498</v>
      </c>
      <c r="FP15" s="167">
        <v>-7.7877000000000001</v>
      </c>
      <c r="FQ15" s="166"/>
      <c r="FR15" s="167">
        <v>19.698799999999999</v>
      </c>
      <c r="FS15" s="167">
        <v>-17.57</v>
      </c>
      <c r="FT15" s="167">
        <v>-1.7171000000000001</v>
      </c>
      <c r="FU15" s="167">
        <v>0.16500000000000001</v>
      </c>
      <c r="FV15" s="167">
        <v>0.77</v>
      </c>
      <c r="FW15" s="167">
        <v>1.39</v>
      </c>
      <c r="FX15" s="167">
        <v>-19.338699999999999</v>
      </c>
      <c r="FY15" s="166"/>
      <c r="FZ15" s="167">
        <v>1.7849999999999999</v>
      </c>
      <c r="GA15" s="167">
        <v>-0.45400000000000001</v>
      </c>
      <c r="GB15" s="166"/>
      <c r="GC15" s="167">
        <v>-6.33</v>
      </c>
      <c r="GD15" s="167">
        <v>-14.900499999999999</v>
      </c>
      <c r="GE15" s="167">
        <v>-6.3929</v>
      </c>
      <c r="GF15" s="167">
        <v>-3.74</v>
      </c>
      <c r="GG15" s="167">
        <v>33.6355</v>
      </c>
      <c r="GH15" s="166"/>
      <c r="GI15" s="167">
        <v>27.243600000000001</v>
      </c>
      <c r="GJ15" s="167">
        <v>-7.3133999999999997</v>
      </c>
      <c r="GK15" s="167">
        <v>-7.9360999999999997</v>
      </c>
      <c r="GL15" s="167">
        <v>1.8468</v>
      </c>
      <c r="GM15" s="166"/>
      <c r="GN15" s="166"/>
      <c r="GO15" s="166"/>
      <c r="GP15" s="167">
        <v>74.212299999999999</v>
      </c>
      <c r="GQ15" s="167">
        <v>7.2915000000000001</v>
      </c>
      <c r="GR15" s="167">
        <v>-26.799399999999999</v>
      </c>
      <c r="GS15" s="167">
        <v>5.875</v>
      </c>
      <c r="GT15" s="167">
        <v>5.2054</v>
      </c>
      <c r="GU15" s="167">
        <v>133.41890000000001</v>
      </c>
      <c r="GV15" s="167">
        <v>-7.875</v>
      </c>
      <c r="GW15" s="167">
        <v>-8.6312999999999995</v>
      </c>
      <c r="GX15" s="167">
        <v>-6.2431999999999999</v>
      </c>
      <c r="GY15" s="167">
        <v>2.9232</v>
      </c>
      <c r="GZ15" s="167">
        <v>5.2671999999999999</v>
      </c>
      <c r="HA15" s="167">
        <v>5.2930000000000001</v>
      </c>
      <c r="HB15" s="167">
        <v>2.2271999999999998</v>
      </c>
      <c r="HC15" s="167">
        <v>18.563400000000001</v>
      </c>
      <c r="HD15" s="167">
        <v>21.041399999999999</v>
      </c>
      <c r="HE15" s="167">
        <v>0.84</v>
      </c>
      <c r="HF15" s="167">
        <v>-9.0128000000000004</v>
      </c>
      <c r="HG15" s="167">
        <v>7.4027000000000003</v>
      </c>
      <c r="HH15" s="167">
        <v>11.070600000000001</v>
      </c>
      <c r="HI15" s="167">
        <v>94.055700000000002</v>
      </c>
      <c r="HJ15" s="167">
        <v>-37.023899999999998</v>
      </c>
      <c r="HK15" s="167">
        <v>11.7661</v>
      </c>
      <c r="HL15" s="167">
        <v>0</v>
      </c>
      <c r="HM15" s="166"/>
      <c r="HN15" s="167">
        <v>0</v>
      </c>
      <c r="HO15" s="167">
        <v>0</v>
      </c>
      <c r="HP15" s="166"/>
      <c r="HQ15" s="166"/>
      <c r="HR15" s="167">
        <v>-12.0238</v>
      </c>
      <c r="HS15" s="167">
        <v>-12.0549</v>
      </c>
      <c r="HT15" s="167">
        <v>-4.5138999999999996</v>
      </c>
      <c r="HU15" s="167">
        <v>-4.6418999999999997</v>
      </c>
      <c r="HV15" s="167">
        <v>17.77</v>
      </c>
      <c r="HW15" s="167">
        <v>17.86</v>
      </c>
      <c r="HX15" s="167">
        <v>-28.5</v>
      </c>
      <c r="HY15" s="167">
        <v>-28.3</v>
      </c>
      <c r="HZ15" s="167">
        <v>4.1848999999999998</v>
      </c>
      <c r="IA15" s="167">
        <v>-4.5599999999999996</v>
      </c>
      <c r="IB15" s="167">
        <v>44.524900000000002</v>
      </c>
      <c r="IC15" s="167">
        <v>17.440799999999999</v>
      </c>
      <c r="ID15" s="167">
        <v>17.327999999999999</v>
      </c>
      <c r="IE15" s="167">
        <v>-19.899999999999999</v>
      </c>
      <c r="IF15" s="167">
        <v>-46.5</v>
      </c>
      <c r="IG15" s="167">
        <v>-4.0999999999999996</v>
      </c>
      <c r="IH15" s="167">
        <v>-4.7</v>
      </c>
      <c r="II15" s="166"/>
      <c r="IJ15" s="166"/>
      <c r="IK15" s="167">
        <v>-117.7068</v>
      </c>
      <c r="IL15" s="167">
        <v>59.586500000000001</v>
      </c>
      <c r="IM15" s="167">
        <v>-262.13159999999999</v>
      </c>
      <c r="IN15" s="167">
        <v>-30.061599999999999</v>
      </c>
      <c r="IO15" s="167">
        <v>-19.463000000000001</v>
      </c>
      <c r="IP15" s="167">
        <v>108.9927</v>
      </c>
      <c r="IQ15" s="167">
        <v>46.5764</v>
      </c>
      <c r="IR15" s="167">
        <v>96.281999999999996</v>
      </c>
      <c r="IS15" s="167">
        <v>104.86960000000001</v>
      </c>
      <c r="IT15" s="167">
        <v>45.125399999999999</v>
      </c>
      <c r="IU15" s="167">
        <v>18.273700000000002</v>
      </c>
      <c r="IV15" s="167">
        <v>13.1936</v>
      </c>
      <c r="IW15" s="167">
        <v>16.319900000000001</v>
      </c>
      <c r="IX15" s="167">
        <v>216.93539999999999</v>
      </c>
      <c r="IY15" s="167">
        <v>-201.78270000000001</v>
      </c>
      <c r="IZ15" s="167">
        <v>22.138500000000001</v>
      </c>
      <c r="JA15" s="167">
        <v>-4.1498999999999997</v>
      </c>
      <c r="JB15" s="167">
        <v>-0.98270000000000002</v>
      </c>
      <c r="JC15" s="167">
        <v>3.9849999999999999</v>
      </c>
      <c r="JD15" s="167">
        <v>-7.36</v>
      </c>
      <c r="JE15" s="167">
        <v>-1.974</v>
      </c>
      <c r="JF15" s="167">
        <v>-1.9930000000000001</v>
      </c>
      <c r="JG15" s="167">
        <v>2.96</v>
      </c>
      <c r="JH15" s="167">
        <v>-1.68</v>
      </c>
      <c r="JI15" s="167">
        <v>-1.8705000000000001</v>
      </c>
      <c r="JJ15" s="167">
        <v>-4.4236000000000004</v>
      </c>
      <c r="JK15" s="167">
        <v>15.852600000000001</v>
      </c>
      <c r="JL15" s="167">
        <v>-13.1243</v>
      </c>
      <c r="JM15" s="167">
        <v>-3.3</v>
      </c>
      <c r="JN15" s="167">
        <v>3.1589999999999998</v>
      </c>
      <c r="JO15" s="167">
        <v>2.9780000000000002</v>
      </c>
      <c r="JP15" s="166"/>
      <c r="JQ15" s="166"/>
      <c r="JR15" s="167">
        <v>4.7167000000000003</v>
      </c>
      <c r="JS15" s="167">
        <v>4.0553999999999997</v>
      </c>
      <c r="JT15" s="167">
        <v>3.7576999999999998</v>
      </c>
      <c r="JU15" s="166"/>
      <c r="JV15" s="167">
        <v>33.1</v>
      </c>
      <c r="JW15" s="167">
        <v>1.6037999999999999</v>
      </c>
      <c r="JX15" s="167">
        <v>-0.42</v>
      </c>
      <c r="JY15" s="166"/>
      <c r="JZ15" s="167">
        <v>-12.235300000000001</v>
      </c>
      <c r="KA15" s="167">
        <v>0.22470000000000001</v>
      </c>
      <c r="KB15" s="167">
        <v>-22.9666</v>
      </c>
      <c r="KC15" s="167">
        <v>-11.8408</v>
      </c>
      <c r="KD15" s="167">
        <v>-7.2065000000000001</v>
      </c>
      <c r="KE15" s="167">
        <v>-22.133900000000001</v>
      </c>
      <c r="KF15" s="167">
        <v>0</v>
      </c>
      <c r="KG15" s="167">
        <v>-29.5</v>
      </c>
      <c r="KH15" s="167">
        <v>12.4</v>
      </c>
      <c r="KI15" s="167">
        <v>51.669600000000003</v>
      </c>
      <c r="KJ15" s="167">
        <v>-114.99</v>
      </c>
    </row>
    <row r="16" spans="1:296" ht="18" customHeight="1" x14ac:dyDescent="0.25">
      <c r="A16" s="163" t="s">
        <v>55</v>
      </c>
      <c r="B16" s="163" t="s">
        <v>913</v>
      </c>
      <c r="C16" s="168"/>
      <c r="D16" s="169">
        <v>0</v>
      </c>
      <c r="E16" s="169">
        <v>2.9247999999999998</v>
      </c>
      <c r="F16" s="169">
        <v>-7.4530000000000003</v>
      </c>
      <c r="G16" s="169">
        <v>7.8578999999999999</v>
      </c>
      <c r="H16" s="169">
        <v>7.6973000000000003</v>
      </c>
      <c r="I16" s="168"/>
      <c r="J16" s="169">
        <v>11.0151</v>
      </c>
      <c r="K16" s="168"/>
      <c r="L16" s="169">
        <v>21.642700000000001</v>
      </c>
      <c r="M16" s="169">
        <v>9.7426999999999992</v>
      </c>
      <c r="N16" s="169">
        <v>9.3419000000000008</v>
      </c>
      <c r="O16" s="169">
        <v>2.2200000000000002</v>
      </c>
      <c r="P16" s="168"/>
      <c r="Q16" s="168"/>
      <c r="R16" s="169">
        <v>0.82799999999999996</v>
      </c>
      <c r="S16" s="168"/>
      <c r="T16" s="169">
        <v>5.7263999999999999</v>
      </c>
      <c r="U16" s="169">
        <v>-6.6139000000000001</v>
      </c>
      <c r="V16" s="169">
        <v>2.5596999999999999</v>
      </c>
      <c r="W16" s="169">
        <v>2.4535</v>
      </c>
      <c r="X16" s="169">
        <v>4.5583999999999998</v>
      </c>
      <c r="Y16" s="169">
        <v>1.4323999999999999</v>
      </c>
      <c r="Z16" s="169">
        <v>-0.5534</v>
      </c>
      <c r="AA16" s="169">
        <v>2.1465999999999998</v>
      </c>
      <c r="AB16" s="168"/>
      <c r="AC16" s="169">
        <v>-1.3234999999999999</v>
      </c>
      <c r="AD16" s="169">
        <v>-0.74299999999999999</v>
      </c>
      <c r="AE16" s="169">
        <v>-0.72899999999999998</v>
      </c>
      <c r="AF16" s="169">
        <v>6.8559999999999999</v>
      </c>
      <c r="AG16" s="169">
        <v>-22.2</v>
      </c>
      <c r="AH16" s="169">
        <v>-24.2</v>
      </c>
      <c r="AI16" s="169">
        <v>-1.573</v>
      </c>
      <c r="AJ16" s="169">
        <v>0.26300000000000001</v>
      </c>
      <c r="AK16" s="169">
        <v>-10.81</v>
      </c>
      <c r="AL16" s="169">
        <v>-10.77</v>
      </c>
      <c r="AM16" s="168"/>
      <c r="AN16" s="169">
        <v>-11.81</v>
      </c>
      <c r="AO16" s="169">
        <v>-11.86</v>
      </c>
      <c r="AP16" s="169">
        <v>2.2301000000000002</v>
      </c>
      <c r="AQ16" s="169">
        <v>3.9420000000000002</v>
      </c>
      <c r="AR16" s="169">
        <v>12.9529</v>
      </c>
      <c r="AS16" s="169">
        <v>14.613300000000001</v>
      </c>
      <c r="AT16" s="169">
        <v>-24.250900000000001</v>
      </c>
      <c r="AU16" s="169">
        <v>-11.6206</v>
      </c>
      <c r="AV16" s="169">
        <v>-11.0601</v>
      </c>
      <c r="AW16" s="169">
        <v>11.991300000000001</v>
      </c>
      <c r="AX16" s="169">
        <v>17.619800000000001</v>
      </c>
      <c r="AY16" s="169">
        <v>-20.653500000000001</v>
      </c>
      <c r="AZ16" s="169">
        <v>-17.157800000000002</v>
      </c>
      <c r="BA16" s="169">
        <v>22.9056</v>
      </c>
      <c r="BB16" s="169">
        <v>15.648300000000001</v>
      </c>
      <c r="BC16" s="169">
        <v>122.5245</v>
      </c>
      <c r="BD16" s="169">
        <v>6.5568999999999997</v>
      </c>
      <c r="BE16" s="169">
        <v>-5.6</v>
      </c>
      <c r="BF16" s="169">
        <v>-5.4</v>
      </c>
      <c r="BG16" s="169">
        <v>-22.837299999999999</v>
      </c>
      <c r="BH16" s="169">
        <v>-21.007300000000001</v>
      </c>
      <c r="BI16" s="169">
        <v>-2.1004</v>
      </c>
      <c r="BJ16" s="168"/>
      <c r="BK16" s="169">
        <v>4.5469999999999997</v>
      </c>
      <c r="BL16" s="169">
        <v>6.3342999999999998</v>
      </c>
      <c r="BM16" s="169">
        <v>0.3211</v>
      </c>
      <c r="BN16" s="169">
        <v>0.20349999999999999</v>
      </c>
      <c r="BO16" s="169">
        <v>-119.0527</v>
      </c>
      <c r="BP16" s="169">
        <v>54.231400000000001</v>
      </c>
      <c r="BQ16" s="169">
        <v>53.743099999999998</v>
      </c>
      <c r="BR16" s="169">
        <v>77.623199999999997</v>
      </c>
      <c r="BS16" s="169">
        <v>-129.5967</v>
      </c>
      <c r="BT16" s="168"/>
      <c r="BU16" s="168"/>
      <c r="BV16" s="168"/>
      <c r="BW16" s="169">
        <v>8.1632999999999996</v>
      </c>
      <c r="BX16" s="169">
        <v>6.38</v>
      </c>
      <c r="BY16" s="169">
        <v>3.87</v>
      </c>
      <c r="BZ16" s="169">
        <v>-14.94</v>
      </c>
      <c r="CA16" s="169">
        <v>4.01</v>
      </c>
      <c r="CB16" s="169">
        <v>-30.136199999999999</v>
      </c>
      <c r="CC16" s="169">
        <v>-29.868200000000002</v>
      </c>
      <c r="CD16" s="169">
        <v>34.633600000000001</v>
      </c>
      <c r="CE16" s="169">
        <v>34.064</v>
      </c>
      <c r="CF16" s="169">
        <v>-0.71540000000000004</v>
      </c>
      <c r="CG16" s="169">
        <v>35.191400000000002</v>
      </c>
      <c r="CH16" s="169">
        <v>35.245100000000001</v>
      </c>
      <c r="CI16" s="169">
        <v>4.4223999999999997</v>
      </c>
      <c r="CJ16" s="168"/>
      <c r="CK16" s="169">
        <v>4.032</v>
      </c>
      <c r="CL16" s="169">
        <v>8.9060000000000006</v>
      </c>
      <c r="CM16" s="169">
        <v>-30.4</v>
      </c>
      <c r="CN16" s="169">
        <v>-28.6</v>
      </c>
      <c r="CO16" s="169">
        <v>-2.4500000000000002</v>
      </c>
      <c r="CP16" s="169">
        <v>28.6449</v>
      </c>
      <c r="CQ16" s="169">
        <v>29.327400000000001</v>
      </c>
      <c r="CR16" s="169">
        <v>27.177900000000001</v>
      </c>
      <c r="CS16" s="169">
        <v>64.203999999999994</v>
      </c>
      <c r="CT16" s="169">
        <v>63.499600000000001</v>
      </c>
      <c r="CU16" s="169">
        <v>-23.3917</v>
      </c>
      <c r="CV16" s="169">
        <v>-43.991500000000002</v>
      </c>
      <c r="CW16" s="169">
        <v>-20.955300000000001</v>
      </c>
      <c r="CX16" s="169">
        <v>2.0047999999999999</v>
      </c>
      <c r="CY16" s="169">
        <v>19.899999999999999</v>
      </c>
      <c r="CZ16" s="169">
        <v>6.84</v>
      </c>
      <c r="DA16" s="169">
        <v>4.5361000000000002</v>
      </c>
      <c r="DB16" s="169">
        <v>3.5186999999999999</v>
      </c>
      <c r="DC16" s="169">
        <v>-6.5650000000000004</v>
      </c>
      <c r="DD16" s="168"/>
      <c r="DE16" s="168"/>
      <c r="DF16" s="168"/>
      <c r="DG16" s="169">
        <v>-18.7178</v>
      </c>
      <c r="DH16" s="168"/>
      <c r="DI16" s="169">
        <v>-2.6032000000000002</v>
      </c>
      <c r="DJ16" s="168"/>
      <c r="DK16" s="168"/>
      <c r="DL16" s="169">
        <v>-0.69579999999999997</v>
      </c>
      <c r="DM16" s="169">
        <v>-1.1000000000000001</v>
      </c>
      <c r="DN16" s="169">
        <v>3.7</v>
      </c>
      <c r="DO16" s="169">
        <v>2.64</v>
      </c>
      <c r="DP16" s="169">
        <v>-2.77</v>
      </c>
      <c r="DQ16" s="169">
        <v>-1.4</v>
      </c>
      <c r="DR16" s="169">
        <v>11.826499999999999</v>
      </c>
      <c r="DS16" s="169">
        <v>17.446000000000002</v>
      </c>
      <c r="DT16" s="169">
        <v>-7.24</v>
      </c>
      <c r="DU16" s="169">
        <v>-4.2699999999999996</v>
      </c>
      <c r="DV16" s="169">
        <v>12.77</v>
      </c>
      <c r="DW16" s="169">
        <v>-2.11</v>
      </c>
      <c r="DX16" s="169">
        <v>15.309100000000001</v>
      </c>
      <c r="DY16" s="169">
        <v>6.9181999999999997</v>
      </c>
      <c r="DZ16" s="169">
        <v>-34.614699999999999</v>
      </c>
      <c r="EA16" s="169">
        <v>-34.7455</v>
      </c>
      <c r="EB16" s="169">
        <v>19.2437</v>
      </c>
      <c r="EC16" s="169">
        <v>-6.7363</v>
      </c>
      <c r="ED16" s="169">
        <v>-15.138299999999999</v>
      </c>
      <c r="EE16" s="169">
        <v>-15.377700000000001</v>
      </c>
      <c r="EF16" s="169">
        <v>-11.0862</v>
      </c>
      <c r="EG16" s="169">
        <v>-16.7395</v>
      </c>
      <c r="EH16" s="169">
        <v>-15.042999999999999</v>
      </c>
      <c r="EI16" s="169">
        <v>-146.60499999999999</v>
      </c>
      <c r="EJ16" s="169">
        <v>11.730499999999999</v>
      </c>
      <c r="EK16" s="168"/>
      <c r="EL16" s="169">
        <v>-3.2521</v>
      </c>
      <c r="EM16" s="169">
        <v>-2.8271999999999999</v>
      </c>
      <c r="EN16" s="169">
        <v>20.361899999999999</v>
      </c>
      <c r="EO16" s="168"/>
      <c r="EP16" s="169">
        <v>-18.855799999999999</v>
      </c>
      <c r="EQ16" s="169">
        <v>-6.66</v>
      </c>
      <c r="ER16" s="169">
        <v>-26.985099999999999</v>
      </c>
      <c r="ES16" s="169">
        <v>-26.685400000000001</v>
      </c>
      <c r="ET16" s="169">
        <v>10.154</v>
      </c>
      <c r="EU16" s="169">
        <v>0</v>
      </c>
      <c r="EV16" s="169">
        <v>-6.65</v>
      </c>
      <c r="EW16" s="169">
        <v>-0.4</v>
      </c>
      <c r="EX16" s="169">
        <v>5.0282999999999998</v>
      </c>
      <c r="EY16" s="169">
        <v>-20.885000000000002</v>
      </c>
      <c r="EZ16" s="169">
        <v>-11.9528</v>
      </c>
      <c r="FA16" s="169">
        <v>-6.5975999999999999</v>
      </c>
      <c r="FB16" s="169">
        <v>8.6456</v>
      </c>
      <c r="FC16" s="169">
        <v>12.7118</v>
      </c>
      <c r="FD16" s="169">
        <v>-25.3614</v>
      </c>
      <c r="FE16" s="169">
        <v>3.2387000000000001</v>
      </c>
      <c r="FF16" s="169">
        <v>2.9274</v>
      </c>
      <c r="FG16" s="168"/>
      <c r="FH16" s="169">
        <v>2.85</v>
      </c>
      <c r="FI16" s="169">
        <v>3.3744999999999998</v>
      </c>
      <c r="FJ16" s="169">
        <v>0</v>
      </c>
      <c r="FK16" s="169">
        <v>16.9131</v>
      </c>
      <c r="FL16" s="169">
        <v>17.582899999999999</v>
      </c>
      <c r="FM16" s="169">
        <v>-19.2575</v>
      </c>
      <c r="FN16" s="169">
        <v>20.947399999999998</v>
      </c>
      <c r="FO16" s="169">
        <v>21.109000000000002</v>
      </c>
      <c r="FP16" s="169">
        <v>-7.7389999999999999</v>
      </c>
      <c r="FQ16" s="168"/>
      <c r="FR16" s="169">
        <v>20.6754</v>
      </c>
      <c r="FS16" s="169">
        <v>-17.2</v>
      </c>
      <c r="FT16" s="169">
        <v>-1.9094</v>
      </c>
      <c r="FU16" s="169">
        <v>0.19980000000000001</v>
      </c>
      <c r="FV16" s="169">
        <v>0.97</v>
      </c>
      <c r="FW16" s="169">
        <v>1.21</v>
      </c>
      <c r="FX16" s="169">
        <v>-19.977699999999999</v>
      </c>
      <c r="FY16" s="168"/>
      <c r="FZ16" s="169">
        <v>1.956</v>
      </c>
      <c r="GA16" s="169">
        <v>-0.54500000000000004</v>
      </c>
      <c r="GB16" s="168"/>
      <c r="GC16" s="169">
        <v>-6.13</v>
      </c>
      <c r="GD16" s="169">
        <v>-15.333600000000001</v>
      </c>
      <c r="GE16" s="169">
        <v>-6.766</v>
      </c>
      <c r="GF16" s="169">
        <v>-3.83</v>
      </c>
      <c r="GG16" s="169">
        <v>34.204999999999998</v>
      </c>
      <c r="GH16" s="168"/>
      <c r="GI16" s="169">
        <v>25.386299999999999</v>
      </c>
      <c r="GJ16" s="169">
        <v>-6.2443</v>
      </c>
      <c r="GK16" s="169">
        <v>-6.7953999999999999</v>
      </c>
      <c r="GL16" s="169">
        <v>1.7777000000000001</v>
      </c>
      <c r="GM16" s="168"/>
      <c r="GN16" s="168"/>
      <c r="GO16" s="169">
        <v>-15.1721</v>
      </c>
      <c r="GP16" s="169">
        <v>72.090599999999995</v>
      </c>
      <c r="GQ16" s="169">
        <v>7.0111999999999997</v>
      </c>
      <c r="GR16" s="169">
        <v>-25.2728</v>
      </c>
      <c r="GS16" s="169">
        <v>4.3418000000000001</v>
      </c>
      <c r="GT16" s="169">
        <v>3.2566999999999999</v>
      </c>
      <c r="GU16" s="169">
        <v>135.18639999999999</v>
      </c>
      <c r="GV16" s="169">
        <v>-8.3097999999999992</v>
      </c>
      <c r="GW16" s="169">
        <v>-9.0031999999999996</v>
      </c>
      <c r="GX16" s="169">
        <v>-4.4138000000000002</v>
      </c>
      <c r="GY16" s="169">
        <v>3.5105</v>
      </c>
      <c r="GZ16" s="169">
        <v>5.5015999999999998</v>
      </c>
      <c r="HA16" s="169">
        <v>5.4749999999999996</v>
      </c>
      <c r="HB16" s="169">
        <v>3.0832999999999999</v>
      </c>
      <c r="HC16" s="169">
        <v>19.730499999999999</v>
      </c>
      <c r="HD16" s="169">
        <v>19.627700000000001</v>
      </c>
      <c r="HE16" s="169">
        <v>4.1900000000000004</v>
      </c>
      <c r="HF16" s="169">
        <v>-10.6431</v>
      </c>
      <c r="HG16" s="169">
        <v>0</v>
      </c>
      <c r="HH16" s="169">
        <v>17.041899999999998</v>
      </c>
      <c r="HI16" s="169">
        <v>97.851399999999998</v>
      </c>
      <c r="HJ16" s="169">
        <v>-37.349899999999998</v>
      </c>
      <c r="HK16" s="169">
        <v>11.1165</v>
      </c>
      <c r="HL16" s="169">
        <v>0</v>
      </c>
      <c r="HM16" s="168"/>
      <c r="HN16" s="169">
        <v>0</v>
      </c>
      <c r="HO16" s="169">
        <v>0</v>
      </c>
      <c r="HP16" s="168"/>
      <c r="HQ16" s="169">
        <v>102.3999</v>
      </c>
      <c r="HR16" s="169">
        <v>-10.9267</v>
      </c>
      <c r="HS16" s="169">
        <v>-10.638299999999999</v>
      </c>
      <c r="HT16" s="169">
        <v>-4.8281000000000001</v>
      </c>
      <c r="HU16" s="169">
        <v>-4.8503999999999996</v>
      </c>
      <c r="HV16" s="169">
        <v>17.39</v>
      </c>
      <c r="HW16" s="169">
        <v>17.46</v>
      </c>
      <c r="HX16" s="169">
        <v>-29.9</v>
      </c>
      <c r="HY16" s="169">
        <v>-30.2</v>
      </c>
      <c r="HZ16" s="169">
        <v>4.0622999999999996</v>
      </c>
      <c r="IA16" s="169">
        <v>-4.72</v>
      </c>
      <c r="IB16" s="169">
        <v>38.309399999999997</v>
      </c>
      <c r="IC16" s="169">
        <v>20.0794</v>
      </c>
      <c r="ID16" s="169">
        <v>19.964300000000001</v>
      </c>
      <c r="IE16" s="169">
        <v>-19.5</v>
      </c>
      <c r="IF16" s="169">
        <v>-46.9</v>
      </c>
      <c r="IG16" s="169">
        <v>-5.4</v>
      </c>
      <c r="IH16" s="169">
        <v>-5.9</v>
      </c>
      <c r="II16" s="168"/>
      <c r="IJ16" s="168"/>
      <c r="IK16" s="169">
        <v>-119.85890000000001</v>
      </c>
      <c r="IL16" s="169">
        <v>61.0503</v>
      </c>
      <c r="IM16" s="169">
        <v>-258.97359999999998</v>
      </c>
      <c r="IN16" s="169">
        <v>-30.053999999999998</v>
      </c>
      <c r="IO16" s="169">
        <v>-20.455400000000001</v>
      </c>
      <c r="IP16" s="169">
        <v>116.6549</v>
      </c>
      <c r="IQ16" s="169">
        <v>49.816899999999997</v>
      </c>
      <c r="IR16" s="169">
        <v>91.645799999999994</v>
      </c>
      <c r="IS16" s="169">
        <v>101.1065</v>
      </c>
      <c r="IT16" s="169">
        <v>46.3996</v>
      </c>
      <c r="IU16" s="169">
        <v>17.364699999999999</v>
      </c>
      <c r="IV16" s="169">
        <v>16.921500000000002</v>
      </c>
      <c r="IW16" s="169">
        <v>21.312899999999999</v>
      </c>
      <c r="IX16" s="169">
        <v>215.44550000000001</v>
      </c>
      <c r="IY16" s="168"/>
      <c r="IZ16" s="169">
        <v>20.6736</v>
      </c>
      <c r="JA16" s="169">
        <v>-6.0132000000000003</v>
      </c>
      <c r="JB16" s="169">
        <v>-1.615</v>
      </c>
      <c r="JC16" s="169">
        <v>4.1779999999999999</v>
      </c>
      <c r="JD16" s="169">
        <v>-7.28</v>
      </c>
      <c r="JE16" s="169">
        <v>-1.9590000000000001</v>
      </c>
      <c r="JF16" s="169">
        <v>-1.962</v>
      </c>
      <c r="JG16" s="169">
        <v>3.44</v>
      </c>
      <c r="JH16" s="169">
        <v>-1.1200000000000001</v>
      </c>
      <c r="JI16" s="169">
        <v>-1.8738999999999999</v>
      </c>
      <c r="JJ16" s="169">
        <v>-4.7439999999999998</v>
      </c>
      <c r="JK16" s="169">
        <v>16.087599999999998</v>
      </c>
      <c r="JL16" s="169">
        <v>-13.0083</v>
      </c>
      <c r="JM16" s="169">
        <v>-3</v>
      </c>
      <c r="JN16" s="169">
        <v>2.9039999999999999</v>
      </c>
      <c r="JO16" s="169">
        <v>2.7349999999999999</v>
      </c>
      <c r="JP16" s="169">
        <v>1.2799</v>
      </c>
      <c r="JQ16" s="169">
        <v>1.4177999999999999</v>
      </c>
      <c r="JR16" s="169">
        <v>4.0477999999999996</v>
      </c>
      <c r="JS16" s="169">
        <v>3.7555999999999998</v>
      </c>
      <c r="JT16" s="169">
        <v>3.3340999999999998</v>
      </c>
      <c r="JU16" s="168"/>
      <c r="JV16" s="169">
        <v>34.1</v>
      </c>
      <c r="JW16" s="169">
        <v>0.91539999999999999</v>
      </c>
      <c r="JX16" s="169">
        <v>-0.35</v>
      </c>
      <c r="JY16" s="168"/>
      <c r="JZ16" s="169">
        <v>-12.6614</v>
      </c>
      <c r="KA16" s="169">
        <v>-0.54090000000000005</v>
      </c>
      <c r="KB16" s="169">
        <v>-23.043600000000001</v>
      </c>
      <c r="KC16" s="169">
        <v>-12.297700000000001</v>
      </c>
      <c r="KD16" s="169">
        <v>-6.5327999999999999</v>
      </c>
      <c r="KE16" s="169">
        <v>-22.685700000000001</v>
      </c>
      <c r="KF16" s="169">
        <v>-1.3374999999999999</v>
      </c>
      <c r="KG16" s="169">
        <v>-29.7</v>
      </c>
      <c r="KH16" s="169">
        <v>12.9</v>
      </c>
      <c r="KI16" s="169">
        <v>50.3187</v>
      </c>
      <c r="KJ16" s="169">
        <v>-110.8643</v>
      </c>
    </row>
    <row r="17" spans="1:296" ht="18" customHeight="1" x14ac:dyDescent="0.25">
      <c r="A17" s="163" t="s">
        <v>55</v>
      </c>
      <c r="B17" s="163" t="s">
        <v>914</v>
      </c>
      <c r="C17" s="164"/>
      <c r="D17" s="165">
        <v>0</v>
      </c>
      <c r="E17" s="165">
        <v>2.9256000000000002</v>
      </c>
      <c r="F17" s="165">
        <v>-7.4457000000000004</v>
      </c>
      <c r="G17" s="165">
        <v>7.1502999999999997</v>
      </c>
      <c r="H17" s="165">
        <v>7.6317000000000004</v>
      </c>
      <c r="I17" s="164"/>
      <c r="J17" s="165">
        <v>10.487</v>
      </c>
      <c r="K17" s="164"/>
      <c r="L17" s="165">
        <v>22.572299999999998</v>
      </c>
      <c r="M17" s="165">
        <v>9.5106999999999999</v>
      </c>
      <c r="N17" s="165">
        <v>8.9420000000000002</v>
      </c>
      <c r="O17" s="165">
        <v>0</v>
      </c>
      <c r="P17" s="164"/>
      <c r="Q17" s="165">
        <v>-13.2</v>
      </c>
      <c r="R17" s="165">
        <v>0.82799999999999996</v>
      </c>
      <c r="S17" s="164"/>
      <c r="T17" s="165">
        <v>5.4714999999999998</v>
      </c>
      <c r="U17" s="165">
        <v>-6.5724</v>
      </c>
      <c r="V17" s="165">
        <v>3.1383999999999999</v>
      </c>
      <c r="W17" s="165">
        <v>2.9375</v>
      </c>
      <c r="X17" s="165">
        <v>5.3964999999999996</v>
      </c>
      <c r="Y17" s="165">
        <v>2.1802999999999999</v>
      </c>
      <c r="Z17" s="165">
        <v>-0.52329999999999999</v>
      </c>
      <c r="AA17" s="165">
        <v>2.2067999999999999</v>
      </c>
      <c r="AB17" s="164"/>
      <c r="AC17" s="165">
        <v>-1.4367000000000001</v>
      </c>
      <c r="AD17" s="165">
        <v>-0.76900000000000002</v>
      </c>
      <c r="AE17" s="165">
        <v>-0.73499999999999999</v>
      </c>
      <c r="AF17" s="165">
        <v>6.7779999999999996</v>
      </c>
      <c r="AG17" s="165">
        <v>-22.2</v>
      </c>
      <c r="AH17" s="164"/>
      <c r="AI17" s="165">
        <v>-1.8360000000000001</v>
      </c>
      <c r="AJ17" s="165">
        <v>0.26400000000000001</v>
      </c>
      <c r="AK17" s="165">
        <v>-10.69</v>
      </c>
      <c r="AL17" s="165">
        <v>-10.75</v>
      </c>
      <c r="AM17" s="164"/>
      <c r="AN17" s="165">
        <v>-11.92</v>
      </c>
      <c r="AO17" s="165">
        <v>-12.11</v>
      </c>
      <c r="AP17" s="165">
        <v>2.2595999999999998</v>
      </c>
      <c r="AQ17" s="165">
        <v>4.2994000000000003</v>
      </c>
      <c r="AR17" s="165">
        <v>13.2386</v>
      </c>
      <c r="AS17" s="165">
        <v>15.047599999999999</v>
      </c>
      <c r="AT17" s="165">
        <v>-23.328499999999998</v>
      </c>
      <c r="AU17" s="165">
        <v>-14.2904</v>
      </c>
      <c r="AV17" s="165">
        <v>-10.7043</v>
      </c>
      <c r="AW17" s="165">
        <v>24.7943</v>
      </c>
      <c r="AX17" s="165">
        <v>14.8124</v>
      </c>
      <c r="AY17" s="165">
        <v>-18.8368</v>
      </c>
      <c r="AZ17" s="165">
        <v>-16.575600000000001</v>
      </c>
      <c r="BA17" s="165">
        <v>20.568100000000001</v>
      </c>
      <c r="BB17" s="165">
        <v>20.238800000000001</v>
      </c>
      <c r="BC17" s="165">
        <v>123.0624</v>
      </c>
      <c r="BD17" s="165">
        <v>6.8868999999999998</v>
      </c>
      <c r="BE17" s="165">
        <v>-6</v>
      </c>
      <c r="BF17" s="165">
        <v>-5.7</v>
      </c>
      <c r="BG17" s="165">
        <v>-23.895099999999999</v>
      </c>
      <c r="BH17" s="165">
        <v>-23.0977</v>
      </c>
      <c r="BI17" s="165">
        <v>-1.9642999999999999</v>
      </c>
      <c r="BJ17" s="164"/>
      <c r="BK17" s="165">
        <v>5.32</v>
      </c>
      <c r="BL17" s="165">
        <v>6.2530000000000001</v>
      </c>
      <c r="BM17" s="165">
        <v>0.34689999999999999</v>
      </c>
      <c r="BN17" s="165">
        <v>0.25779999999999997</v>
      </c>
      <c r="BO17" s="165">
        <v>-119.6936</v>
      </c>
      <c r="BP17" s="165">
        <v>55.055399999999999</v>
      </c>
      <c r="BQ17" s="165">
        <v>55.116399999999999</v>
      </c>
      <c r="BR17" s="165">
        <v>75.345200000000006</v>
      </c>
      <c r="BS17" s="165">
        <v>-129.53139999999999</v>
      </c>
      <c r="BT17" s="164"/>
      <c r="BU17" s="164"/>
      <c r="BV17" s="164"/>
      <c r="BW17" s="165">
        <v>9.3707999999999991</v>
      </c>
      <c r="BX17" s="165">
        <v>6.41</v>
      </c>
      <c r="BY17" s="165">
        <v>4.05</v>
      </c>
      <c r="BZ17" s="165">
        <v>-14.66</v>
      </c>
      <c r="CA17" s="165">
        <v>4.1900000000000004</v>
      </c>
      <c r="CB17" s="165">
        <v>-30.538</v>
      </c>
      <c r="CC17" s="165">
        <v>-30.538</v>
      </c>
      <c r="CD17" s="165">
        <v>34.185099999999998</v>
      </c>
      <c r="CE17" s="165">
        <v>34.448500000000003</v>
      </c>
      <c r="CF17" s="165">
        <v>-0.74660000000000004</v>
      </c>
      <c r="CG17" s="165">
        <v>35.511699999999998</v>
      </c>
      <c r="CH17" s="165">
        <v>35.968699999999998</v>
      </c>
      <c r="CI17" s="165">
        <v>4.9633000000000003</v>
      </c>
      <c r="CJ17" s="164"/>
      <c r="CK17" s="165">
        <v>3.8355999999999999</v>
      </c>
      <c r="CL17" s="165">
        <v>8.984</v>
      </c>
      <c r="CM17" s="165">
        <v>-29.6</v>
      </c>
      <c r="CN17" s="165">
        <v>-28</v>
      </c>
      <c r="CO17" s="165">
        <v>-2.4500000000000002</v>
      </c>
      <c r="CP17" s="165">
        <v>29.572500000000002</v>
      </c>
      <c r="CQ17" s="165">
        <v>29.997900000000001</v>
      </c>
      <c r="CR17" s="165">
        <v>28.042899999999999</v>
      </c>
      <c r="CS17" s="165">
        <v>62.018000000000001</v>
      </c>
      <c r="CT17" s="165">
        <v>63.458199999999998</v>
      </c>
      <c r="CU17" s="165">
        <v>-25.3687</v>
      </c>
      <c r="CV17" s="165">
        <v>-43.543300000000002</v>
      </c>
      <c r="CW17" s="165">
        <v>-21.6722</v>
      </c>
      <c r="CX17" s="165">
        <v>2.2185999999999999</v>
      </c>
      <c r="CY17" s="165">
        <v>20.23</v>
      </c>
      <c r="CZ17" s="165">
        <v>6.98</v>
      </c>
      <c r="DA17" s="165">
        <v>4.6924000000000001</v>
      </c>
      <c r="DB17" s="165">
        <v>3.5186999999999999</v>
      </c>
      <c r="DC17" s="165">
        <v>-6.6016000000000004</v>
      </c>
      <c r="DD17" s="164"/>
      <c r="DE17" s="164"/>
      <c r="DF17" s="164"/>
      <c r="DG17" s="165">
        <v>-18.4617</v>
      </c>
      <c r="DH17" s="164"/>
      <c r="DI17" s="165">
        <v>-2.5615999999999999</v>
      </c>
      <c r="DJ17" s="164"/>
      <c r="DK17" s="164"/>
      <c r="DL17" s="165">
        <v>-0.61519999999999997</v>
      </c>
      <c r="DM17" s="165">
        <v>-1</v>
      </c>
      <c r="DN17" s="165">
        <v>4.16</v>
      </c>
      <c r="DO17" s="165">
        <v>2.62</v>
      </c>
      <c r="DP17" s="165">
        <v>-2.74</v>
      </c>
      <c r="DQ17" s="165">
        <v>-1.54</v>
      </c>
      <c r="DR17" s="165">
        <v>13.0665</v>
      </c>
      <c r="DS17" s="165">
        <v>17.9435</v>
      </c>
      <c r="DT17" s="165">
        <v>-7.21</v>
      </c>
      <c r="DU17" s="165">
        <v>-4.3</v>
      </c>
      <c r="DV17" s="165">
        <v>12.66</v>
      </c>
      <c r="DW17" s="165">
        <v>-1.43</v>
      </c>
      <c r="DX17" s="165">
        <v>14.672700000000001</v>
      </c>
      <c r="DY17" s="165">
        <v>7.3</v>
      </c>
      <c r="DZ17" s="165">
        <v>-35.782200000000003</v>
      </c>
      <c r="EA17" s="165">
        <v>-35.309100000000001</v>
      </c>
      <c r="EB17" s="165">
        <v>19.308499999999999</v>
      </c>
      <c r="EC17" s="165">
        <v>-6.85</v>
      </c>
      <c r="ED17" s="165">
        <v>-14.6783</v>
      </c>
      <c r="EE17" s="165">
        <v>-15.3117</v>
      </c>
      <c r="EF17" s="165">
        <v>-9.1975999999999996</v>
      </c>
      <c r="EG17" s="165">
        <v>-14.915699999999999</v>
      </c>
      <c r="EH17" s="165">
        <v>-14.907</v>
      </c>
      <c r="EI17" s="165">
        <v>-143.54519999999999</v>
      </c>
      <c r="EJ17" s="165">
        <v>8.5017999999999994</v>
      </c>
      <c r="EK17" s="164"/>
      <c r="EL17" s="165">
        <v>-3.2370999999999999</v>
      </c>
      <c r="EM17" s="165">
        <v>-3.0598000000000001</v>
      </c>
      <c r="EN17" s="165">
        <v>19.037299999999998</v>
      </c>
      <c r="EO17" s="164"/>
      <c r="EP17" s="165">
        <v>-22.6586</v>
      </c>
      <c r="EQ17" s="165">
        <v>10.768000000000001</v>
      </c>
      <c r="ER17" s="165">
        <v>-27.709599999999998</v>
      </c>
      <c r="ES17" s="165">
        <v>-27.349900000000002</v>
      </c>
      <c r="ET17" s="165">
        <v>7.9024000000000001</v>
      </c>
      <c r="EU17" s="165">
        <v>0</v>
      </c>
      <c r="EV17" s="165">
        <v>-15.68</v>
      </c>
      <c r="EW17" s="165">
        <v>2.4</v>
      </c>
      <c r="EX17" s="165">
        <v>5.085</v>
      </c>
      <c r="EY17" s="165">
        <v>-24.453900000000001</v>
      </c>
      <c r="EZ17" s="165">
        <v>-12.3454</v>
      </c>
      <c r="FA17" s="165">
        <v>-6.9565999999999999</v>
      </c>
      <c r="FB17" s="165">
        <v>10.205399999999999</v>
      </c>
      <c r="FC17" s="165">
        <v>9.6196000000000002</v>
      </c>
      <c r="FD17" s="165">
        <v>-20.898</v>
      </c>
      <c r="FE17" s="165">
        <v>3.2993000000000001</v>
      </c>
      <c r="FF17" s="165">
        <v>2.8544999999999998</v>
      </c>
      <c r="FG17" s="164"/>
      <c r="FH17" s="165">
        <v>2.4897999999999998</v>
      </c>
      <c r="FI17" s="165">
        <v>2.4548999999999999</v>
      </c>
      <c r="FJ17" s="165">
        <v>0</v>
      </c>
      <c r="FK17" s="165">
        <v>17.415500000000002</v>
      </c>
      <c r="FL17" s="165">
        <v>17.9178</v>
      </c>
      <c r="FM17" s="165">
        <v>-19.927299999999999</v>
      </c>
      <c r="FN17" s="165">
        <v>21.260100000000001</v>
      </c>
      <c r="FO17" s="165">
        <v>20.9436</v>
      </c>
      <c r="FP17" s="165">
        <v>-7.2291999999999996</v>
      </c>
      <c r="FQ17" s="164"/>
      <c r="FR17" s="165">
        <v>21.627500000000001</v>
      </c>
      <c r="FS17" s="165">
        <v>-16.34</v>
      </c>
      <c r="FT17" s="165">
        <v>-1.6109</v>
      </c>
      <c r="FU17" s="165">
        <v>0.16500000000000001</v>
      </c>
      <c r="FV17" s="165">
        <v>1.07</v>
      </c>
      <c r="FW17" s="165">
        <v>1.1000000000000001</v>
      </c>
      <c r="FX17" s="165">
        <v>-21.1219</v>
      </c>
      <c r="FY17" s="164"/>
      <c r="FZ17" s="165">
        <v>1.9450000000000001</v>
      </c>
      <c r="GA17" s="165">
        <v>-0.60199999999999998</v>
      </c>
      <c r="GB17" s="164"/>
      <c r="GC17" s="165">
        <v>-5.33</v>
      </c>
      <c r="GD17" s="165">
        <v>-15.9376</v>
      </c>
      <c r="GE17" s="165">
        <v>-7.4572000000000003</v>
      </c>
      <c r="GF17" s="165">
        <v>-3.93</v>
      </c>
      <c r="GG17" s="165">
        <v>34.732900000000001</v>
      </c>
      <c r="GH17" s="164"/>
      <c r="GI17" s="165">
        <v>25.432300000000001</v>
      </c>
      <c r="GJ17" s="165">
        <v>-6.4137000000000004</v>
      </c>
      <c r="GK17" s="165">
        <v>-6.9820000000000002</v>
      </c>
      <c r="GL17" s="165">
        <v>1.8115000000000001</v>
      </c>
      <c r="GM17" s="164"/>
      <c r="GN17" s="164"/>
      <c r="GO17" s="165">
        <v>-14.367900000000001</v>
      </c>
      <c r="GP17" s="165">
        <v>73.253699999999995</v>
      </c>
      <c r="GQ17" s="165">
        <v>6.2637</v>
      </c>
      <c r="GR17" s="165">
        <v>-25.4313</v>
      </c>
      <c r="GS17" s="165">
        <v>5.4231999999999996</v>
      </c>
      <c r="GT17" s="165">
        <v>4.5392000000000001</v>
      </c>
      <c r="GU17" s="165">
        <v>134.82560000000001</v>
      </c>
      <c r="GV17" s="165">
        <v>-8.2559000000000005</v>
      </c>
      <c r="GW17" s="165">
        <v>-8.8605</v>
      </c>
      <c r="GX17" s="165">
        <v>-4.8160999999999996</v>
      </c>
      <c r="GY17" s="165">
        <v>4.1620999999999997</v>
      </c>
      <c r="GZ17" s="165">
        <v>5.4576000000000002</v>
      </c>
      <c r="HA17" s="165">
        <v>5.4275000000000002</v>
      </c>
      <c r="HB17" s="165">
        <v>3.6665999999999999</v>
      </c>
      <c r="HC17" s="165">
        <v>17.986899999999999</v>
      </c>
      <c r="HD17" s="165">
        <v>19.624600000000001</v>
      </c>
      <c r="HE17" s="165">
        <v>1.68</v>
      </c>
      <c r="HF17" s="165">
        <v>-8.8314000000000004</v>
      </c>
      <c r="HG17" s="165">
        <v>7.0434999999999999</v>
      </c>
      <c r="HH17" s="165">
        <v>14.8612</v>
      </c>
      <c r="HI17" s="165">
        <v>95.664199999999994</v>
      </c>
      <c r="HJ17" s="165">
        <v>-37.412100000000002</v>
      </c>
      <c r="HK17" s="165">
        <v>11.9048</v>
      </c>
      <c r="HL17" s="165">
        <v>0</v>
      </c>
      <c r="HM17" s="164"/>
      <c r="HN17" s="165">
        <v>0</v>
      </c>
      <c r="HO17" s="165">
        <v>0</v>
      </c>
      <c r="HP17" s="164"/>
      <c r="HQ17" s="164"/>
      <c r="HR17" s="165">
        <v>-10.842700000000001</v>
      </c>
      <c r="HS17" s="165">
        <v>-10.595800000000001</v>
      </c>
      <c r="HT17" s="165">
        <v>-4.5609999999999999</v>
      </c>
      <c r="HU17" s="165">
        <v>-4.6913</v>
      </c>
      <c r="HV17" s="165">
        <v>17.11</v>
      </c>
      <c r="HW17" s="165">
        <v>17.16</v>
      </c>
      <c r="HX17" s="165">
        <v>-29.9</v>
      </c>
      <c r="HY17" s="165">
        <v>-29.9</v>
      </c>
      <c r="HZ17" s="165">
        <v>3.8498999999999999</v>
      </c>
      <c r="IA17" s="165">
        <v>-4.32</v>
      </c>
      <c r="IB17" s="165">
        <v>41.127699999999997</v>
      </c>
      <c r="IC17" s="165">
        <v>19.983899999999998</v>
      </c>
      <c r="ID17" s="165">
        <v>20.148800000000001</v>
      </c>
      <c r="IE17" s="165">
        <v>-19.5</v>
      </c>
      <c r="IF17" s="165">
        <v>-46.9</v>
      </c>
      <c r="IG17" s="165">
        <v>-5.4</v>
      </c>
      <c r="IH17" s="165">
        <v>-6</v>
      </c>
      <c r="II17" s="164"/>
      <c r="IJ17" s="164"/>
      <c r="IK17" s="165">
        <v>-116.792</v>
      </c>
      <c r="IL17" s="165">
        <v>62.516500000000001</v>
      </c>
      <c r="IM17" s="165">
        <v>-261.47750000000002</v>
      </c>
      <c r="IN17" s="165">
        <v>-28.745799999999999</v>
      </c>
      <c r="IO17" s="165">
        <v>-18.926100000000002</v>
      </c>
      <c r="IP17" s="165">
        <v>114.85469999999999</v>
      </c>
      <c r="IQ17" s="165">
        <v>50.133699999999997</v>
      </c>
      <c r="IR17" s="165">
        <v>92.914500000000004</v>
      </c>
      <c r="IS17" s="165">
        <v>102.554</v>
      </c>
      <c r="IT17" s="165">
        <v>46.523899999999998</v>
      </c>
      <c r="IU17" s="165">
        <v>16.178999999999998</v>
      </c>
      <c r="IV17" s="165">
        <v>15.6402</v>
      </c>
      <c r="IW17" s="165">
        <v>18.776499999999999</v>
      </c>
      <c r="IX17" s="165">
        <v>218.96449999999999</v>
      </c>
      <c r="IY17" s="165">
        <v>-199.9581</v>
      </c>
      <c r="IZ17" s="165">
        <v>19.5639</v>
      </c>
      <c r="JA17" s="165">
        <v>-7.4942000000000002</v>
      </c>
      <c r="JB17" s="165">
        <v>-1.4514</v>
      </c>
      <c r="JC17" s="165">
        <v>3.9279999999999999</v>
      </c>
      <c r="JD17" s="165">
        <v>-7.52</v>
      </c>
      <c r="JE17" s="165">
        <v>-2.0179999999999998</v>
      </c>
      <c r="JF17" s="165">
        <v>-2.0390000000000001</v>
      </c>
      <c r="JG17" s="165">
        <v>3.36</v>
      </c>
      <c r="JH17" s="165">
        <v>-1.1200000000000001</v>
      </c>
      <c r="JI17" s="165">
        <v>-2.2044999999999999</v>
      </c>
      <c r="JJ17" s="165">
        <v>-4.5701000000000001</v>
      </c>
      <c r="JK17" s="165">
        <v>16.261500000000002</v>
      </c>
      <c r="JL17" s="165">
        <v>-13.0938</v>
      </c>
      <c r="JM17" s="165">
        <v>-3.9</v>
      </c>
      <c r="JN17" s="165">
        <v>-7.2999999999999995E-2</v>
      </c>
      <c r="JO17" s="165">
        <v>1.095</v>
      </c>
      <c r="JP17" s="165">
        <v>0.95950000000000002</v>
      </c>
      <c r="JQ17" s="165">
        <v>1.1655</v>
      </c>
      <c r="JR17" s="165">
        <v>3.8913000000000002</v>
      </c>
      <c r="JS17" s="165">
        <v>3.4548999999999999</v>
      </c>
      <c r="JT17" s="165">
        <v>3.2986</v>
      </c>
      <c r="JU17" s="164"/>
      <c r="JV17" s="165">
        <v>34</v>
      </c>
      <c r="JW17" s="165">
        <v>0.74039999999999995</v>
      </c>
      <c r="JX17" s="165">
        <v>-0.36</v>
      </c>
      <c r="JY17" s="164"/>
      <c r="JZ17" s="165">
        <v>-12.499499999999999</v>
      </c>
      <c r="KA17" s="165">
        <v>-0.4194</v>
      </c>
      <c r="KB17" s="165">
        <v>-22.899899999999999</v>
      </c>
      <c r="KC17" s="165">
        <v>-11.661</v>
      </c>
      <c r="KD17" s="165">
        <v>-6.6269</v>
      </c>
      <c r="KE17" s="165">
        <v>-22.575500000000002</v>
      </c>
      <c r="KF17" s="165">
        <v>-1.7425999999999999</v>
      </c>
      <c r="KG17" s="165">
        <v>-30</v>
      </c>
      <c r="KH17" s="165">
        <v>13.1</v>
      </c>
      <c r="KI17" s="165">
        <v>49.403399999999998</v>
      </c>
      <c r="KJ17" s="165">
        <v>-112.3596</v>
      </c>
    </row>
    <row r="18" spans="1:296" ht="18" customHeight="1" x14ac:dyDescent="0.25">
      <c r="A18" s="163" t="s">
        <v>55</v>
      </c>
      <c r="B18" s="163" t="s">
        <v>915</v>
      </c>
      <c r="C18" s="166"/>
      <c r="D18" s="167">
        <v>0</v>
      </c>
      <c r="E18" s="167">
        <v>2.9906000000000001</v>
      </c>
      <c r="F18" s="167">
        <v>-7.4325000000000001</v>
      </c>
      <c r="G18" s="167">
        <v>6.7064000000000004</v>
      </c>
      <c r="H18" s="167">
        <v>7.9573</v>
      </c>
      <c r="I18" s="166"/>
      <c r="J18" s="167">
        <v>10.7325</v>
      </c>
      <c r="K18" s="166"/>
      <c r="L18" s="167">
        <v>21.7821</v>
      </c>
      <c r="M18" s="167">
        <v>9.4636999999999993</v>
      </c>
      <c r="N18" s="167">
        <v>9.0189000000000004</v>
      </c>
      <c r="O18" s="167">
        <v>2.2200000000000002</v>
      </c>
      <c r="P18" s="167">
        <v>-11</v>
      </c>
      <c r="Q18" s="167">
        <v>-11</v>
      </c>
      <c r="R18" s="167">
        <v>1.6559999999999999</v>
      </c>
      <c r="S18" s="166"/>
      <c r="T18" s="167">
        <v>6.0919999999999996</v>
      </c>
      <c r="U18" s="167">
        <v>-6.7816999999999998</v>
      </c>
      <c r="V18" s="167">
        <v>3.1894</v>
      </c>
      <c r="W18" s="167">
        <v>2.9847000000000001</v>
      </c>
      <c r="X18" s="167">
        <v>5.7252999999999998</v>
      </c>
      <c r="Y18" s="167">
        <v>2.2178</v>
      </c>
      <c r="Z18" s="167">
        <v>-0.65820000000000001</v>
      </c>
      <c r="AA18" s="167">
        <v>2.0783999999999998</v>
      </c>
      <c r="AB18" s="166"/>
      <c r="AC18" s="167">
        <v>-1.3658999999999999</v>
      </c>
      <c r="AD18" s="167">
        <v>-0.68799999999999994</v>
      </c>
      <c r="AE18" s="167">
        <v>-0.73</v>
      </c>
      <c r="AF18" s="167">
        <v>6.3630000000000004</v>
      </c>
      <c r="AG18" s="166"/>
      <c r="AH18" s="166"/>
      <c r="AI18" s="167">
        <v>-2.0299999999999998</v>
      </c>
      <c r="AJ18" s="167">
        <v>0.26900000000000002</v>
      </c>
      <c r="AK18" s="167">
        <v>-10.68</v>
      </c>
      <c r="AL18" s="167">
        <v>-10.7</v>
      </c>
      <c r="AM18" s="166"/>
      <c r="AN18" s="167">
        <v>-11.67</v>
      </c>
      <c r="AO18" s="167">
        <v>-11.61</v>
      </c>
      <c r="AP18" s="167">
        <v>2.0373999999999999</v>
      </c>
      <c r="AQ18" s="167">
        <v>3.9098000000000002</v>
      </c>
      <c r="AR18" s="167">
        <v>13.0007</v>
      </c>
      <c r="AS18" s="167">
        <v>14.694699999999999</v>
      </c>
      <c r="AT18" s="167">
        <v>-23.006399999999999</v>
      </c>
      <c r="AU18" s="167">
        <v>-10.4793</v>
      </c>
      <c r="AV18" s="167">
        <v>-10.0528</v>
      </c>
      <c r="AW18" s="167">
        <v>13.045199999999999</v>
      </c>
      <c r="AX18" s="167">
        <v>19.7102</v>
      </c>
      <c r="AY18" s="167">
        <v>-18.955500000000001</v>
      </c>
      <c r="AZ18" s="167">
        <v>-18.403700000000001</v>
      </c>
      <c r="BA18" s="167">
        <v>14.7646</v>
      </c>
      <c r="BB18" s="167">
        <v>19.0488</v>
      </c>
      <c r="BC18" s="167">
        <v>126.5236</v>
      </c>
      <c r="BD18" s="167">
        <v>5.8422999999999998</v>
      </c>
      <c r="BE18" s="167">
        <v>-5.7</v>
      </c>
      <c r="BF18" s="167">
        <v>-5.7</v>
      </c>
      <c r="BG18" s="167">
        <v>-22.6769</v>
      </c>
      <c r="BH18" s="167">
        <v>-24.309100000000001</v>
      </c>
      <c r="BI18" s="167">
        <v>-2.04</v>
      </c>
      <c r="BJ18" s="166"/>
      <c r="BK18" s="167">
        <v>5.5327999999999999</v>
      </c>
      <c r="BL18" s="167">
        <v>5.8433000000000002</v>
      </c>
      <c r="BM18" s="167">
        <v>0.34189999999999998</v>
      </c>
      <c r="BN18" s="167">
        <v>0.25540000000000002</v>
      </c>
      <c r="BO18" s="167">
        <v>-122.25709999999999</v>
      </c>
      <c r="BP18" s="167">
        <v>54.5976</v>
      </c>
      <c r="BQ18" s="167">
        <v>54.628100000000003</v>
      </c>
      <c r="BR18" s="167">
        <v>77.775499999999994</v>
      </c>
      <c r="BS18" s="167">
        <v>-129.86670000000001</v>
      </c>
      <c r="BT18" s="166"/>
      <c r="BU18" s="166"/>
      <c r="BV18" s="166"/>
      <c r="BW18" s="166"/>
      <c r="BX18" s="167">
        <v>6.28</v>
      </c>
      <c r="BY18" s="167">
        <v>4.1399999999999997</v>
      </c>
      <c r="BZ18" s="167">
        <v>-14.7</v>
      </c>
      <c r="CA18" s="167">
        <v>3.92</v>
      </c>
      <c r="CB18" s="167">
        <v>-30.672000000000001</v>
      </c>
      <c r="CC18" s="167">
        <v>-30.939900000000002</v>
      </c>
      <c r="CD18" s="167">
        <v>34.742100000000001</v>
      </c>
      <c r="CE18" s="167">
        <v>35.187399999999997</v>
      </c>
      <c r="CF18" s="167">
        <v>-0.81759999999999999</v>
      </c>
      <c r="CG18" s="167">
        <v>37.063499999999998</v>
      </c>
      <c r="CH18" s="167">
        <v>36.8977</v>
      </c>
      <c r="CI18" s="167">
        <v>5.6585999999999999</v>
      </c>
      <c r="CJ18" s="166"/>
      <c r="CK18" s="167">
        <v>4.032</v>
      </c>
      <c r="CL18" s="167">
        <v>8.5980000000000008</v>
      </c>
      <c r="CM18" s="167">
        <v>-29.9</v>
      </c>
      <c r="CN18" s="167">
        <v>-28</v>
      </c>
      <c r="CO18" s="167">
        <v>-2.46</v>
      </c>
      <c r="CP18" s="167">
        <v>29.831800000000001</v>
      </c>
      <c r="CQ18" s="167">
        <v>30.4315</v>
      </c>
      <c r="CR18" s="167">
        <v>28.211099999999998</v>
      </c>
      <c r="CS18" s="167">
        <v>61.925600000000003</v>
      </c>
      <c r="CT18" s="167">
        <v>62.118600000000001</v>
      </c>
      <c r="CU18" s="167">
        <v>-24.9543</v>
      </c>
      <c r="CV18" s="167">
        <v>-43.495899999999999</v>
      </c>
      <c r="CW18" s="167">
        <v>-20.8279</v>
      </c>
      <c r="CX18" s="167">
        <v>1.9891000000000001</v>
      </c>
      <c r="CY18" s="167">
        <v>19.78</v>
      </c>
      <c r="CZ18" s="167">
        <v>6.73</v>
      </c>
      <c r="DA18" s="167">
        <v>5.0049000000000001</v>
      </c>
      <c r="DB18" s="167">
        <v>4.0069999999999997</v>
      </c>
      <c r="DC18" s="167">
        <v>-6.9429999999999996</v>
      </c>
      <c r="DD18" s="166"/>
      <c r="DE18" s="166"/>
      <c r="DF18" s="166"/>
      <c r="DG18" s="167">
        <v>-17.818200000000001</v>
      </c>
      <c r="DH18" s="166"/>
      <c r="DI18" s="167">
        <v>-2.7317</v>
      </c>
      <c r="DJ18" s="166"/>
      <c r="DK18" s="166"/>
      <c r="DL18" s="167">
        <v>-0.57740000000000002</v>
      </c>
      <c r="DM18" s="167">
        <v>-0.9</v>
      </c>
      <c r="DN18" s="167">
        <v>4.24</v>
      </c>
      <c r="DO18" s="167">
        <v>2.84</v>
      </c>
      <c r="DP18" s="167">
        <v>-2.56</v>
      </c>
      <c r="DQ18" s="167">
        <v>-1.41</v>
      </c>
      <c r="DR18" s="167">
        <v>12.307</v>
      </c>
      <c r="DS18" s="167">
        <v>17.418500000000002</v>
      </c>
      <c r="DT18" s="167">
        <v>-8.41</v>
      </c>
      <c r="DU18" s="167">
        <v>-5.0599999999999996</v>
      </c>
      <c r="DV18" s="167">
        <v>14.94</v>
      </c>
      <c r="DW18" s="167">
        <v>-1.17</v>
      </c>
      <c r="DX18" s="167">
        <v>15.2364</v>
      </c>
      <c r="DY18" s="167">
        <v>7.1273</v>
      </c>
      <c r="DZ18" s="167">
        <v>-36.370899999999999</v>
      </c>
      <c r="EA18" s="167">
        <v>-35.890900000000002</v>
      </c>
      <c r="EB18" s="167">
        <v>21.692699999999999</v>
      </c>
      <c r="EC18" s="167">
        <v>-4.5308000000000002</v>
      </c>
      <c r="ED18" s="167">
        <v>-13.354200000000001</v>
      </c>
      <c r="EE18" s="167">
        <v>-13.263199999999999</v>
      </c>
      <c r="EF18" s="167">
        <v>-15.0679</v>
      </c>
      <c r="EG18" s="167">
        <v>-21.931699999999999</v>
      </c>
      <c r="EH18" s="167">
        <v>-14.58</v>
      </c>
      <c r="EI18" s="167">
        <v>-140.8383</v>
      </c>
      <c r="EJ18" s="167">
        <v>8.1858000000000004</v>
      </c>
      <c r="EK18" s="166"/>
      <c r="EL18" s="167">
        <v>-4.1589999999999998</v>
      </c>
      <c r="EM18" s="167">
        <v>-3.3538000000000001</v>
      </c>
      <c r="EN18" s="167">
        <v>17.431799999999999</v>
      </c>
      <c r="EO18" s="166"/>
      <c r="EP18" s="167">
        <v>-15.0367</v>
      </c>
      <c r="EQ18" s="167">
        <v>-0.51600000000000001</v>
      </c>
      <c r="ER18" s="167">
        <v>-27.295400000000001</v>
      </c>
      <c r="ES18" s="167">
        <v>-27.257200000000001</v>
      </c>
      <c r="ET18" s="167">
        <v>9.0704999999999991</v>
      </c>
      <c r="EU18" s="167">
        <v>0</v>
      </c>
      <c r="EV18" s="167">
        <v>-12.99</v>
      </c>
      <c r="EW18" s="167">
        <v>0</v>
      </c>
      <c r="EX18" s="167">
        <v>5.2161999999999997</v>
      </c>
      <c r="EY18" s="167">
        <v>-18.584099999999999</v>
      </c>
      <c r="EZ18" s="167">
        <v>-12.3712</v>
      </c>
      <c r="FA18" s="167">
        <v>-7.0048000000000004</v>
      </c>
      <c r="FB18" s="167">
        <v>10.426500000000001</v>
      </c>
      <c r="FC18" s="167">
        <v>12.1328</v>
      </c>
      <c r="FD18" s="167">
        <v>-22.856200000000001</v>
      </c>
      <c r="FE18" s="167">
        <v>3.0661999999999998</v>
      </c>
      <c r="FF18" s="167">
        <v>2.7667000000000002</v>
      </c>
      <c r="FG18" s="166"/>
      <c r="FH18" s="167">
        <v>2.7681</v>
      </c>
      <c r="FI18" s="167">
        <v>0</v>
      </c>
      <c r="FJ18" s="167">
        <v>0</v>
      </c>
      <c r="FK18" s="167">
        <v>18.0853</v>
      </c>
      <c r="FL18" s="167">
        <v>18.587599999999998</v>
      </c>
      <c r="FM18" s="167">
        <v>-20.4297</v>
      </c>
      <c r="FN18" s="167">
        <v>22.200199999999999</v>
      </c>
      <c r="FO18" s="167">
        <v>21.981000000000002</v>
      </c>
      <c r="FP18" s="167">
        <v>-7.9530000000000003</v>
      </c>
      <c r="FQ18" s="166"/>
      <c r="FR18" s="167">
        <v>22.628499999999999</v>
      </c>
      <c r="FS18" s="167">
        <v>-16.48</v>
      </c>
      <c r="FT18" s="167">
        <v>-1.8214999999999999</v>
      </c>
      <c r="FU18" s="167">
        <v>0.15770000000000001</v>
      </c>
      <c r="FV18" s="167">
        <v>1.03</v>
      </c>
      <c r="FW18" s="167">
        <v>0.04</v>
      </c>
      <c r="FX18" s="167">
        <v>-21.993600000000001</v>
      </c>
      <c r="FY18" s="166"/>
      <c r="FZ18" s="167">
        <v>1.948</v>
      </c>
      <c r="GA18" s="167">
        <v>-0.55400000000000005</v>
      </c>
      <c r="GB18" s="167">
        <v>2.5051000000000001</v>
      </c>
      <c r="GC18" s="167">
        <v>-6.66</v>
      </c>
      <c r="GD18" s="167">
        <v>-14.4429</v>
      </c>
      <c r="GE18" s="167">
        <v>-5.5189000000000004</v>
      </c>
      <c r="GF18" s="167">
        <v>-3.88</v>
      </c>
      <c r="GG18" s="167">
        <v>32.908000000000001</v>
      </c>
      <c r="GH18" s="166"/>
      <c r="GI18" s="167">
        <v>25.374600000000001</v>
      </c>
      <c r="GJ18" s="167">
        <v>-6.3658999999999999</v>
      </c>
      <c r="GK18" s="167">
        <v>-6.9775999999999998</v>
      </c>
      <c r="GL18" s="167">
        <v>1.8577999999999999</v>
      </c>
      <c r="GM18" s="166"/>
      <c r="GN18" s="166"/>
      <c r="GO18" s="167">
        <v>-15.4626</v>
      </c>
      <c r="GP18" s="167">
        <v>72.657700000000006</v>
      </c>
      <c r="GQ18" s="167">
        <v>6.5788000000000002</v>
      </c>
      <c r="GR18" s="167">
        <v>-24.832799999999999</v>
      </c>
      <c r="GS18" s="167">
        <v>6.9170999999999996</v>
      </c>
      <c r="GT18" s="167">
        <v>6.7081</v>
      </c>
      <c r="GU18" s="167">
        <v>138.7123</v>
      </c>
      <c r="GV18" s="167">
        <v>-8.1456</v>
      </c>
      <c r="GW18" s="167">
        <v>-8.5890000000000004</v>
      </c>
      <c r="GX18" s="167">
        <v>-4.4874000000000001</v>
      </c>
      <c r="GY18" s="167">
        <v>4.2991000000000001</v>
      </c>
      <c r="GZ18" s="167">
        <v>5.4942000000000002</v>
      </c>
      <c r="HA18" s="167">
        <v>5.4828999999999999</v>
      </c>
      <c r="HB18" s="167">
        <v>3.9453</v>
      </c>
      <c r="HC18" s="167">
        <v>18.4437</v>
      </c>
      <c r="HD18" s="167">
        <v>20.3062</v>
      </c>
      <c r="HE18" s="167">
        <v>2.1</v>
      </c>
      <c r="HF18" s="167">
        <v>-8.7530000000000001</v>
      </c>
      <c r="HG18" s="167">
        <v>6.3117000000000001</v>
      </c>
      <c r="HH18" s="167">
        <v>14.809100000000001</v>
      </c>
      <c r="HI18" s="167">
        <v>95.566500000000005</v>
      </c>
      <c r="HJ18" s="167">
        <v>-36.027299999999997</v>
      </c>
      <c r="HK18" s="167">
        <v>13.3567</v>
      </c>
      <c r="HL18" s="167">
        <v>0</v>
      </c>
      <c r="HM18" s="166"/>
      <c r="HN18" s="167">
        <v>0</v>
      </c>
      <c r="HO18" s="167">
        <v>0</v>
      </c>
      <c r="HP18" s="166"/>
      <c r="HQ18" s="166"/>
      <c r="HR18" s="167">
        <v>-11.704800000000001</v>
      </c>
      <c r="HS18" s="167">
        <v>-11.374499999999999</v>
      </c>
      <c r="HT18" s="167">
        <v>-4.3787000000000003</v>
      </c>
      <c r="HU18" s="167">
        <v>-4.6082000000000001</v>
      </c>
      <c r="HV18" s="167">
        <v>17.739999999999998</v>
      </c>
      <c r="HW18" s="167">
        <v>17.89</v>
      </c>
      <c r="HX18" s="167">
        <v>-28.9</v>
      </c>
      <c r="HY18" s="167">
        <v>-29.5</v>
      </c>
      <c r="HZ18" s="167">
        <v>3.8498999999999999</v>
      </c>
      <c r="IA18" s="167">
        <v>-3.84</v>
      </c>
      <c r="IB18" s="167">
        <v>44.738199999999999</v>
      </c>
      <c r="IC18" s="167">
        <v>21.280999999999999</v>
      </c>
      <c r="ID18" s="167">
        <v>20.833600000000001</v>
      </c>
      <c r="IE18" s="167">
        <v>-19.100000000000001</v>
      </c>
      <c r="IF18" s="167">
        <v>-46.1</v>
      </c>
      <c r="IG18" s="167">
        <v>-4.0999999999999996</v>
      </c>
      <c r="IH18" s="167">
        <v>-4.7</v>
      </c>
      <c r="II18" s="166"/>
      <c r="IJ18" s="166"/>
      <c r="IK18" s="167">
        <v>-117.2966</v>
      </c>
      <c r="IL18" s="167">
        <v>60.890799999999999</v>
      </c>
      <c r="IM18" s="167">
        <v>-262.02749999999997</v>
      </c>
      <c r="IN18" s="167">
        <v>-27.414899999999999</v>
      </c>
      <c r="IO18" s="167">
        <v>-20.287800000000001</v>
      </c>
      <c r="IP18" s="167">
        <v>118.92189999999999</v>
      </c>
      <c r="IQ18" s="167">
        <v>45.572499999999998</v>
      </c>
      <c r="IR18" s="167">
        <v>95.644400000000005</v>
      </c>
      <c r="IS18" s="167">
        <v>105.3613</v>
      </c>
      <c r="IT18" s="167">
        <v>51.279400000000003</v>
      </c>
      <c r="IU18" s="167">
        <v>16.2988</v>
      </c>
      <c r="IV18" s="167">
        <v>17.097300000000001</v>
      </c>
      <c r="IW18" s="167">
        <v>19.293900000000001</v>
      </c>
      <c r="IX18" s="167">
        <v>216.7116</v>
      </c>
      <c r="IY18" s="167">
        <v>-202.8989</v>
      </c>
      <c r="IZ18" s="167">
        <v>20.915800000000001</v>
      </c>
      <c r="JA18" s="167">
        <v>-9.8531999999999993</v>
      </c>
      <c r="JB18" s="167">
        <v>-0.81910000000000005</v>
      </c>
      <c r="JC18" s="167">
        <v>3.746</v>
      </c>
      <c r="JD18" s="167">
        <v>-8</v>
      </c>
      <c r="JE18" s="167">
        <v>-2.0190000000000001</v>
      </c>
      <c r="JF18" s="167">
        <v>-2.0390000000000001</v>
      </c>
      <c r="JG18" s="167">
        <v>3.52</v>
      </c>
      <c r="JH18" s="167">
        <v>-0.8</v>
      </c>
      <c r="JI18" s="167">
        <v>-2.7216999999999998</v>
      </c>
      <c r="JJ18" s="167">
        <v>-4.8019999999999996</v>
      </c>
      <c r="JK18" s="167">
        <v>16.438500000000001</v>
      </c>
      <c r="JL18" s="167">
        <v>-13.328799999999999</v>
      </c>
      <c r="JM18" s="167">
        <v>-2.2999999999999998</v>
      </c>
      <c r="JN18" s="167">
        <v>3.4380000000000002</v>
      </c>
      <c r="JO18" s="167">
        <v>2.9590000000000001</v>
      </c>
      <c r="JP18" s="166"/>
      <c r="JQ18" s="166"/>
      <c r="JR18" s="167">
        <v>3.5638999999999998</v>
      </c>
      <c r="JS18" s="167">
        <v>4.2466999999999997</v>
      </c>
      <c r="JT18" s="167">
        <v>3.7818999999999998</v>
      </c>
      <c r="JU18" s="166"/>
      <c r="JV18" s="167">
        <v>34.200000000000003</v>
      </c>
      <c r="JW18" s="167">
        <v>0.76729999999999998</v>
      </c>
      <c r="JX18" s="167">
        <v>-0.32</v>
      </c>
      <c r="JY18" s="166"/>
      <c r="JZ18" s="167">
        <v>-13.14</v>
      </c>
      <c r="KA18" s="167">
        <v>-0.1278</v>
      </c>
      <c r="KB18" s="167">
        <v>-22.282800000000002</v>
      </c>
      <c r="KC18" s="167">
        <v>-12.0715</v>
      </c>
      <c r="KD18" s="167">
        <v>-7.0505000000000004</v>
      </c>
      <c r="KE18" s="167">
        <v>-21.307600000000001</v>
      </c>
      <c r="KF18" s="167">
        <v>-1.8834</v>
      </c>
      <c r="KG18" s="167">
        <v>-29.5</v>
      </c>
      <c r="KH18" s="167">
        <v>12.9</v>
      </c>
      <c r="KI18" s="167">
        <v>49.551600000000001</v>
      </c>
      <c r="KJ18" s="167">
        <v>-112.1414</v>
      </c>
    </row>
    <row r="19" spans="1:296" ht="18" customHeight="1" x14ac:dyDescent="0.25">
      <c r="A19" s="163" t="s">
        <v>55</v>
      </c>
      <c r="B19" s="163" t="s">
        <v>916</v>
      </c>
      <c r="C19" s="166"/>
      <c r="D19" s="167">
        <v>0</v>
      </c>
      <c r="E19" s="167">
        <v>3.2322000000000002</v>
      </c>
      <c r="F19" s="167">
        <v>-7.7126000000000001</v>
      </c>
      <c r="G19" s="167">
        <v>5.7952000000000004</v>
      </c>
      <c r="H19" s="167">
        <v>7.9006999999999996</v>
      </c>
      <c r="I19" s="166"/>
      <c r="J19" s="167">
        <v>11.5976</v>
      </c>
      <c r="K19" s="166"/>
      <c r="L19" s="167">
        <v>21.3643</v>
      </c>
      <c r="M19" s="167">
        <v>9.2126999999999999</v>
      </c>
      <c r="N19" s="167">
        <v>8.7101000000000006</v>
      </c>
      <c r="O19" s="167">
        <v>0</v>
      </c>
      <c r="P19" s="167">
        <v>-13.2</v>
      </c>
      <c r="Q19" s="167">
        <v>-11</v>
      </c>
      <c r="R19" s="167">
        <v>1.6559999999999999</v>
      </c>
      <c r="S19" s="167">
        <v>-6.6</v>
      </c>
      <c r="T19" s="167">
        <v>6.1662999999999997</v>
      </c>
      <c r="U19" s="167">
        <v>-6.6882999999999999</v>
      </c>
      <c r="V19" s="167">
        <v>3.4274</v>
      </c>
      <c r="W19" s="167">
        <v>3.3856999999999999</v>
      </c>
      <c r="X19" s="167">
        <v>6.1689999999999996</v>
      </c>
      <c r="Y19" s="167">
        <v>2.1556000000000002</v>
      </c>
      <c r="Z19" s="167">
        <v>-0.59530000000000005</v>
      </c>
      <c r="AA19" s="167">
        <v>2.1019999999999999</v>
      </c>
      <c r="AB19" s="166"/>
      <c r="AC19" s="167">
        <v>-1.337</v>
      </c>
      <c r="AD19" s="167">
        <v>-0.68700000000000006</v>
      </c>
      <c r="AE19" s="167">
        <v>-0.66300000000000003</v>
      </c>
      <c r="AF19" s="167">
        <v>6.6139999999999999</v>
      </c>
      <c r="AG19" s="167">
        <v>-22.2</v>
      </c>
      <c r="AH19" s="167">
        <v>-22</v>
      </c>
      <c r="AI19" s="167">
        <v>-1.8839999999999999</v>
      </c>
      <c r="AJ19" s="167">
        <v>0.27700000000000002</v>
      </c>
      <c r="AK19" s="167">
        <v>-10.1</v>
      </c>
      <c r="AL19" s="167">
        <v>-10.08</v>
      </c>
      <c r="AM19" s="166"/>
      <c r="AN19" s="167">
        <v>-11.88</v>
      </c>
      <c r="AO19" s="167">
        <v>-11.96</v>
      </c>
      <c r="AP19" s="167">
        <v>0.98519999999999996</v>
      </c>
      <c r="AQ19" s="167">
        <v>4.1002000000000001</v>
      </c>
      <c r="AR19" s="167">
        <v>13.4047</v>
      </c>
      <c r="AS19" s="167">
        <v>15.363799999999999</v>
      </c>
      <c r="AT19" s="167">
        <v>-22.798200000000001</v>
      </c>
      <c r="AU19" s="167">
        <v>-9.7120999999999995</v>
      </c>
      <c r="AV19" s="167">
        <v>-8.8232999999999997</v>
      </c>
      <c r="AW19" s="167">
        <v>4.5793999999999997</v>
      </c>
      <c r="AX19" s="167">
        <v>5.2195999999999998</v>
      </c>
      <c r="AY19" s="167">
        <v>-17.418900000000001</v>
      </c>
      <c r="AZ19" s="167">
        <v>-14.8466</v>
      </c>
      <c r="BA19" s="167">
        <v>8.5699000000000005</v>
      </c>
      <c r="BB19" s="167">
        <v>8.9967000000000006</v>
      </c>
      <c r="BC19" s="167">
        <v>135.61009999999999</v>
      </c>
      <c r="BD19" s="167">
        <v>6.5092999999999996</v>
      </c>
      <c r="BE19" s="167">
        <v>-5.5</v>
      </c>
      <c r="BF19" s="167">
        <v>-5.5</v>
      </c>
      <c r="BG19" s="167">
        <v>-25.2498</v>
      </c>
      <c r="BH19" s="167">
        <v>-24.995699999999999</v>
      </c>
      <c r="BI19" s="167">
        <v>-2.0869</v>
      </c>
      <c r="BJ19" s="166"/>
      <c r="BK19" s="167">
        <v>7.05</v>
      </c>
      <c r="BL19" s="167">
        <v>6.3213999999999997</v>
      </c>
      <c r="BM19" s="167">
        <v>0.54659999999999997</v>
      </c>
      <c r="BN19" s="167">
        <v>0.4506</v>
      </c>
      <c r="BO19" s="167">
        <v>-119.63249999999999</v>
      </c>
      <c r="BP19" s="167">
        <v>57.405299999999997</v>
      </c>
      <c r="BQ19" s="167">
        <v>57.466299999999997</v>
      </c>
      <c r="BR19" s="167">
        <v>70.477400000000003</v>
      </c>
      <c r="BS19" s="167">
        <v>-128.2783</v>
      </c>
      <c r="BT19" s="166"/>
      <c r="BU19" s="166"/>
      <c r="BV19" s="166"/>
      <c r="BW19" s="167">
        <v>11.486499999999999</v>
      </c>
      <c r="BX19" s="167">
        <v>6.8</v>
      </c>
      <c r="BY19" s="167">
        <v>4.3899999999999997</v>
      </c>
      <c r="BZ19" s="167">
        <v>-13.9</v>
      </c>
      <c r="CA19" s="167">
        <v>5.42</v>
      </c>
      <c r="CB19" s="167">
        <v>-31.877600000000001</v>
      </c>
      <c r="CC19" s="167">
        <v>-31.743600000000001</v>
      </c>
      <c r="CD19" s="167">
        <v>34.1081</v>
      </c>
      <c r="CE19" s="167">
        <v>34.267600000000002</v>
      </c>
      <c r="CF19" s="167">
        <v>-1.133</v>
      </c>
      <c r="CG19" s="167">
        <v>36.354599999999998</v>
      </c>
      <c r="CH19" s="167">
        <v>36.097999999999999</v>
      </c>
      <c r="CI19" s="167">
        <v>6.7901999999999996</v>
      </c>
      <c r="CJ19" s="166"/>
      <c r="CK19" s="167">
        <v>3.8355999999999999</v>
      </c>
      <c r="CL19" s="167">
        <v>9.2609999999999992</v>
      </c>
      <c r="CM19" s="167">
        <v>-27.5</v>
      </c>
      <c r="CN19" s="167">
        <v>-26.2</v>
      </c>
      <c r="CO19" s="167">
        <v>-2.61</v>
      </c>
      <c r="CP19" s="167">
        <v>31.506900000000002</v>
      </c>
      <c r="CQ19" s="167">
        <v>32.290399999999998</v>
      </c>
      <c r="CR19" s="167">
        <v>30.3111</v>
      </c>
      <c r="CS19" s="167">
        <v>61.662700000000001</v>
      </c>
      <c r="CT19" s="167">
        <v>61.962600000000002</v>
      </c>
      <c r="CU19" s="167">
        <v>-25.173300000000001</v>
      </c>
      <c r="CV19" s="167">
        <v>-42.643799999999999</v>
      </c>
      <c r="CW19" s="167">
        <v>-22.029199999999999</v>
      </c>
      <c r="CX19" s="167">
        <v>2.1798000000000002</v>
      </c>
      <c r="CY19" s="167">
        <v>20.74</v>
      </c>
      <c r="CZ19" s="167">
        <v>7.29</v>
      </c>
      <c r="DA19" s="167">
        <v>5.3174000000000001</v>
      </c>
      <c r="DB19" s="167">
        <v>4.2023000000000001</v>
      </c>
      <c r="DC19" s="167">
        <v>-7.2441000000000004</v>
      </c>
      <c r="DD19" s="166"/>
      <c r="DE19" s="166"/>
      <c r="DF19" s="166"/>
      <c r="DG19" s="167">
        <v>-18.7744</v>
      </c>
      <c r="DH19" s="166"/>
      <c r="DI19" s="167">
        <v>-2.8456999999999999</v>
      </c>
      <c r="DJ19" s="166"/>
      <c r="DK19" s="166"/>
      <c r="DL19" s="167">
        <v>-0.79830000000000001</v>
      </c>
      <c r="DM19" s="167">
        <v>-0.1</v>
      </c>
      <c r="DN19" s="167">
        <v>5.32</v>
      </c>
      <c r="DO19" s="167">
        <v>3.88</v>
      </c>
      <c r="DP19" s="167">
        <v>-1.91</v>
      </c>
      <c r="DQ19" s="167">
        <v>-1.68</v>
      </c>
      <c r="DR19" s="167">
        <v>13.051</v>
      </c>
      <c r="DS19" s="167">
        <v>16.708400000000001</v>
      </c>
      <c r="DT19" s="167">
        <v>-8.6199999999999992</v>
      </c>
      <c r="DU19" s="167">
        <v>-4.96</v>
      </c>
      <c r="DV19" s="167">
        <v>16.41</v>
      </c>
      <c r="DW19" s="167">
        <v>-0.13</v>
      </c>
      <c r="DX19" s="167">
        <v>15.1091</v>
      </c>
      <c r="DY19" s="167">
        <v>7.1181999999999999</v>
      </c>
      <c r="DZ19" s="167">
        <v>-36.785800000000002</v>
      </c>
      <c r="EA19" s="167">
        <v>-36.690899999999999</v>
      </c>
      <c r="EB19" s="167">
        <v>23.2226</v>
      </c>
      <c r="EC19" s="167">
        <v>-4.0491000000000001</v>
      </c>
      <c r="ED19" s="167">
        <v>-12.2187</v>
      </c>
      <c r="EE19" s="167">
        <v>-12.216799999999999</v>
      </c>
      <c r="EF19" s="167">
        <v>-9.5637000000000008</v>
      </c>
      <c r="EG19" s="167">
        <v>-15.572100000000001</v>
      </c>
      <c r="EH19" s="167">
        <v>-14.071</v>
      </c>
      <c r="EI19" s="167">
        <v>-137.99469999999999</v>
      </c>
      <c r="EJ19" s="167">
        <v>4.4062000000000001</v>
      </c>
      <c r="EK19" s="166"/>
      <c r="EL19" s="167">
        <v>-3.7544</v>
      </c>
      <c r="EM19" s="167">
        <v>-2.5758000000000001</v>
      </c>
      <c r="EN19" s="167">
        <v>21.1083</v>
      </c>
      <c r="EO19" s="166"/>
      <c r="EP19" s="167">
        <v>-22.574999999999999</v>
      </c>
      <c r="EQ19" s="167">
        <v>1.552</v>
      </c>
      <c r="ER19" s="167">
        <v>-27.2194</v>
      </c>
      <c r="ES19" s="167">
        <v>-26.921800000000001</v>
      </c>
      <c r="ET19" s="167">
        <v>11.3011</v>
      </c>
      <c r="EU19" s="167">
        <v>6.36</v>
      </c>
      <c r="EV19" s="167">
        <v>-13.95</v>
      </c>
      <c r="EW19" s="167">
        <v>1.3</v>
      </c>
      <c r="EX19" s="167">
        <v>5.4336000000000002</v>
      </c>
      <c r="EY19" s="167">
        <v>-25.311499999999999</v>
      </c>
      <c r="EZ19" s="167">
        <v>-13.0299</v>
      </c>
      <c r="FA19" s="167">
        <v>-7.7422000000000004</v>
      </c>
      <c r="FB19" s="167">
        <v>11.994999999999999</v>
      </c>
      <c r="FC19" s="167">
        <v>9.8404000000000007</v>
      </c>
      <c r="FD19" s="167">
        <v>-22.7529</v>
      </c>
      <c r="FE19" s="167">
        <v>2.8702000000000001</v>
      </c>
      <c r="FF19" s="167">
        <v>2.5920000000000001</v>
      </c>
      <c r="FG19" s="166"/>
      <c r="FH19" s="167">
        <v>2.6610999999999998</v>
      </c>
      <c r="FI19" s="167">
        <v>2.8342999999999998</v>
      </c>
      <c r="FJ19" s="167">
        <v>0</v>
      </c>
      <c r="FK19" s="167">
        <v>19.2575</v>
      </c>
      <c r="FL19" s="167">
        <v>19.2575</v>
      </c>
      <c r="FM19" s="167">
        <v>-21.4344</v>
      </c>
      <c r="FN19" s="167">
        <v>21.843499999999999</v>
      </c>
      <c r="FO19" s="167">
        <v>21.535799999999998</v>
      </c>
      <c r="FP19" s="167">
        <v>-8.5243000000000002</v>
      </c>
      <c r="FQ19" s="166"/>
      <c r="FR19" s="167">
        <v>22.3062</v>
      </c>
      <c r="FS19" s="167">
        <v>-16.829999999999998</v>
      </c>
      <c r="FT19" s="167">
        <v>-1.8214999999999999</v>
      </c>
      <c r="FU19" s="167">
        <v>0.20069999999999999</v>
      </c>
      <c r="FV19" s="167">
        <v>1.69</v>
      </c>
      <c r="FW19" s="167">
        <v>-0.04</v>
      </c>
      <c r="FX19" s="167">
        <v>-21.356300000000001</v>
      </c>
      <c r="FY19" s="166"/>
      <c r="FZ19" s="167">
        <v>1.925</v>
      </c>
      <c r="GA19" s="167">
        <v>-0.45500000000000002</v>
      </c>
      <c r="GB19" s="166"/>
      <c r="GC19" s="167">
        <v>-6.58</v>
      </c>
      <c r="GD19" s="167">
        <v>-14.0219</v>
      </c>
      <c r="GE19" s="167">
        <v>-5.8350999999999997</v>
      </c>
      <c r="GF19" s="167">
        <v>-4.09</v>
      </c>
      <c r="GG19" s="167">
        <v>33.300899999999999</v>
      </c>
      <c r="GH19" s="166"/>
      <c r="GI19" s="167">
        <v>25.174700000000001</v>
      </c>
      <c r="GJ19" s="167">
        <v>-6.6401000000000003</v>
      </c>
      <c r="GK19" s="167">
        <v>-7.2549000000000001</v>
      </c>
      <c r="GL19" s="167">
        <v>1.9751000000000001</v>
      </c>
      <c r="GM19" s="166"/>
      <c r="GN19" s="166"/>
      <c r="GO19" s="167">
        <v>-16.0182</v>
      </c>
      <c r="GP19" s="167">
        <v>73.272599999999997</v>
      </c>
      <c r="GQ19" s="167">
        <v>6.7873999999999999</v>
      </c>
      <c r="GR19" s="167">
        <v>-24.284800000000001</v>
      </c>
      <c r="GS19" s="167">
        <v>6.3897000000000004</v>
      </c>
      <c r="GT19" s="167">
        <v>5.7050999999999998</v>
      </c>
      <c r="GU19" s="167">
        <v>139.1756</v>
      </c>
      <c r="GV19" s="167">
        <v>-7.9237000000000002</v>
      </c>
      <c r="GW19" s="167">
        <v>-8.3056000000000001</v>
      </c>
      <c r="GX19" s="167">
        <v>-4.8310000000000004</v>
      </c>
      <c r="GY19" s="167">
        <v>4.5202999999999998</v>
      </c>
      <c r="GZ19" s="167">
        <v>5.6554000000000002</v>
      </c>
      <c r="HA19" s="167">
        <v>5.7281000000000004</v>
      </c>
      <c r="HB19" s="167">
        <v>4.0667</v>
      </c>
      <c r="HC19" s="167">
        <v>19.265699999999999</v>
      </c>
      <c r="HD19" s="167">
        <v>19.434899999999999</v>
      </c>
      <c r="HE19" s="167">
        <v>-0.42</v>
      </c>
      <c r="HF19" s="167">
        <v>-5.6017000000000001</v>
      </c>
      <c r="HG19" s="167">
        <v>12.583600000000001</v>
      </c>
      <c r="HH19" s="167">
        <v>14.6754</v>
      </c>
      <c r="HI19" s="167">
        <v>89.523700000000005</v>
      </c>
      <c r="HJ19" s="167">
        <v>-37.027099999999997</v>
      </c>
      <c r="HK19" s="167">
        <v>12.408899999999999</v>
      </c>
      <c r="HL19" s="167">
        <v>0</v>
      </c>
      <c r="HM19" s="166"/>
      <c r="HN19" s="167">
        <v>0</v>
      </c>
      <c r="HO19" s="167">
        <v>0</v>
      </c>
      <c r="HP19" s="166"/>
      <c r="HQ19" s="166"/>
      <c r="HR19" s="167">
        <v>-10.906599999999999</v>
      </c>
      <c r="HS19" s="167">
        <v>-10.441800000000001</v>
      </c>
      <c r="HT19" s="167">
        <v>-7.2332999999999998</v>
      </c>
      <c r="HU19" s="167">
        <v>-7.0378999999999996</v>
      </c>
      <c r="HV19" s="167">
        <v>18.07</v>
      </c>
      <c r="HW19" s="167">
        <v>18.18</v>
      </c>
      <c r="HX19" s="167">
        <v>-29.5</v>
      </c>
      <c r="HY19" s="167">
        <v>-29.5</v>
      </c>
      <c r="HZ19" s="167">
        <v>3.8864999999999998</v>
      </c>
      <c r="IA19" s="167">
        <v>-3.2</v>
      </c>
      <c r="IB19" s="167">
        <v>40.476799999999997</v>
      </c>
      <c r="IC19" s="167">
        <v>19.348700000000001</v>
      </c>
      <c r="ID19" s="167">
        <v>19.9163</v>
      </c>
      <c r="IE19" s="167">
        <v>-18.7</v>
      </c>
      <c r="IF19" s="167">
        <v>-46.5</v>
      </c>
      <c r="IG19" s="167">
        <v>-5.0999999999999996</v>
      </c>
      <c r="IH19" s="167">
        <v>-6</v>
      </c>
      <c r="II19" s="166"/>
      <c r="IJ19" s="166"/>
      <c r="IK19" s="167">
        <v>-107.4075</v>
      </c>
      <c r="IL19" s="167">
        <v>61.017699999999998</v>
      </c>
      <c r="IM19" s="167">
        <v>-260.93360000000001</v>
      </c>
      <c r="IN19" s="167">
        <v>-28.9574</v>
      </c>
      <c r="IO19" s="167">
        <v>-16.7454</v>
      </c>
      <c r="IP19" s="167">
        <v>112.336</v>
      </c>
      <c r="IQ19" s="167">
        <v>47.404200000000003</v>
      </c>
      <c r="IR19" s="167">
        <v>95.0321</v>
      </c>
      <c r="IS19" s="167">
        <v>102.3939</v>
      </c>
      <c r="IT19" s="167">
        <v>49.959499999999998</v>
      </c>
      <c r="IU19" s="167">
        <v>16.808599999999998</v>
      </c>
      <c r="IV19" s="167">
        <v>15.894500000000001</v>
      </c>
      <c r="IW19" s="167">
        <v>21.2622</v>
      </c>
      <c r="IX19" s="167">
        <v>213.71180000000001</v>
      </c>
      <c r="IY19" s="167">
        <v>-199.41399999999999</v>
      </c>
      <c r="IZ19" s="167">
        <v>18.188800000000001</v>
      </c>
      <c r="JA19" s="167">
        <v>-6.7592999999999996</v>
      </c>
      <c r="JB19" s="167">
        <v>-0.3967</v>
      </c>
      <c r="JC19" s="167">
        <v>4.0860000000000003</v>
      </c>
      <c r="JD19" s="167">
        <v>-8.4</v>
      </c>
      <c r="JE19" s="167">
        <v>-2.036</v>
      </c>
      <c r="JF19" s="167">
        <v>-2.0459999999999998</v>
      </c>
      <c r="JG19" s="167">
        <v>4.32</v>
      </c>
      <c r="JH19" s="167">
        <v>-1.6</v>
      </c>
      <c r="JI19" s="167">
        <v>-3.4626999999999999</v>
      </c>
      <c r="JJ19" s="167">
        <v>-4.4511000000000003</v>
      </c>
      <c r="JK19" s="167">
        <v>15.880100000000001</v>
      </c>
      <c r="JL19" s="167">
        <v>-13.328799999999999</v>
      </c>
      <c r="JM19" s="167">
        <v>-1.8</v>
      </c>
      <c r="JN19" s="167">
        <v>2.306</v>
      </c>
      <c r="JO19" s="167">
        <v>1.5720000000000001</v>
      </c>
      <c r="JP19" s="167">
        <v>0.68730000000000002</v>
      </c>
      <c r="JQ19" s="167">
        <v>0.60750000000000004</v>
      </c>
      <c r="JR19" s="167">
        <v>4.2305999999999999</v>
      </c>
      <c r="JS19" s="167">
        <v>4.7407000000000004</v>
      </c>
      <c r="JT19" s="167">
        <v>4.3242000000000003</v>
      </c>
      <c r="JU19" s="166"/>
      <c r="JV19" s="167">
        <v>34.299999999999997</v>
      </c>
      <c r="JW19" s="167">
        <v>1.0647</v>
      </c>
      <c r="JX19" s="167">
        <v>-0.19</v>
      </c>
      <c r="JY19" s="166"/>
      <c r="JZ19" s="167">
        <v>-12.9551</v>
      </c>
      <c r="KA19" s="167">
        <v>-0.63180000000000003</v>
      </c>
      <c r="KB19" s="167">
        <v>-22.5472</v>
      </c>
      <c r="KC19" s="167">
        <v>-11.7593</v>
      </c>
      <c r="KD19" s="167">
        <v>-6.9634</v>
      </c>
      <c r="KE19" s="167">
        <v>-21.126899999999999</v>
      </c>
      <c r="KF19" s="167">
        <v>-2.0977999999999999</v>
      </c>
      <c r="KG19" s="167">
        <v>-29.3</v>
      </c>
      <c r="KH19" s="167">
        <v>12.9</v>
      </c>
      <c r="KI19" s="167">
        <v>47.715899999999998</v>
      </c>
      <c r="KJ19" s="167">
        <v>-114.928</v>
      </c>
    </row>
    <row r="20" spans="1:296" ht="18" customHeight="1" x14ac:dyDescent="0.25">
      <c r="A20" s="163" t="s">
        <v>55</v>
      </c>
      <c r="B20" s="163" t="s">
        <v>917</v>
      </c>
      <c r="C20" s="166"/>
      <c r="D20" s="167">
        <v>0</v>
      </c>
      <c r="E20" s="167">
        <v>3.4157000000000002</v>
      </c>
      <c r="F20" s="167">
        <v>-7.9477000000000002</v>
      </c>
      <c r="G20" s="167">
        <v>6.0385999999999997</v>
      </c>
      <c r="H20" s="167">
        <v>7.7159000000000004</v>
      </c>
      <c r="I20" s="166"/>
      <c r="J20" s="167">
        <v>12.311500000000001</v>
      </c>
      <c r="K20" s="166"/>
      <c r="L20" s="167">
        <v>20.023</v>
      </c>
      <c r="M20" s="167">
        <v>8.5876999999999999</v>
      </c>
      <c r="N20" s="167">
        <v>8.1024999999999991</v>
      </c>
      <c r="O20" s="167">
        <v>0</v>
      </c>
      <c r="P20" s="166"/>
      <c r="Q20" s="166"/>
      <c r="R20" s="167">
        <v>0.82799999999999996</v>
      </c>
      <c r="S20" s="167">
        <v>-6.6</v>
      </c>
      <c r="T20" s="167">
        <v>5.7770000000000001</v>
      </c>
      <c r="U20" s="167">
        <v>-7.7949000000000002</v>
      </c>
      <c r="V20" s="167">
        <v>3.8736999999999999</v>
      </c>
      <c r="W20" s="167">
        <v>3.6453000000000002</v>
      </c>
      <c r="X20" s="167">
        <v>6.7462</v>
      </c>
      <c r="Y20" s="167">
        <v>2.0310999999999999</v>
      </c>
      <c r="Z20" s="167">
        <v>-0.43319999999999997</v>
      </c>
      <c r="AA20" s="167">
        <v>2.1314000000000002</v>
      </c>
      <c r="AB20" s="166"/>
      <c r="AC20" s="167">
        <v>-1.5797000000000001</v>
      </c>
      <c r="AD20" s="167">
        <v>-0.47199999999999998</v>
      </c>
      <c r="AE20" s="167">
        <v>-0.45500000000000002</v>
      </c>
      <c r="AF20" s="167">
        <v>6.67</v>
      </c>
      <c r="AG20" s="167">
        <v>-19.98</v>
      </c>
      <c r="AH20" s="167">
        <v>-22</v>
      </c>
      <c r="AI20" s="167">
        <v>-1.8049999999999999</v>
      </c>
      <c r="AJ20" s="167">
        <v>0.28499999999999998</v>
      </c>
      <c r="AK20" s="167">
        <v>-9.33</v>
      </c>
      <c r="AL20" s="167">
        <v>-9.48</v>
      </c>
      <c r="AM20" s="166"/>
      <c r="AN20" s="167">
        <v>-11.15</v>
      </c>
      <c r="AO20" s="167">
        <v>-10.88</v>
      </c>
      <c r="AP20" s="167">
        <v>0.23319999999999999</v>
      </c>
      <c r="AQ20" s="167">
        <v>3.8746</v>
      </c>
      <c r="AR20" s="167">
        <v>14.8521</v>
      </c>
      <c r="AS20" s="167">
        <v>16.105399999999999</v>
      </c>
      <c r="AT20" s="167">
        <v>-24.215299999999999</v>
      </c>
      <c r="AU20" s="167">
        <v>-9.5299999999999994</v>
      </c>
      <c r="AV20" s="167">
        <v>-8.8489000000000004</v>
      </c>
      <c r="AW20" s="167">
        <v>17.814399999999999</v>
      </c>
      <c r="AX20" s="167">
        <v>12.377599999999999</v>
      </c>
      <c r="AY20" s="167">
        <v>-19.5624</v>
      </c>
      <c r="AZ20" s="167">
        <v>-16.420500000000001</v>
      </c>
      <c r="BA20" s="167">
        <v>10.347899999999999</v>
      </c>
      <c r="BB20" s="167">
        <v>12.970800000000001</v>
      </c>
      <c r="BC20" s="167">
        <v>126.5992</v>
      </c>
      <c r="BD20" s="167">
        <v>5.2572000000000001</v>
      </c>
      <c r="BE20" s="167">
        <v>-4.8</v>
      </c>
      <c r="BF20" s="167">
        <v>-4.8</v>
      </c>
      <c r="BG20" s="167">
        <v>-23.761600000000001</v>
      </c>
      <c r="BH20" s="167">
        <v>-22.256399999999999</v>
      </c>
      <c r="BI20" s="167">
        <v>-2.0034000000000001</v>
      </c>
      <c r="BJ20" s="166"/>
      <c r="BK20" s="167">
        <v>7.0925000000000002</v>
      </c>
      <c r="BL20" s="167">
        <v>6.3715000000000002</v>
      </c>
      <c r="BM20" s="167">
        <v>0.68459999999999999</v>
      </c>
      <c r="BN20" s="167">
        <v>0.4904</v>
      </c>
      <c r="BO20" s="167">
        <v>-93.447599999999994</v>
      </c>
      <c r="BP20" s="167">
        <v>54.719700000000003</v>
      </c>
      <c r="BQ20" s="167">
        <v>55.299500000000002</v>
      </c>
      <c r="BR20" s="167">
        <v>54.255600000000001</v>
      </c>
      <c r="BS20" s="167">
        <v>-110.7264</v>
      </c>
      <c r="BT20" s="166"/>
      <c r="BU20" s="166"/>
      <c r="BV20" s="166"/>
      <c r="BW20" s="167">
        <v>11.4665</v>
      </c>
      <c r="BX20" s="167">
        <v>6.69</v>
      </c>
      <c r="BY20" s="167">
        <v>4.4800000000000004</v>
      </c>
      <c r="BZ20" s="167">
        <v>-13.3</v>
      </c>
      <c r="CA20" s="167">
        <v>5.08</v>
      </c>
      <c r="CB20" s="167">
        <v>-32.413400000000003</v>
      </c>
      <c r="CC20" s="167">
        <v>-32.413400000000003</v>
      </c>
      <c r="CD20" s="167">
        <v>34.668999999999997</v>
      </c>
      <c r="CE20" s="167">
        <v>34.0931</v>
      </c>
      <c r="CF20" s="167">
        <v>-1.34</v>
      </c>
      <c r="CG20" s="167">
        <v>36.734999999999999</v>
      </c>
      <c r="CH20" s="167">
        <v>36.889099999999999</v>
      </c>
      <c r="CI20" s="167">
        <v>7.3417000000000003</v>
      </c>
      <c r="CJ20" s="166"/>
      <c r="CK20" s="167">
        <v>3.6393</v>
      </c>
      <c r="CL20" s="167">
        <v>9.1259999999999994</v>
      </c>
      <c r="CM20" s="167">
        <v>-25.6</v>
      </c>
      <c r="CN20" s="167">
        <v>-23.7</v>
      </c>
      <c r="CO20" s="167">
        <v>-2.59</v>
      </c>
      <c r="CP20" s="167">
        <v>32.743699999999997</v>
      </c>
      <c r="CQ20" s="167">
        <v>33.296399999999998</v>
      </c>
      <c r="CR20" s="167">
        <v>31.058299999999999</v>
      </c>
      <c r="CS20" s="167">
        <v>58.743099999999998</v>
      </c>
      <c r="CT20" s="167">
        <v>58.994799999999998</v>
      </c>
      <c r="CU20" s="167">
        <v>-23.273599999999998</v>
      </c>
      <c r="CV20" s="167">
        <v>-41.192599999999999</v>
      </c>
      <c r="CW20" s="167">
        <v>-19.5916</v>
      </c>
      <c r="CX20" s="167">
        <v>2.2696000000000001</v>
      </c>
      <c r="CY20" s="167">
        <v>21.22</v>
      </c>
      <c r="CZ20" s="167">
        <v>7.35</v>
      </c>
      <c r="DA20" s="167">
        <v>5.9424000000000001</v>
      </c>
      <c r="DB20" s="167">
        <v>4.8859000000000004</v>
      </c>
      <c r="DC20" s="167">
        <v>-7.6182999999999996</v>
      </c>
      <c r="DD20" s="166"/>
      <c r="DE20" s="166"/>
      <c r="DF20" s="166"/>
      <c r="DG20" s="167">
        <v>-20.482199999999999</v>
      </c>
      <c r="DH20" s="166"/>
      <c r="DI20" s="167">
        <v>-3.1307</v>
      </c>
      <c r="DJ20" s="167">
        <v>-30.2</v>
      </c>
      <c r="DK20" s="167">
        <v>-30.1</v>
      </c>
      <c r="DL20" s="167">
        <v>-0.76170000000000004</v>
      </c>
      <c r="DM20" s="167">
        <v>1.2</v>
      </c>
      <c r="DN20" s="167">
        <v>6.72</v>
      </c>
      <c r="DO20" s="167">
        <v>5.4</v>
      </c>
      <c r="DP20" s="167">
        <v>-0.77</v>
      </c>
      <c r="DQ20" s="167">
        <v>-1.98</v>
      </c>
      <c r="DR20" s="167">
        <v>11.8575</v>
      </c>
      <c r="DS20" s="167">
        <v>19.768599999999999</v>
      </c>
      <c r="DT20" s="167">
        <v>-8.6199999999999992</v>
      </c>
      <c r="DU20" s="167">
        <v>-4.26</v>
      </c>
      <c r="DV20" s="167">
        <v>15.99</v>
      </c>
      <c r="DW20" s="167">
        <v>0.27</v>
      </c>
      <c r="DX20" s="167">
        <v>16.836400000000001</v>
      </c>
      <c r="DY20" s="167">
        <v>8.1364000000000001</v>
      </c>
      <c r="DZ20" s="167">
        <v>-37.246899999999997</v>
      </c>
      <c r="EA20" s="167">
        <v>-36.990900000000003</v>
      </c>
      <c r="EB20" s="167">
        <v>24.4773</v>
      </c>
      <c r="EC20" s="167">
        <v>-1.45</v>
      </c>
      <c r="ED20" s="167">
        <v>-9.8412000000000006</v>
      </c>
      <c r="EE20" s="167">
        <v>-9.6709999999999994</v>
      </c>
      <c r="EF20" s="167">
        <v>-9.7649000000000008</v>
      </c>
      <c r="EG20" s="167">
        <v>-18.3522</v>
      </c>
      <c r="EH20" s="167">
        <v>-14.186</v>
      </c>
      <c r="EI20" s="167">
        <v>-124.2891</v>
      </c>
      <c r="EJ20" s="167">
        <v>-2.9624000000000001</v>
      </c>
      <c r="EK20" s="166"/>
      <c r="EL20" s="167">
        <v>-3.7145999999999999</v>
      </c>
      <c r="EM20" s="167">
        <v>-3.0438999999999998</v>
      </c>
      <c r="EN20" s="167">
        <v>18.168500000000002</v>
      </c>
      <c r="EO20" s="166"/>
      <c r="EP20" s="167">
        <v>-22.571999999999999</v>
      </c>
      <c r="EQ20" s="167">
        <v>-0.51600000000000001</v>
      </c>
      <c r="ER20" s="167">
        <v>-26.210599999999999</v>
      </c>
      <c r="ES20" s="167">
        <v>-26.184000000000001</v>
      </c>
      <c r="ET20" s="167">
        <v>11.2874</v>
      </c>
      <c r="EU20" s="167">
        <v>6.31</v>
      </c>
      <c r="EV20" s="167">
        <v>-13.46</v>
      </c>
      <c r="EW20" s="167">
        <v>0.8</v>
      </c>
      <c r="EX20" s="167">
        <v>5.5662000000000003</v>
      </c>
      <c r="EY20" s="167">
        <v>-26.652699999999999</v>
      </c>
      <c r="EZ20" s="167">
        <v>-12.6431</v>
      </c>
      <c r="FA20" s="167">
        <v>-7.1684000000000001</v>
      </c>
      <c r="FB20" s="167">
        <v>11.6866</v>
      </c>
      <c r="FC20" s="167">
        <v>12.075200000000001</v>
      </c>
      <c r="FD20" s="167">
        <v>-20.692799999999998</v>
      </c>
      <c r="FE20" s="167">
        <v>3.1246999999999998</v>
      </c>
      <c r="FF20" s="167">
        <v>2.9049999999999998</v>
      </c>
      <c r="FG20" s="166"/>
      <c r="FH20" s="167">
        <v>2.5737000000000001</v>
      </c>
      <c r="FI20" s="167">
        <v>2.9489000000000001</v>
      </c>
      <c r="FJ20" s="167">
        <v>0</v>
      </c>
      <c r="FK20" s="167">
        <v>19.759799999999998</v>
      </c>
      <c r="FL20" s="167">
        <v>19.424900000000001</v>
      </c>
      <c r="FM20" s="167">
        <v>-22.104199999999999</v>
      </c>
      <c r="FN20" s="167">
        <v>20.949100000000001</v>
      </c>
      <c r="FO20" s="167">
        <v>21.784300000000002</v>
      </c>
      <c r="FP20" s="167">
        <v>-8.9003999999999994</v>
      </c>
      <c r="FQ20" s="166"/>
      <c r="FR20" s="167">
        <v>20.6754</v>
      </c>
      <c r="FS20" s="167">
        <v>-18.97</v>
      </c>
      <c r="FT20" s="167">
        <v>-2.0173999999999999</v>
      </c>
      <c r="FU20" s="167">
        <v>0.17419999999999999</v>
      </c>
      <c r="FV20" s="167">
        <v>1.19</v>
      </c>
      <c r="FW20" s="167">
        <v>2.13</v>
      </c>
      <c r="FX20" s="167">
        <v>-20.418600000000001</v>
      </c>
      <c r="FY20" s="166"/>
      <c r="FZ20" s="167">
        <v>2.004</v>
      </c>
      <c r="GA20" s="167">
        <v>-0.38900000000000001</v>
      </c>
      <c r="GB20" s="166"/>
      <c r="GC20" s="167">
        <v>-7.48</v>
      </c>
      <c r="GD20" s="167">
        <v>-11.943099999999999</v>
      </c>
      <c r="GE20" s="167">
        <v>-4.9923999999999999</v>
      </c>
      <c r="GF20" s="167">
        <v>-4.55</v>
      </c>
      <c r="GG20" s="167">
        <v>32.686500000000002</v>
      </c>
      <c r="GH20" s="166"/>
      <c r="GI20" s="167">
        <v>25.337299999999999</v>
      </c>
      <c r="GJ20" s="167">
        <v>-6.9408000000000003</v>
      </c>
      <c r="GK20" s="167">
        <v>-7.4912000000000001</v>
      </c>
      <c r="GL20" s="167">
        <v>2.0308000000000002</v>
      </c>
      <c r="GM20" s="166"/>
      <c r="GN20" s="166"/>
      <c r="GO20" s="167">
        <v>-15.414400000000001</v>
      </c>
      <c r="GP20" s="167">
        <v>72.696799999999996</v>
      </c>
      <c r="GQ20" s="167">
        <v>6.3250999999999999</v>
      </c>
      <c r="GR20" s="167">
        <v>-23.7088</v>
      </c>
      <c r="GS20" s="167">
        <v>6.0503</v>
      </c>
      <c r="GT20" s="167">
        <v>5.6280000000000001</v>
      </c>
      <c r="GU20" s="167">
        <v>145.3048</v>
      </c>
      <c r="GV20" s="167">
        <v>-7.6230000000000002</v>
      </c>
      <c r="GW20" s="167">
        <v>-8.0337999999999994</v>
      </c>
      <c r="GX20" s="167">
        <v>-5.2587999999999999</v>
      </c>
      <c r="GY20" s="167">
        <v>4.1950000000000003</v>
      </c>
      <c r="GZ20" s="167">
        <v>5.8164999999999996</v>
      </c>
      <c r="HA20" s="167">
        <v>5.9020999999999999</v>
      </c>
      <c r="HB20" s="167">
        <v>3.9722</v>
      </c>
      <c r="HC20" s="167">
        <v>17.496300000000002</v>
      </c>
      <c r="HD20" s="167">
        <v>20.048300000000001</v>
      </c>
      <c r="HE20" s="167">
        <v>-0.42</v>
      </c>
      <c r="HF20" s="167">
        <v>-7.9844999999999997</v>
      </c>
      <c r="HG20" s="167">
        <v>15.7445</v>
      </c>
      <c r="HH20" s="167">
        <v>17.295200000000001</v>
      </c>
      <c r="HI20" s="167">
        <v>86.926900000000003</v>
      </c>
      <c r="HJ20" s="167">
        <v>-34.903300000000002</v>
      </c>
      <c r="HK20" s="167">
        <v>13.6469</v>
      </c>
      <c r="HL20" s="167">
        <v>-10.6708</v>
      </c>
      <c r="HM20" s="166"/>
      <c r="HN20" s="167">
        <v>0</v>
      </c>
      <c r="HO20" s="167">
        <v>0</v>
      </c>
      <c r="HP20" s="166"/>
      <c r="HQ20" s="166"/>
      <c r="HR20" s="167">
        <v>-10.5296</v>
      </c>
      <c r="HS20" s="167">
        <v>-10.322900000000001</v>
      </c>
      <c r="HT20" s="167">
        <v>-8.5424000000000007</v>
      </c>
      <c r="HU20" s="167">
        <v>-8.2934999999999999</v>
      </c>
      <c r="HV20" s="167">
        <v>14.22</v>
      </c>
      <c r="HW20" s="167">
        <v>14.21</v>
      </c>
      <c r="HX20" s="167">
        <v>-29.4</v>
      </c>
      <c r="HY20" s="167">
        <v>-29.4</v>
      </c>
      <c r="HZ20" s="167">
        <v>4.2013999999999996</v>
      </c>
      <c r="IA20" s="167">
        <v>-3.36</v>
      </c>
      <c r="IB20" s="167">
        <v>35.620199999999997</v>
      </c>
      <c r="IC20" s="167">
        <v>21.293399999999998</v>
      </c>
      <c r="ID20" s="167">
        <v>21.1799</v>
      </c>
      <c r="IE20" s="167">
        <v>-18.2</v>
      </c>
      <c r="IF20" s="167">
        <v>-46.5</v>
      </c>
      <c r="IG20" s="167">
        <v>-6.3</v>
      </c>
      <c r="IH20" s="167">
        <v>-6.8</v>
      </c>
      <c r="II20" s="166"/>
      <c r="IJ20" s="166"/>
      <c r="IK20" s="167">
        <v>-102.857</v>
      </c>
      <c r="IL20" s="167">
        <v>54.633299999999998</v>
      </c>
      <c r="IM20" s="167">
        <v>-259.69560000000001</v>
      </c>
      <c r="IN20" s="167">
        <v>-29.322800000000001</v>
      </c>
      <c r="IO20" s="167">
        <v>-16.892800000000001</v>
      </c>
      <c r="IP20" s="167">
        <v>116.7148</v>
      </c>
      <c r="IQ20" s="167">
        <v>48.196300000000001</v>
      </c>
      <c r="IR20" s="167">
        <v>88.391900000000007</v>
      </c>
      <c r="IS20" s="167">
        <v>100.82080000000001</v>
      </c>
      <c r="IT20" s="167">
        <v>45.981400000000001</v>
      </c>
      <c r="IU20" s="167">
        <v>17.9207</v>
      </c>
      <c r="IV20" s="167">
        <v>15.529</v>
      </c>
      <c r="IW20" s="167">
        <v>24.8504</v>
      </c>
      <c r="IX20" s="167">
        <v>214.5299</v>
      </c>
      <c r="IY20" s="167">
        <v>-198.5301</v>
      </c>
      <c r="IZ20" s="167">
        <v>22.945900000000002</v>
      </c>
      <c r="JA20" s="167">
        <v>-10.5722</v>
      </c>
      <c r="JB20" s="167">
        <v>-1.2879</v>
      </c>
      <c r="JC20" s="167">
        <v>4.0730000000000004</v>
      </c>
      <c r="JD20" s="167">
        <v>-8.8800000000000008</v>
      </c>
      <c r="JE20" s="167">
        <v>-2.0129999999999999</v>
      </c>
      <c r="JF20" s="167">
        <v>-2.016</v>
      </c>
      <c r="JG20" s="167">
        <v>4.6399999999999997</v>
      </c>
      <c r="JH20" s="167">
        <v>-1.2</v>
      </c>
      <c r="JI20" s="167">
        <v>-3.2759</v>
      </c>
      <c r="JJ20" s="167">
        <v>-4.6555</v>
      </c>
      <c r="JK20" s="167">
        <v>14.7967</v>
      </c>
      <c r="JL20" s="167">
        <v>-11.863899999999999</v>
      </c>
      <c r="JM20" s="167">
        <v>-1.4</v>
      </c>
      <c r="JN20" s="167">
        <v>2.4369999999999998</v>
      </c>
      <c r="JO20" s="167">
        <v>2.2429999999999999</v>
      </c>
      <c r="JP20" s="166"/>
      <c r="JQ20" s="167">
        <v>0.58689999999999998</v>
      </c>
      <c r="JR20" s="167">
        <v>4.1302000000000003</v>
      </c>
      <c r="JS20" s="167">
        <v>4.0156999999999998</v>
      </c>
      <c r="JT20" s="167">
        <v>3.7486999999999999</v>
      </c>
      <c r="JU20" s="166"/>
      <c r="JV20" s="167">
        <v>33.5</v>
      </c>
      <c r="JW20" s="167">
        <v>0.4914</v>
      </c>
      <c r="JX20" s="167">
        <v>-0.1</v>
      </c>
      <c r="JY20" s="166"/>
      <c r="JZ20" s="167">
        <v>-15.0807</v>
      </c>
      <c r="KA20" s="167">
        <v>1.1839999999999999</v>
      </c>
      <c r="KB20" s="167">
        <v>-20.8308</v>
      </c>
      <c r="KC20" s="167">
        <v>-14.244999999999999</v>
      </c>
      <c r="KD20" s="167">
        <v>-8.2812999999999999</v>
      </c>
      <c r="KE20" s="167">
        <v>-21.340900000000001</v>
      </c>
      <c r="KF20" s="167">
        <v>-1.6672</v>
      </c>
      <c r="KG20" s="167">
        <v>-29</v>
      </c>
      <c r="KH20" s="167">
        <v>12.3</v>
      </c>
      <c r="KI20" s="167">
        <v>45.4405</v>
      </c>
      <c r="KJ20" s="167">
        <v>-110.8656</v>
      </c>
    </row>
    <row r="21" spans="1:296" ht="18" customHeight="1" x14ac:dyDescent="0.25">
      <c r="A21" s="163" t="s">
        <v>55</v>
      </c>
      <c r="B21" s="163" t="s">
        <v>918</v>
      </c>
      <c r="C21" s="166"/>
      <c r="D21" s="167">
        <v>0</v>
      </c>
      <c r="E21" s="167">
        <v>3.7746</v>
      </c>
      <c r="F21" s="167">
        <v>-8.5207999999999995</v>
      </c>
      <c r="G21" s="167">
        <v>3.2088999999999999</v>
      </c>
      <c r="H21" s="167">
        <v>7.1607000000000003</v>
      </c>
      <c r="I21" s="166"/>
      <c r="J21" s="167">
        <v>13.4062</v>
      </c>
      <c r="K21" s="166"/>
      <c r="L21" s="167">
        <v>19.245999999999999</v>
      </c>
      <c r="M21" s="167">
        <v>8.2027000000000001</v>
      </c>
      <c r="N21" s="167">
        <v>7.8798000000000004</v>
      </c>
      <c r="O21" s="167">
        <v>-2.2200000000000002</v>
      </c>
      <c r="P21" s="167">
        <v>-13.2</v>
      </c>
      <c r="Q21" s="167">
        <v>-11</v>
      </c>
      <c r="R21" s="167">
        <v>1.6559999999999999</v>
      </c>
      <c r="S21" s="167">
        <v>-4.4000000000000004</v>
      </c>
      <c r="T21" s="167">
        <v>5.8163999999999998</v>
      </c>
      <c r="U21" s="167">
        <v>-8.5306999999999995</v>
      </c>
      <c r="V21" s="167">
        <v>5.2476000000000003</v>
      </c>
      <c r="W21" s="167">
        <v>5.2877000000000001</v>
      </c>
      <c r="X21" s="167">
        <v>9.1234999999999999</v>
      </c>
      <c r="Y21" s="167">
        <v>2.9403999999999999</v>
      </c>
      <c r="Z21" s="167">
        <v>-0.51480000000000004</v>
      </c>
      <c r="AA21" s="167">
        <v>2.2526000000000002</v>
      </c>
      <c r="AB21" s="166"/>
      <c r="AC21" s="167">
        <v>-1.3441000000000001</v>
      </c>
      <c r="AD21" s="167">
        <v>-0.53500000000000003</v>
      </c>
      <c r="AE21" s="167">
        <v>-0.52300000000000002</v>
      </c>
      <c r="AF21" s="167">
        <v>7.27</v>
      </c>
      <c r="AG21" s="167">
        <v>-17.760000000000002</v>
      </c>
      <c r="AH21" s="167">
        <v>-22</v>
      </c>
      <c r="AI21" s="167">
        <v>-1.831</v>
      </c>
      <c r="AJ21" s="167">
        <v>0.30299999999999999</v>
      </c>
      <c r="AK21" s="167">
        <v>-9.2899999999999991</v>
      </c>
      <c r="AL21" s="167">
        <v>-9.27</v>
      </c>
      <c r="AM21" s="166"/>
      <c r="AN21" s="167">
        <v>-11.02</v>
      </c>
      <c r="AO21" s="167">
        <v>-11.1</v>
      </c>
      <c r="AP21" s="167">
        <v>0.22239999999999999</v>
      </c>
      <c r="AQ21" s="167">
        <v>3.9660000000000002</v>
      </c>
      <c r="AR21" s="167">
        <v>17.1203</v>
      </c>
      <c r="AS21" s="167">
        <v>19.2377</v>
      </c>
      <c r="AT21" s="167">
        <v>-22.552600000000002</v>
      </c>
      <c r="AU21" s="167">
        <v>-9.9095999999999993</v>
      </c>
      <c r="AV21" s="167">
        <v>-9.3345000000000002</v>
      </c>
      <c r="AW21" s="167">
        <v>4.7211999999999996</v>
      </c>
      <c r="AX21" s="167">
        <v>4.8997000000000002</v>
      </c>
      <c r="AY21" s="167">
        <v>-15.8781</v>
      </c>
      <c r="AZ21" s="167">
        <v>-12.9209</v>
      </c>
      <c r="BA21" s="167">
        <v>6.2750000000000004</v>
      </c>
      <c r="BB21" s="167">
        <v>6.6005000000000003</v>
      </c>
      <c r="BC21" s="167">
        <v>136.62719999999999</v>
      </c>
      <c r="BD21" s="167">
        <v>3.2568000000000001</v>
      </c>
      <c r="BE21" s="167">
        <v>-5.9</v>
      </c>
      <c r="BF21" s="167">
        <v>-5.9</v>
      </c>
      <c r="BG21" s="167">
        <v>-23.275400000000001</v>
      </c>
      <c r="BH21" s="167">
        <v>-22.950399999999998</v>
      </c>
      <c r="BI21" s="167">
        <v>-2.0547</v>
      </c>
      <c r="BJ21" s="166"/>
      <c r="BK21" s="167">
        <v>7.8240999999999996</v>
      </c>
      <c r="BL21" s="167">
        <v>6.4090999999999996</v>
      </c>
      <c r="BM21" s="167">
        <v>1.8109</v>
      </c>
      <c r="BN21" s="167">
        <v>1.226</v>
      </c>
      <c r="BO21" s="167">
        <v>-95.492400000000004</v>
      </c>
      <c r="BP21" s="167">
        <v>53.1937</v>
      </c>
      <c r="BQ21" s="167">
        <v>53.163200000000003</v>
      </c>
      <c r="BR21" s="167">
        <v>54.798200000000001</v>
      </c>
      <c r="BS21" s="167">
        <v>-105.3244</v>
      </c>
      <c r="BT21" s="166"/>
      <c r="BU21" s="166"/>
      <c r="BV21" s="166"/>
      <c r="BW21" s="167">
        <v>10.3987</v>
      </c>
      <c r="BX21" s="167">
        <v>6.1</v>
      </c>
      <c r="BY21" s="167">
        <v>3.52</v>
      </c>
      <c r="BZ21" s="167">
        <v>-13.01</v>
      </c>
      <c r="CA21" s="167">
        <v>5.36</v>
      </c>
      <c r="CB21" s="167">
        <v>-29.734300000000001</v>
      </c>
      <c r="CC21" s="167">
        <v>-29.734300000000001</v>
      </c>
      <c r="CD21" s="167">
        <v>40.817399999999999</v>
      </c>
      <c r="CE21" s="167">
        <v>39.816699999999997</v>
      </c>
      <c r="CF21" s="167">
        <v>-3.4045999999999998</v>
      </c>
      <c r="CG21" s="167">
        <v>34.485100000000003</v>
      </c>
      <c r="CH21" s="167">
        <v>34.360399999999998</v>
      </c>
      <c r="CI21" s="167">
        <v>7.6279000000000003</v>
      </c>
      <c r="CJ21" s="166"/>
      <c r="CK21" s="167">
        <v>4.6079999999999997</v>
      </c>
      <c r="CL21" s="167">
        <v>9.0760000000000005</v>
      </c>
      <c r="CM21" s="167">
        <v>-22.2</v>
      </c>
      <c r="CN21" s="167">
        <v>-21.8</v>
      </c>
      <c r="CO21" s="167">
        <v>-2.64</v>
      </c>
      <c r="CP21" s="167">
        <v>33.3048</v>
      </c>
      <c r="CQ21" s="167">
        <v>33.964500000000001</v>
      </c>
      <c r="CR21" s="167">
        <v>32.085500000000003</v>
      </c>
      <c r="CS21" s="167">
        <v>55.843600000000002</v>
      </c>
      <c r="CT21" s="167">
        <v>56.943899999999999</v>
      </c>
      <c r="CU21" s="167">
        <v>-24.179200000000002</v>
      </c>
      <c r="CV21" s="167">
        <v>-37.511299999999999</v>
      </c>
      <c r="CW21" s="167">
        <v>-20.022300000000001</v>
      </c>
      <c r="CX21" s="167">
        <v>2.5419999999999998</v>
      </c>
      <c r="CY21" s="167">
        <v>22.78</v>
      </c>
      <c r="CZ21" s="167">
        <v>8.09</v>
      </c>
      <c r="DA21" s="167">
        <v>6.7236000000000002</v>
      </c>
      <c r="DB21" s="167">
        <v>5.7648000000000001</v>
      </c>
      <c r="DC21" s="167">
        <v>-7.7580999999999998</v>
      </c>
      <c r="DD21" s="166"/>
      <c r="DE21" s="166"/>
      <c r="DF21" s="166"/>
      <c r="DG21" s="167">
        <v>-14.369899999999999</v>
      </c>
      <c r="DH21" s="166"/>
      <c r="DI21" s="167">
        <v>-3.1993</v>
      </c>
      <c r="DJ21" s="166"/>
      <c r="DK21" s="166"/>
      <c r="DL21" s="167">
        <v>-0.51029999999999998</v>
      </c>
      <c r="DM21" s="167">
        <v>3.4</v>
      </c>
      <c r="DN21" s="167">
        <v>8.68</v>
      </c>
      <c r="DO21" s="167">
        <v>7.72</v>
      </c>
      <c r="DP21" s="167">
        <v>0.98</v>
      </c>
      <c r="DQ21" s="167">
        <v>-2.27</v>
      </c>
      <c r="DR21" s="167">
        <v>11.2065</v>
      </c>
      <c r="DS21" s="167">
        <v>12.6607</v>
      </c>
      <c r="DT21" s="167">
        <v>-8.9499999999999993</v>
      </c>
      <c r="DU21" s="167">
        <v>-4.42</v>
      </c>
      <c r="DV21" s="167">
        <v>18.5</v>
      </c>
      <c r="DW21" s="167">
        <v>1.37</v>
      </c>
      <c r="DX21" s="167">
        <v>11</v>
      </c>
      <c r="DY21" s="167">
        <v>5.0454999999999997</v>
      </c>
      <c r="DZ21" s="167">
        <v>-38.166899999999998</v>
      </c>
      <c r="EA21" s="167">
        <v>-37.909100000000002</v>
      </c>
      <c r="EB21" s="167">
        <v>28.273399999999999</v>
      </c>
      <c r="EC21" s="167">
        <v>2.4790000000000001</v>
      </c>
      <c r="ED21" s="167">
        <v>-7.4692999999999996</v>
      </c>
      <c r="EE21" s="167">
        <v>-6.8224999999999998</v>
      </c>
      <c r="EF21" s="167">
        <v>-12.8774</v>
      </c>
      <c r="EG21" s="167">
        <v>-19.1739</v>
      </c>
      <c r="EH21" s="167">
        <v>-13.551</v>
      </c>
      <c r="EI21" s="167">
        <v>-120.4251</v>
      </c>
      <c r="EJ21" s="167">
        <v>3.2437999999999998</v>
      </c>
      <c r="EK21" s="166"/>
      <c r="EL21" s="167">
        <v>-5.0323000000000002</v>
      </c>
      <c r="EM21" s="167">
        <v>-4.3902000000000001</v>
      </c>
      <c r="EN21" s="167">
        <v>13.1623</v>
      </c>
      <c r="EO21" s="166"/>
      <c r="EP21" s="167">
        <v>-20.880500000000001</v>
      </c>
      <c r="EQ21" s="167">
        <v>6.6719999999999997</v>
      </c>
      <c r="ER21" s="167">
        <v>-26.2561</v>
      </c>
      <c r="ES21" s="167">
        <v>-26.033200000000001</v>
      </c>
      <c r="ET21" s="167">
        <v>10.3407</v>
      </c>
      <c r="EU21" s="167">
        <v>0</v>
      </c>
      <c r="EV21" s="167">
        <v>-9.5299999999999994</v>
      </c>
      <c r="EW21" s="167">
        <v>1.7</v>
      </c>
      <c r="EX21" s="167">
        <v>6.1727999999999996</v>
      </c>
      <c r="EY21" s="167">
        <v>-27.227399999999999</v>
      </c>
      <c r="EZ21" s="167">
        <v>-12.4535</v>
      </c>
      <c r="FA21" s="167">
        <v>-7.0682</v>
      </c>
      <c r="FB21" s="167">
        <v>11.1812</v>
      </c>
      <c r="FC21" s="167">
        <v>12.269</v>
      </c>
      <c r="FD21" s="167">
        <v>-22.343</v>
      </c>
      <c r="FE21" s="167">
        <v>3.3491</v>
      </c>
      <c r="FF21" s="167">
        <v>2.9116</v>
      </c>
      <c r="FG21" s="166"/>
      <c r="FH21" s="167">
        <v>0</v>
      </c>
      <c r="FI21" s="167">
        <v>2.7744</v>
      </c>
      <c r="FJ21" s="167">
        <v>0</v>
      </c>
      <c r="FK21" s="167">
        <v>17.080500000000001</v>
      </c>
      <c r="FL21" s="167">
        <v>16.9131</v>
      </c>
      <c r="FM21" s="167">
        <v>-23.109000000000002</v>
      </c>
      <c r="FN21" s="167">
        <v>22.748000000000001</v>
      </c>
      <c r="FO21" s="167">
        <v>22.915900000000001</v>
      </c>
      <c r="FP21" s="167">
        <v>-10.1264</v>
      </c>
      <c r="FQ21" s="166"/>
      <c r="FR21" s="167">
        <v>23.282800000000002</v>
      </c>
      <c r="FS21" s="167">
        <v>-18.86</v>
      </c>
      <c r="FT21" s="167">
        <v>-1.2446999999999999</v>
      </c>
      <c r="FU21" s="167">
        <v>0.14030000000000001</v>
      </c>
      <c r="FV21" s="167">
        <v>1.33</v>
      </c>
      <c r="FW21" s="167">
        <v>1.94</v>
      </c>
      <c r="FX21" s="167">
        <v>-22.1004</v>
      </c>
      <c r="FY21" s="166"/>
      <c r="FZ21" s="167">
        <v>1.9510000000000001</v>
      </c>
      <c r="GA21" s="167">
        <v>-0.33700000000000002</v>
      </c>
      <c r="GB21" s="166"/>
      <c r="GC21" s="167">
        <v>-8.2200000000000006</v>
      </c>
      <c r="GD21" s="167">
        <v>-11.8126</v>
      </c>
      <c r="GE21" s="167">
        <v>-3.1978</v>
      </c>
      <c r="GF21" s="167">
        <v>-4.46</v>
      </c>
      <c r="GG21" s="167">
        <v>32.162300000000002</v>
      </c>
      <c r="GH21" s="166"/>
      <c r="GI21" s="167">
        <v>25.679400000000001</v>
      </c>
      <c r="GJ21" s="167">
        <v>-7.0209999999999999</v>
      </c>
      <c r="GK21" s="167">
        <v>-7.7241</v>
      </c>
      <c r="GL21" s="167">
        <v>2.1655000000000002</v>
      </c>
      <c r="GM21" s="166"/>
      <c r="GN21" s="166"/>
      <c r="GO21" s="166"/>
      <c r="GP21" s="167">
        <v>72.958600000000004</v>
      </c>
      <c r="GQ21" s="167">
        <v>5.4142999999999999</v>
      </c>
      <c r="GR21" s="167">
        <v>-22.732800000000001</v>
      </c>
      <c r="GS21" s="167">
        <v>5.6909000000000001</v>
      </c>
      <c r="GT21" s="167">
        <v>4.5396999999999998</v>
      </c>
      <c r="GU21" s="167">
        <v>147.5693</v>
      </c>
      <c r="GV21" s="167">
        <v>-7.2008000000000001</v>
      </c>
      <c r="GW21" s="167">
        <v>-8.0652000000000008</v>
      </c>
      <c r="GX21" s="167">
        <v>-5.444</v>
      </c>
      <c r="GY21" s="167">
        <v>4.226</v>
      </c>
      <c r="GZ21" s="167">
        <v>6.0435999999999996</v>
      </c>
      <c r="HA21" s="167">
        <v>6.1395</v>
      </c>
      <c r="HB21" s="167">
        <v>3.6320000000000001</v>
      </c>
      <c r="HC21" s="167">
        <v>19.852</v>
      </c>
      <c r="HD21" s="167">
        <v>21.375800000000002</v>
      </c>
      <c r="HE21" s="167">
        <v>-0.42</v>
      </c>
      <c r="HF21" s="167">
        <v>-5.3257000000000003</v>
      </c>
      <c r="HG21" s="167">
        <v>19.2835</v>
      </c>
      <c r="HH21" s="167">
        <v>24.708300000000001</v>
      </c>
      <c r="HI21" s="167">
        <v>91.421700000000001</v>
      </c>
      <c r="HJ21" s="167">
        <v>-34.693800000000003</v>
      </c>
      <c r="HK21" s="167">
        <v>14.5661</v>
      </c>
      <c r="HL21" s="167">
        <v>-11.904400000000001</v>
      </c>
      <c r="HM21" s="166"/>
      <c r="HN21" s="167">
        <v>0</v>
      </c>
      <c r="HO21" s="167">
        <v>0</v>
      </c>
      <c r="HP21" s="166"/>
      <c r="HQ21" s="167">
        <v>109.88339999999999</v>
      </c>
      <c r="HR21" s="167">
        <v>-6.4364999999999997</v>
      </c>
      <c r="HS21" s="167">
        <v>-6.1214000000000004</v>
      </c>
      <c r="HT21" s="167">
        <v>-6.9024000000000001</v>
      </c>
      <c r="HU21" s="167">
        <v>-6.9549000000000003</v>
      </c>
      <c r="HV21" s="167">
        <v>14.55</v>
      </c>
      <c r="HW21" s="167">
        <v>14.87</v>
      </c>
      <c r="HX21" s="167">
        <v>-29.6</v>
      </c>
      <c r="HY21" s="167">
        <v>-30.2</v>
      </c>
      <c r="HZ21" s="167">
        <v>4.0255999999999998</v>
      </c>
      <c r="IA21" s="167">
        <v>-6.32</v>
      </c>
      <c r="IB21" s="167">
        <v>33.328499999999998</v>
      </c>
      <c r="IC21" s="167">
        <v>27.008600000000001</v>
      </c>
      <c r="ID21" s="167">
        <v>26.9038</v>
      </c>
      <c r="IE21" s="167">
        <v>-17.7</v>
      </c>
      <c r="IF21" s="167">
        <v>-46.7</v>
      </c>
      <c r="IG21" s="167">
        <v>-8.4</v>
      </c>
      <c r="IH21" s="167">
        <v>-9.1</v>
      </c>
      <c r="II21" s="167">
        <v>-17.485700000000001</v>
      </c>
      <c r="IJ21" s="167">
        <v>-17.355</v>
      </c>
      <c r="IK21" s="167">
        <v>-98.582300000000004</v>
      </c>
      <c r="IL21" s="167">
        <v>49.161799999999999</v>
      </c>
      <c r="IM21" s="167">
        <v>-255.13669999999999</v>
      </c>
      <c r="IN21" s="167">
        <v>-20.379300000000001</v>
      </c>
      <c r="IO21" s="167">
        <v>-13.0267</v>
      </c>
      <c r="IP21" s="167">
        <v>123.0218</v>
      </c>
      <c r="IQ21" s="167">
        <v>37.080100000000002</v>
      </c>
      <c r="IR21" s="167">
        <v>90.394800000000004</v>
      </c>
      <c r="IS21" s="167">
        <v>101.3193</v>
      </c>
      <c r="IT21" s="167">
        <v>62.825899999999997</v>
      </c>
      <c r="IU21" s="167">
        <v>14.48</v>
      </c>
      <c r="IV21" s="167">
        <v>13.1393</v>
      </c>
      <c r="IW21" s="167">
        <v>18.066400000000002</v>
      </c>
      <c r="IX21" s="167">
        <v>225.14080000000001</v>
      </c>
      <c r="IY21" s="167">
        <v>-191.98740000000001</v>
      </c>
      <c r="IZ21" s="167">
        <v>37.104599999999998</v>
      </c>
      <c r="JA21" s="167">
        <v>-23.811299999999999</v>
      </c>
      <c r="JB21" s="167">
        <v>1.1999999999999999E-3</v>
      </c>
      <c r="JC21" s="167">
        <v>4.2370000000000001</v>
      </c>
      <c r="JD21" s="167">
        <v>-8.8800000000000008</v>
      </c>
      <c r="JE21" s="167">
        <v>-1.9590000000000001</v>
      </c>
      <c r="JF21" s="167">
        <v>-1.9650000000000001</v>
      </c>
      <c r="JG21" s="167">
        <v>3.6</v>
      </c>
      <c r="JH21" s="167">
        <v>0</v>
      </c>
      <c r="JI21" s="167">
        <v>-3.4876</v>
      </c>
      <c r="JJ21" s="167">
        <v>-6.0044000000000004</v>
      </c>
      <c r="JK21" s="167">
        <v>13.508800000000001</v>
      </c>
      <c r="JL21" s="167">
        <v>-10.283099999999999</v>
      </c>
      <c r="JM21" s="167">
        <v>-0.6</v>
      </c>
      <c r="JN21" s="167">
        <v>2.351</v>
      </c>
      <c r="JO21" s="167">
        <v>2.12</v>
      </c>
      <c r="JP21" s="166"/>
      <c r="JQ21" s="166"/>
      <c r="JR21" s="167">
        <v>4.6364000000000001</v>
      </c>
      <c r="JS21" s="167">
        <v>4.2858999999999998</v>
      </c>
      <c r="JT21" s="167">
        <v>3.9434</v>
      </c>
      <c r="JU21" s="166"/>
      <c r="JV21" s="167">
        <v>32.5</v>
      </c>
      <c r="JW21" s="167">
        <v>0.91639999999999999</v>
      </c>
      <c r="JX21" s="167">
        <v>7.0000000000000007E-2</v>
      </c>
      <c r="JY21" s="167">
        <v>0</v>
      </c>
      <c r="JZ21" s="167">
        <v>-16.3691</v>
      </c>
      <c r="KA21" s="167">
        <v>2.5526</v>
      </c>
      <c r="KB21" s="167">
        <v>-20.540900000000001</v>
      </c>
      <c r="KC21" s="167">
        <v>-15.5901</v>
      </c>
      <c r="KD21" s="167">
        <v>-9.2202999999999999</v>
      </c>
      <c r="KE21" s="167">
        <v>-20.520299999999999</v>
      </c>
      <c r="KF21" s="167">
        <v>-1.5257000000000001</v>
      </c>
      <c r="KG21" s="167">
        <v>-28</v>
      </c>
      <c r="KH21" s="167">
        <v>10.3</v>
      </c>
      <c r="KI21" s="167">
        <v>51.678100000000001</v>
      </c>
      <c r="KJ21" s="167">
        <v>-116.94240000000001</v>
      </c>
    </row>
    <row r="22" spans="1:296" ht="18" customHeight="1" x14ac:dyDescent="0.25">
      <c r="A22" s="163" t="s">
        <v>55</v>
      </c>
      <c r="B22" s="163" t="s">
        <v>919</v>
      </c>
      <c r="C22" s="166"/>
      <c r="D22" s="167">
        <v>0</v>
      </c>
      <c r="E22" s="167">
        <v>3.7625999999999999</v>
      </c>
      <c r="F22" s="167">
        <v>-8.4346999999999994</v>
      </c>
      <c r="G22" s="167">
        <v>4.3150000000000004</v>
      </c>
      <c r="H22" s="167">
        <v>7.3813000000000004</v>
      </c>
      <c r="I22" s="166"/>
      <c r="J22" s="167">
        <v>14.385999999999999</v>
      </c>
      <c r="K22" s="166"/>
      <c r="L22" s="167">
        <v>19.875800000000002</v>
      </c>
      <c r="M22" s="167">
        <v>8.4286999999999992</v>
      </c>
      <c r="N22" s="167">
        <v>8.0058000000000007</v>
      </c>
      <c r="O22" s="167">
        <v>-2.2200000000000002</v>
      </c>
      <c r="P22" s="166"/>
      <c r="Q22" s="167">
        <v>-8.8000000000000007</v>
      </c>
      <c r="R22" s="167">
        <v>2.484</v>
      </c>
      <c r="S22" s="167">
        <v>-6.6</v>
      </c>
      <c r="T22" s="167">
        <v>6.0106999999999999</v>
      </c>
      <c r="U22" s="167">
        <v>-8.0084999999999997</v>
      </c>
      <c r="V22" s="167">
        <v>4.5918999999999999</v>
      </c>
      <c r="W22" s="167">
        <v>4.5327000000000002</v>
      </c>
      <c r="X22" s="167">
        <v>8.0493000000000006</v>
      </c>
      <c r="Y22" s="167">
        <v>2.7534000000000001</v>
      </c>
      <c r="Z22" s="167">
        <v>-0.67010000000000003</v>
      </c>
      <c r="AA22" s="167">
        <v>1.2907999999999999</v>
      </c>
      <c r="AB22" s="166"/>
      <c r="AC22" s="167">
        <v>-1.0184</v>
      </c>
      <c r="AD22" s="167">
        <v>-0.54200000000000004</v>
      </c>
      <c r="AE22" s="167">
        <v>-0.52300000000000002</v>
      </c>
      <c r="AF22" s="167">
        <v>7.1180000000000003</v>
      </c>
      <c r="AG22" s="167">
        <v>-17.760000000000002</v>
      </c>
      <c r="AH22" s="167">
        <v>-22</v>
      </c>
      <c r="AI22" s="167">
        <v>-1.67</v>
      </c>
      <c r="AJ22" s="167">
        <v>0.30599999999999999</v>
      </c>
      <c r="AK22" s="167">
        <v>-9.98</v>
      </c>
      <c r="AL22" s="167">
        <v>-9.9</v>
      </c>
      <c r="AM22" s="166"/>
      <c r="AN22" s="167">
        <v>-10.78</v>
      </c>
      <c r="AO22" s="167">
        <v>-10.9</v>
      </c>
      <c r="AP22" s="167">
        <v>0.30249999999999999</v>
      </c>
      <c r="AQ22" s="167">
        <v>3.7534000000000001</v>
      </c>
      <c r="AR22" s="167">
        <v>16.584199999999999</v>
      </c>
      <c r="AS22" s="167">
        <v>18.6129</v>
      </c>
      <c r="AT22" s="167">
        <v>-23.300599999999999</v>
      </c>
      <c r="AU22" s="167">
        <v>-10.310600000000001</v>
      </c>
      <c r="AV22" s="167">
        <v>-9.5576000000000008</v>
      </c>
      <c r="AW22" s="167">
        <v>5.1151</v>
      </c>
      <c r="AX22" s="167">
        <v>4.8503999999999996</v>
      </c>
      <c r="AY22" s="167">
        <v>-15.936400000000001</v>
      </c>
      <c r="AZ22" s="167">
        <v>-13.0303</v>
      </c>
      <c r="BA22" s="167">
        <v>6.3196000000000003</v>
      </c>
      <c r="BB22" s="167">
        <v>6.5537999999999998</v>
      </c>
      <c r="BC22" s="167">
        <v>136.76339999999999</v>
      </c>
      <c r="BD22" s="167">
        <v>3.4312999999999998</v>
      </c>
      <c r="BE22" s="167">
        <v>-5.4</v>
      </c>
      <c r="BF22" s="167">
        <v>-5.4</v>
      </c>
      <c r="BG22" s="167">
        <v>-23.558700000000002</v>
      </c>
      <c r="BH22" s="167">
        <v>-23.034700000000001</v>
      </c>
      <c r="BI22" s="167">
        <v>-2.1798999999999999</v>
      </c>
      <c r="BJ22" s="166"/>
      <c r="BK22" s="167">
        <v>8.6700999999999997</v>
      </c>
      <c r="BL22" s="167">
        <v>6.5956999999999999</v>
      </c>
      <c r="BM22" s="167">
        <v>2.0693000000000001</v>
      </c>
      <c r="BN22" s="167">
        <v>1.4791000000000001</v>
      </c>
      <c r="BO22" s="167">
        <v>-86.4589</v>
      </c>
      <c r="BP22" s="167">
        <v>56.428699999999999</v>
      </c>
      <c r="BQ22" s="167">
        <v>56.306600000000003</v>
      </c>
      <c r="BR22" s="167">
        <v>60.881500000000003</v>
      </c>
      <c r="BS22" s="167">
        <v>-89.527100000000004</v>
      </c>
      <c r="BT22" s="166"/>
      <c r="BU22" s="166"/>
      <c r="BV22" s="166"/>
      <c r="BW22" s="167">
        <v>9.3109000000000002</v>
      </c>
      <c r="BX22" s="167">
        <v>6.08</v>
      </c>
      <c r="BY22" s="167">
        <v>3.62</v>
      </c>
      <c r="BZ22" s="167">
        <v>-13.55</v>
      </c>
      <c r="CA22" s="167">
        <v>4.57</v>
      </c>
      <c r="CB22" s="167">
        <v>-30.672000000000001</v>
      </c>
      <c r="CC22" s="167">
        <v>-30.939900000000002</v>
      </c>
      <c r="CD22" s="167">
        <v>41.669699999999999</v>
      </c>
      <c r="CE22" s="167">
        <v>41.569600000000001</v>
      </c>
      <c r="CF22" s="167">
        <v>-3.6326000000000001</v>
      </c>
      <c r="CG22" s="167">
        <v>31.082899999999999</v>
      </c>
      <c r="CH22" s="167">
        <v>30.716799999999999</v>
      </c>
      <c r="CI22" s="167">
        <v>8.4672999999999998</v>
      </c>
      <c r="CJ22" s="166"/>
      <c r="CK22" s="167">
        <v>4.6079999999999997</v>
      </c>
      <c r="CL22" s="167">
        <v>9.1869999999999994</v>
      </c>
      <c r="CM22" s="167">
        <v>-21.7</v>
      </c>
      <c r="CN22" s="167">
        <v>-20.7</v>
      </c>
      <c r="CO22" s="167">
        <v>-2.59</v>
      </c>
      <c r="CP22" s="167">
        <v>31.851199999999999</v>
      </c>
      <c r="CQ22" s="167">
        <v>32.240600000000001</v>
      </c>
      <c r="CR22" s="167">
        <v>30.2805</v>
      </c>
      <c r="CS22" s="167">
        <v>56.722700000000003</v>
      </c>
      <c r="CT22" s="167">
        <v>57.306800000000003</v>
      </c>
      <c r="CU22" s="167">
        <v>-21.9116</v>
      </c>
      <c r="CV22" s="167">
        <v>-40.109900000000003</v>
      </c>
      <c r="CW22" s="167">
        <v>-17.791899999999998</v>
      </c>
      <c r="CX22" s="167">
        <v>2.5223</v>
      </c>
      <c r="CY22" s="167">
        <v>22.28</v>
      </c>
      <c r="CZ22" s="167">
        <v>7.74</v>
      </c>
      <c r="DA22" s="167">
        <v>7.3486000000000002</v>
      </c>
      <c r="DB22" s="167">
        <v>6.1554000000000002</v>
      </c>
      <c r="DC22" s="167">
        <v>-7.4714999999999998</v>
      </c>
      <c r="DD22" s="166"/>
      <c r="DE22" s="166"/>
      <c r="DF22" s="166"/>
      <c r="DG22" s="167">
        <v>-14.135400000000001</v>
      </c>
      <c r="DH22" s="166"/>
      <c r="DI22" s="167">
        <v>-3.0783999999999998</v>
      </c>
      <c r="DJ22" s="167">
        <v>-30.3</v>
      </c>
      <c r="DK22" s="167">
        <v>-28</v>
      </c>
      <c r="DL22" s="167">
        <v>-0.2258</v>
      </c>
      <c r="DM22" s="167">
        <v>4.5999999999999996</v>
      </c>
      <c r="DN22" s="167">
        <v>8.64</v>
      </c>
      <c r="DO22" s="167">
        <v>8.84</v>
      </c>
      <c r="DP22" s="167">
        <v>1.75</v>
      </c>
      <c r="DQ22" s="167">
        <v>-2.21</v>
      </c>
      <c r="DR22" s="167">
        <v>9.4239999999999995</v>
      </c>
      <c r="DS22" s="167">
        <v>12.6957</v>
      </c>
      <c r="DT22" s="167">
        <v>-8.5299999999999994</v>
      </c>
      <c r="DU22" s="167">
        <v>-4.58</v>
      </c>
      <c r="DV22" s="167">
        <v>18.309999999999999</v>
      </c>
      <c r="DW22" s="167">
        <v>0.66</v>
      </c>
      <c r="DX22" s="167">
        <v>11.454499999999999</v>
      </c>
      <c r="DY22" s="167">
        <v>5.2908999999999997</v>
      </c>
      <c r="DZ22" s="167">
        <v>-39.803600000000003</v>
      </c>
      <c r="EA22" s="167">
        <v>-39.1</v>
      </c>
      <c r="EB22" s="167">
        <v>28.318899999999999</v>
      </c>
      <c r="EC22" s="167">
        <v>2.9971000000000001</v>
      </c>
      <c r="ED22" s="167">
        <v>-7.3491999999999997</v>
      </c>
      <c r="EE22" s="167">
        <v>-7.0686999999999998</v>
      </c>
      <c r="EF22" s="167">
        <v>-17.3123</v>
      </c>
      <c r="EG22" s="167">
        <v>-24.898700000000002</v>
      </c>
      <c r="EH22" s="167">
        <v>-12.861000000000001</v>
      </c>
      <c r="EI22" s="167">
        <v>-122.3715</v>
      </c>
      <c r="EJ22" s="167">
        <v>-34.877800000000001</v>
      </c>
      <c r="EK22" s="166"/>
      <c r="EL22" s="167">
        <v>-5.4341999999999997</v>
      </c>
      <c r="EM22" s="167">
        <v>-4.5323000000000002</v>
      </c>
      <c r="EN22" s="167">
        <v>15.6211</v>
      </c>
      <c r="EO22" s="166"/>
      <c r="EP22" s="167">
        <v>-14.5215</v>
      </c>
      <c r="EQ22" s="167">
        <v>0</v>
      </c>
      <c r="ER22" s="167">
        <v>-27.136199999999999</v>
      </c>
      <c r="ES22" s="167">
        <v>-27.1737</v>
      </c>
      <c r="ET22" s="167">
        <v>8.4006000000000007</v>
      </c>
      <c r="EU22" s="167">
        <v>0</v>
      </c>
      <c r="EV22" s="167">
        <v>-14.33</v>
      </c>
      <c r="EW22" s="167">
        <v>0.1</v>
      </c>
      <c r="EX22" s="167">
        <v>6.6148999999999996</v>
      </c>
      <c r="EY22" s="167">
        <v>-20.392199999999999</v>
      </c>
      <c r="EZ22" s="167">
        <v>-11.3149</v>
      </c>
      <c r="FA22" s="167">
        <v>-5.8152999999999997</v>
      </c>
      <c r="FB22" s="167">
        <v>10.287800000000001</v>
      </c>
      <c r="FC22" s="167">
        <v>11.3361</v>
      </c>
      <c r="FD22" s="167">
        <v>-18.716699999999999</v>
      </c>
      <c r="FE22" s="167">
        <v>3.1044</v>
      </c>
      <c r="FF22" s="167">
        <v>2.8260999999999998</v>
      </c>
      <c r="FG22" s="166"/>
      <c r="FH22" s="167">
        <v>0</v>
      </c>
      <c r="FI22" s="167">
        <v>2.9716</v>
      </c>
      <c r="FJ22" s="167">
        <v>0</v>
      </c>
      <c r="FK22" s="167">
        <v>17.9178</v>
      </c>
      <c r="FL22" s="167">
        <v>18.0853</v>
      </c>
      <c r="FM22" s="167">
        <v>-23.946300000000001</v>
      </c>
      <c r="FN22" s="167">
        <v>24.841000000000001</v>
      </c>
      <c r="FO22" s="167">
        <v>24.825299999999999</v>
      </c>
      <c r="FP22" s="167">
        <v>-11.2959</v>
      </c>
      <c r="FQ22" s="166"/>
      <c r="FR22" s="167">
        <v>22.8141</v>
      </c>
      <c r="FS22" s="167">
        <v>-19.170000000000002</v>
      </c>
      <c r="FT22" s="167">
        <v>-2.1217999999999999</v>
      </c>
      <c r="FU22" s="167">
        <v>0.14849999999999999</v>
      </c>
      <c r="FV22" s="167">
        <v>1.35</v>
      </c>
      <c r="FW22" s="167">
        <v>1.32</v>
      </c>
      <c r="FX22" s="167">
        <v>-22.208400000000001</v>
      </c>
      <c r="FY22" s="166"/>
      <c r="FZ22" s="167">
        <v>1.9379999999999999</v>
      </c>
      <c r="GA22" s="167">
        <v>-0.53900000000000003</v>
      </c>
      <c r="GB22" s="166"/>
      <c r="GC22" s="167">
        <v>-9.1</v>
      </c>
      <c r="GD22" s="167">
        <v>-8.1638000000000002</v>
      </c>
      <c r="GE22" s="167">
        <v>0.25109999999999999</v>
      </c>
      <c r="GF22" s="167">
        <v>-4.9800000000000004</v>
      </c>
      <c r="GG22" s="167">
        <v>30.753900000000002</v>
      </c>
      <c r="GH22" s="166"/>
      <c r="GI22" s="167">
        <v>25.511500000000002</v>
      </c>
      <c r="GJ22" s="167">
        <v>-6.5906000000000002</v>
      </c>
      <c r="GK22" s="167">
        <v>-7.3042999999999996</v>
      </c>
      <c r="GL22" s="167">
        <v>2.1219999999999999</v>
      </c>
      <c r="GM22" s="166"/>
      <c r="GN22" s="166"/>
      <c r="GO22" s="167">
        <v>-14.7257</v>
      </c>
      <c r="GP22" s="167">
        <v>71.215500000000006</v>
      </c>
      <c r="GQ22" s="167">
        <v>5.0724999999999998</v>
      </c>
      <c r="GR22" s="167">
        <v>-22.4985</v>
      </c>
      <c r="GS22" s="167">
        <v>6.3583999999999996</v>
      </c>
      <c r="GT22" s="167">
        <v>5.1463999999999999</v>
      </c>
      <c r="GU22" s="167">
        <v>144.1377</v>
      </c>
      <c r="GV22" s="167">
        <v>-7.0395000000000003</v>
      </c>
      <c r="GW22" s="167">
        <v>-8.3885000000000005</v>
      </c>
      <c r="GX22" s="167">
        <v>-4.6771000000000003</v>
      </c>
      <c r="GY22" s="167">
        <v>3.3212000000000002</v>
      </c>
      <c r="GZ22" s="167">
        <v>6.3731999999999998</v>
      </c>
      <c r="HA22" s="167">
        <v>6.4795999999999996</v>
      </c>
      <c r="HB22" s="167">
        <v>2.8191999999999999</v>
      </c>
      <c r="HC22" s="167">
        <v>13.3185</v>
      </c>
      <c r="HD22" s="167">
        <v>14.8111</v>
      </c>
      <c r="HE22" s="167">
        <v>2.1</v>
      </c>
      <c r="HF22" s="167">
        <v>-9.5401000000000007</v>
      </c>
      <c r="HG22" s="167">
        <v>11.5246</v>
      </c>
      <c r="HH22" s="167">
        <v>9.0313999999999997</v>
      </c>
      <c r="HI22" s="167">
        <v>78.513499999999993</v>
      </c>
      <c r="HJ22" s="167">
        <v>-39.883699999999997</v>
      </c>
      <c r="HK22" s="167">
        <v>10.145799999999999</v>
      </c>
      <c r="HL22" s="167">
        <v>0</v>
      </c>
      <c r="HM22" s="166"/>
      <c r="HN22" s="167">
        <v>0</v>
      </c>
      <c r="HO22" s="167">
        <v>0</v>
      </c>
      <c r="HP22" s="166"/>
      <c r="HQ22" s="167">
        <v>76.948999999999998</v>
      </c>
      <c r="HR22" s="167">
        <v>-14.4457</v>
      </c>
      <c r="HS22" s="167">
        <v>-14.005599999999999</v>
      </c>
      <c r="HT22" s="167">
        <v>-9.4664000000000001</v>
      </c>
      <c r="HU22" s="167">
        <v>-9.3300999999999998</v>
      </c>
      <c r="HV22" s="167">
        <v>17.440000000000001</v>
      </c>
      <c r="HW22" s="167">
        <v>17.260000000000002</v>
      </c>
      <c r="HX22" s="167">
        <v>-31.6</v>
      </c>
      <c r="HY22" s="167">
        <v>-31.6</v>
      </c>
      <c r="HZ22" s="167">
        <v>4.2196999999999996</v>
      </c>
      <c r="IA22" s="167">
        <v>-4.4000000000000004</v>
      </c>
      <c r="IB22" s="167">
        <v>31.583500000000001</v>
      </c>
      <c r="IC22" s="167">
        <v>18.663900000000002</v>
      </c>
      <c r="ID22" s="167">
        <v>18.569400000000002</v>
      </c>
      <c r="IE22" s="167">
        <v>-17.399999999999999</v>
      </c>
      <c r="IF22" s="167">
        <v>-44.8</v>
      </c>
      <c r="IG22" s="167">
        <v>-2</v>
      </c>
      <c r="IH22" s="167">
        <v>-2.5</v>
      </c>
      <c r="II22" s="167">
        <v>-17.926200000000001</v>
      </c>
      <c r="IJ22" s="167">
        <v>-17.7758</v>
      </c>
      <c r="IK22" s="167">
        <v>-136.286</v>
      </c>
      <c r="IL22" s="167">
        <v>48.916200000000003</v>
      </c>
      <c r="IM22" s="167">
        <v>-260.84300000000002</v>
      </c>
      <c r="IN22" s="167">
        <v>-17.625800000000002</v>
      </c>
      <c r="IO22" s="167">
        <v>-22.880800000000001</v>
      </c>
      <c r="IP22" s="167">
        <v>101.06910000000001</v>
      </c>
      <c r="IQ22" s="167">
        <v>66.775000000000006</v>
      </c>
      <c r="IR22" s="167">
        <v>108.4524</v>
      </c>
      <c r="IS22" s="167">
        <v>99.059200000000004</v>
      </c>
      <c r="IT22" s="167">
        <v>33.775399999999998</v>
      </c>
      <c r="IU22" s="167">
        <v>8.1079000000000008</v>
      </c>
      <c r="IV22" s="167">
        <v>7.5753000000000004</v>
      </c>
      <c r="IW22" s="167">
        <v>4.1212999999999997</v>
      </c>
      <c r="IX22" s="167">
        <v>197.95169999999999</v>
      </c>
      <c r="IY22" s="167">
        <v>-197.30869999999999</v>
      </c>
      <c r="IZ22" s="167">
        <v>0.9345</v>
      </c>
      <c r="JA22" s="167">
        <v>11.0235</v>
      </c>
      <c r="JB22" s="167">
        <v>0.1648</v>
      </c>
      <c r="JC22" s="167">
        <v>4.0350000000000001</v>
      </c>
      <c r="JD22" s="167">
        <v>-10.24</v>
      </c>
      <c r="JE22" s="167">
        <v>-1.958</v>
      </c>
      <c r="JF22" s="167">
        <v>-1.972</v>
      </c>
      <c r="JG22" s="167">
        <v>5.52</v>
      </c>
      <c r="JH22" s="167">
        <v>-1.2</v>
      </c>
      <c r="JI22" s="167">
        <v>-3.8451</v>
      </c>
      <c r="JJ22" s="167">
        <v>-4.5396000000000001</v>
      </c>
      <c r="JK22" s="167">
        <v>10.5486</v>
      </c>
      <c r="JL22" s="167">
        <v>-9.2576000000000001</v>
      </c>
      <c r="JM22" s="167">
        <v>0.4</v>
      </c>
      <c r="JN22" s="167">
        <v>2.3239999999999998</v>
      </c>
      <c r="JO22" s="167">
        <v>2.4289999999999998</v>
      </c>
      <c r="JP22" s="166"/>
      <c r="JQ22" s="166"/>
      <c r="JR22" s="167">
        <v>4.1172000000000004</v>
      </c>
      <c r="JS22" s="167">
        <v>3.6968000000000001</v>
      </c>
      <c r="JT22" s="167">
        <v>3.2909000000000002</v>
      </c>
      <c r="JU22" s="166"/>
      <c r="JV22" s="167">
        <v>30.2</v>
      </c>
      <c r="JW22" s="167">
        <v>0.36499999999999999</v>
      </c>
      <c r="JX22" s="166"/>
      <c r="JY22" s="166"/>
      <c r="JZ22" s="167">
        <v>-12.276400000000001</v>
      </c>
      <c r="KA22" s="167">
        <v>0.50660000000000005</v>
      </c>
      <c r="KB22" s="167">
        <v>-22.883900000000001</v>
      </c>
      <c r="KC22" s="167">
        <v>-11.5075</v>
      </c>
      <c r="KD22" s="167">
        <v>-7.3943000000000003</v>
      </c>
      <c r="KE22" s="167">
        <v>-23.572800000000001</v>
      </c>
      <c r="KF22" s="167">
        <v>0</v>
      </c>
      <c r="KG22" s="167">
        <v>-25.5</v>
      </c>
      <c r="KH22" s="167">
        <v>7.8</v>
      </c>
      <c r="KI22" s="167">
        <v>25.464600000000001</v>
      </c>
      <c r="KJ22" s="167">
        <v>-94.225499999999997</v>
      </c>
    </row>
    <row r="23" spans="1:296" ht="18" customHeight="1" x14ac:dyDescent="0.25">
      <c r="A23" s="163" t="s">
        <v>55</v>
      </c>
      <c r="B23" s="163" t="s">
        <v>920</v>
      </c>
      <c r="C23" s="166"/>
      <c r="D23" s="167">
        <v>0</v>
      </c>
      <c r="E23" s="167">
        <v>4.3045999999999998</v>
      </c>
      <c r="F23" s="167">
        <v>-9.1598000000000006</v>
      </c>
      <c r="G23" s="167">
        <v>3.6972</v>
      </c>
      <c r="H23" s="167">
        <v>6.7866</v>
      </c>
      <c r="I23" s="166"/>
      <c r="J23" s="167">
        <v>14.9191</v>
      </c>
      <c r="K23" s="166"/>
      <c r="L23" s="167">
        <v>17.467199999999998</v>
      </c>
      <c r="M23" s="167">
        <v>7.1928000000000001</v>
      </c>
      <c r="N23" s="167">
        <v>6.8270999999999997</v>
      </c>
      <c r="O23" s="167">
        <v>-4.4400000000000004</v>
      </c>
      <c r="P23" s="167">
        <v>-13.2</v>
      </c>
      <c r="Q23" s="167">
        <v>-11</v>
      </c>
      <c r="R23" s="167">
        <v>3.3119999999999998</v>
      </c>
      <c r="S23" s="167">
        <v>-4.4000000000000004</v>
      </c>
      <c r="T23" s="167">
        <v>5.9318999999999997</v>
      </c>
      <c r="U23" s="167">
        <v>-10.1031</v>
      </c>
      <c r="V23" s="167">
        <v>5.8315000000000001</v>
      </c>
      <c r="W23" s="167">
        <v>5.7435999999999998</v>
      </c>
      <c r="X23" s="167">
        <v>9.9678000000000004</v>
      </c>
      <c r="Y23" s="167">
        <v>2.9211999999999998</v>
      </c>
      <c r="Z23" s="167">
        <v>-0.65169999999999995</v>
      </c>
      <c r="AA23" s="167">
        <v>1.0483</v>
      </c>
      <c r="AB23" s="166"/>
      <c r="AC23" s="167">
        <v>-1.3108</v>
      </c>
      <c r="AD23" s="167">
        <v>-0.46300000000000002</v>
      </c>
      <c r="AE23" s="167">
        <v>-0.46</v>
      </c>
      <c r="AF23" s="167">
        <v>7.0129999999999999</v>
      </c>
      <c r="AG23" s="167">
        <v>-13.32</v>
      </c>
      <c r="AH23" s="167">
        <v>-22</v>
      </c>
      <c r="AI23" s="167">
        <v>-2.044</v>
      </c>
      <c r="AJ23" s="167">
        <v>0.29799999999999999</v>
      </c>
      <c r="AK23" s="167">
        <v>-10.35</v>
      </c>
      <c r="AL23" s="167">
        <v>-10.26</v>
      </c>
      <c r="AM23" s="166"/>
      <c r="AN23" s="167">
        <v>-10.86</v>
      </c>
      <c r="AO23" s="167">
        <v>-10.9</v>
      </c>
      <c r="AP23" s="167">
        <v>0.91379999999999995</v>
      </c>
      <c r="AQ23" s="167">
        <v>3.9317000000000002</v>
      </c>
      <c r="AR23" s="167">
        <v>16.7348</v>
      </c>
      <c r="AS23" s="167">
        <v>18.630299999999998</v>
      </c>
      <c r="AT23" s="167">
        <v>-24.898800000000001</v>
      </c>
      <c r="AU23" s="167">
        <v>-9.7833000000000006</v>
      </c>
      <c r="AV23" s="167">
        <v>-9.5648999999999997</v>
      </c>
      <c r="AW23" s="167">
        <v>17.165500000000002</v>
      </c>
      <c r="AX23" s="167">
        <v>14.0639</v>
      </c>
      <c r="AY23" s="167">
        <v>-19.752800000000001</v>
      </c>
      <c r="AZ23" s="167">
        <v>-16.213899999999999</v>
      </c>
      <c r="BA23" s="167">
        <v>10.072699999999999</v>
      </c>
      <c r="BB23" s="167">
        <v>13.269600000000001</v>
      </c>
      <c r="BC23" s="167">
        <v>145.27610000000001</v>
      </c>
      <c r="BD23" s="167">
        <v>6.7999000000000001</v>
      </c>
      <c r="BE23" s="167">
        <v>-6.2</v>
      </c>
      <c r="BF23" s="167">
        <v>-6.2</v>
      </c>
      <c r="BG23" s="167">
        <v>-21.515599999999999</v>
      </c>
      <c r="BH23" s="167">
        <v>-20.4299</v>
      </c>
      <c r="BI23" s="167">
        <v>-1.7473000000000001</v>
      </c>
      <c r="BJ23" s="166"/>
      <c r="BK23" s="167">
        <v>11.5831</v>
      </c>
      <c r="BL23" s="167">
        <v>8.8449000000000009</v>
      </c>
      <c r="BM23" s="167">
        <v>3.8736000000000002</v>
      </c>
      <c r="BN23" s="167">
        <v>2.5716000000000001</v>
      </c>
      <c r="BO23" s="167">
        <v>-40.589599999999997</v>
      </c>
      <c r="BP23" s="167">
        <v>58.839700000000001</v>
      </c>
      <c r="BQ23" s="167">
        <v>58.351399999999998</v>
      </c>
      <c r="BR23" s="167">
        <v>30.120200000000001</v>
      </c>
      <c r="BS23" s="167">
        <v>-48.1218</v>
      </c>
      <c r="BT23" s="166"/>
      <c r="BU23" s="166"/>
      <c r="BV23" s="166"/>
      <c r="BW23" s="167">
        <v>13.4924</v>
      </c>
      <c r="BX23" s="167">
        <v>6.68</v>
      </c>
      <c r="BY23" s="167">
        <v>4.4800000000000004</v>
      </c>
      <c r="BZ23" s="167">
        <v>-11.42</v>
      </c>
      <c r="CA23" s="167">
        <v>6.12</v>
      </c>
      <c r="CB23" s="167">
        <v>-31.073899999999998</v>
      </c>
      <c r="CC23" s="167">
        <v>-31.207799999999999</v>
      </c>
      <c r="CD23" s="167">
        <v>41.51</v>
      </c>
      <c r="CE23" s="167">
        <v>40.805500000000002</v>
      </c>
      <c r="CF23" s="167">
        <v>-5.0865</v>
      </c>
      <c r="CG23" s="167">
        <v>29.435600000000001</v>
      </c>
      <c r="CH23" s="167">
        <v>29.151399999999999</v>
      </c>
      <c r="CI23" s="167">
        <v>10.9238</v>
      </c>
      <c r="CJ23" s="167">
        <v>0</v>
      </c>
      <c r="CK23" s="167">
        <v>4.2153</v>
      </c>
      <c r="CL23" s="167">
        <v>8.8759999999999994</v>
      </c>
      <c r="CM23" s="167">
        <v>-14.8</v>
      </c>
      <c r="CN23" s="167">
        <v>-15.1</v>
      </c>
      <c r="CO23" s="167">
        <v>-2.8</v>
      </c>
      <c r="CP23" s="167">
        <v>36.013199999999998</v>
      </c>
      <c r="CQ23" s="167">
        <v>35.3996</v>
      </c>
      <c r="CR23" s="167">
        <v>34.168900000000001</v>
      </c>
      <c r="CS23" s="167">
        <v>47.448500000000003</v>
      </c>
      <c r="CT23" s="167">
        <v>47.866700000000002</v>
      </c>
      <c r="CU23" s="167">
        <v>-17.109000000000002</v>
      </c>
      <c r="CV23" s="167">
        <v>-40.671199999999999</v>
      </c>
      <c r="CW23" s="167">
        <v>-9.2989999999999995</v>
      </c>
      <c r="CX23" s="167">
        <v>2.5642999999999998</v>
      </c>
      <c r="CY23" s="167">
        <v>27.78</v>
      </c>
      <c r="CZ23" s="167">
        <v>10.45</v>
      </c>
      <c r="DA23" s="167">
        <v>8.4423999999999992</v>
      </c>
      <c r="DB23" s="167">
        <v>7.3273000000000001</v>
      </c>
      <c r="DC23" s="167">
        <v>-8.3787000000000003</v>
      </c>
      <c r="DD23" s="166"/>
      <c r="DE23" s="166"/>
      <c r="DF23" s="166"/>
      <c r="DG23" s="167">
        <v>-14.9161</v>
      </c>
      <c r="DH23" s="166"/>
      <c r="DI23" s="167">
        <v>-3.4464999999999999</v>
      </c>
      <c r="DJ23" s="167">
        <v>-32.200000000000003</v>
      </c>
      <c r="DK23" s="167">
        <v>-30.4</v>
      </c>
      <c r="DL23" s="167">
        <v>0.36320000000000002</v>
      </c>
      <c r="DM23" s="167">
        <v>7.3</v>
      </c>
      <c r="DN23" s="167">
        <v>11.44</v>
      </c>
      <c r="DO23" s="167">
        <v>12</v>
      </c>
      <c r="DP23" s="167">
        <v>4</v>
      </c>
      <c r="DQ23" s="167">
        <v>-3.14</v>
      </c>
      <c r="DR23" s="167">
        <v>11.191000000000001</v>
      </c>
      <c r="DS23" s="167">
        <v>13.8558</v>
      </c>
      <c r="DT23" s="167">
        <v>-6.51</v>
      </c>
      <c r="DU23" s="167">
        <v>-4.54</v>
      </c>
      <c r="DV23" s="167">
        <v>15.81</v>
      </c>
      <c r="DW23" s="167">
        <v>3.83</v>
      </c>
      <c r="DX23" s="167">
        <v>11.581799999999999</v>
      </c>
      <c r="DY23" s="167">
        <v>5.4817999999999998</v>
      </c>
      <c r="DZ23" s="167">
        <v>-38.071899999999999</v>
      </c>
      <c r="EA23" s="167">
        <v>-37.954500000000003</v>
      </c>
      <c r="EB23" s="167">
        <v>38.760199999999998</v>
      </c>
      <c r="EC23" s="167">
        <v>9.6938999999999993</v>
      </c>
      <c r="ED23" s="167">
        <v>-1.3843000000000001</v>
      </c>
      <c r="EE23" s="167">
        <v>-0.4708</v>
      </c>
      <c r="EF23" s="167">
        <v>-15.213200000000001</v>
      </c>
      <c r="EG23" s="167">
        <v>-22.8108</v>
      </c>
      <c r="EH23" s="167">
        <v>-12.672000000000001</v>
      </c>
      <c r="EI23" s="167">
        <v>-87.033500000000004</v>
      </c>
      <c r="EJ23" s="167">
        <v>-70.278599999999997</v>
      </c>
      <c r="EK23" s="166"/>
      <c r="EL23" s="167">
        <v>-5.7686000000000002</v>
      </c>
      <c r="EM23" s="167">
        <v>-4.8928000000000003</v>
      </c>
      <c r="EN23" s="167">
        <v>16.004999999999999</v>
      </c>
      <c r="EO23" s="166"/>
      <c r="EP23" s="167">
        <v>-13.7258</v>
      </c>
      <c r="EQ23" s="167">
        <v>-1.54</v>
      </c>
      <c r="ER23" s="167">
        <v>-26.838200000000001</v>
      </c>
      <c r="ES23" s="167">
        <v>-26.766400000000001</v>
      </c>
      <c r="ET23" s="167">
        <v>8.2957999999999998</v>
      </c>
      <c r="EU23" s="167">
        <v>6.43</v>
      </c>
      <c r="EV23" s="167">
        <v>-12.94</v>
      </c>
      <c r="EW23" s="167">
        <v>-0.7</v>
      </c>
      <c r="EX23" s="167">
        <v>6.7503000000000002</v>
      </c>
      <c r="EY23" s="167">
        <v>-16.771799999999999</v>
      </c>
      <c r="EZ23" s="167">
        <v>-11.609500000000001</v>
      </c>
      <c r="FA23" s="167">
        <v>-6.0423999999999998</v>
      </c>
      <c r="FB23" s="167">
        <v>9.2223000000000006</v>
      </c>
      <c r="FC23" s="167">
        <v>9.6220999999999997</v>
      </c>
      <c r="FD23" s="167">
        <v>-17.386199999999999</v>
      </c>
      <c r="FE23" s="167">
        <v>3.9470999999999998</v>
      </c>
      <c r="FF23" s="167">
        <v>3.5487000000000002</v>
      </c>
      <c r="FG23" s="166"/>
      <c r="FH23" s="167">
        <v>2.8864999999999998</v>
      </c>
      <c r="FI23" s="167">
        <v>3.6694</v>
      </c>
      <c r="FJ23" s="167">
        <v>0</v>
      </c>
      <c r="FK23" s="167">
        <v>18.587599999999998</v>
      </c>
      <c r="FL23" s="167">
        <v>18.0853</v>
      </c>
      <c r="FM23" s="167">
        <v>-24.951000000000001</v>
      </c>
      <c r="FN23" s="167">
        <v>23.9834</v>
      </c>
      <c r="FO23" s="167">
        <v>23.447800000000001</v>
      </c>
      <c r="FP23" s="167">
        <v>-12.4869</v>
      </c>
      <c r="FQ23" s="166"/>
      <c r="FR23" s="167">
        <v>23.795500000000001</v>
      </c>
      <c r="FS23" s="167">
        <v>-20.58</v>
      </c>
      <c r="FT23" s="167">
        <v>-1.8214999999999999</v>
      </c>
      <c r="FU23" s="167">
        <v>0.17419999999999999</v>
      </c>
      <c r="FV23" s="167">
        <v>1.83</v>
      </c>
      <c r="FW23" s="167">
        <v>1.1200000000000001</v>
      </c>
      <c r="FX23" s="167">
        <v>-23.1676</v>
      </c>
      <c r="FY23" s="166"/>
      <c r="FZ23" s="167">
        <v>1.9730000000000001</v>
      </c>
      <c r="GA23" s="167">
        <v>-0.26</v>
      </c>
      <c r="GB23" s="166"/>
      <c r="GC23" s="167">
        <v>-7.19</v>
      </c>
      <c r="GD23" s="167">
        <v>7.8925000000000001</v>
      </c>
      <c r="GE23" s="167">
        <v>14.6196</v>
      </c>
      <c r="GF23" s="167">
        <v>-5.47</v>
      </c>
      <c r="GG23" s="167">
        <v>33.554200000000002</v>
      </c>
      <c r="GH23" s="166"/>
      <c r="GI23" s="167">
        <v>25.696000000000002</v>
      </c>
      <c r="GJ23" s="167">
        <v>-6.6117999999999997</v>
      </c>
      <c r="GK23" s="167">
        <v>-7.2793000000000001</v>
      </c>
      <c r="GL23" s="167">
        <v>2.1918000000000002</v>
      </c>
      <c r="GM23" s="166"/>
      <c r="GN23" s="166"/>
      <c r="GO23" s="166"/>
      <c r="GP23" s="167">
        <v>75.360200000000006</v>
      </c>
      <c r="GQ23" s="167">
        <v>4.9718999999999998</v>
      </c>
      <c r="GR23" s="167">
        <v>-22.476199999999999</v>
      </c>
      <c r="GS23" s="167">
        <v>5.6879999999999997</v>
      </c>
      <c r="GT23" s="167">
        <v>5.2286999999999999</v>
      </c>
      <c r="GU23" s="167">
        <v>132.01179999999999</v>
      </c>
      <c r="GV23" s="167">
        <v>-5.5824999999999996</v>
      </c>
      <c r="GW23" s="167">
        <v>-8.7382000000000009</v>
      </c>
      <c r="GX23" s="167">
        <v>-4.7843</v>
      </c>
      <c r="GY23" s="167">
        <v>2.7517</v>
      </c>
      <c r="GZ23" s="167">
        <v>6.6002000000000001</v>
      </c>
      <c r="HA23" s="167">
        <v>6.8117999999999999</v>
      </c>
      <c r="HB23" s="167">
        <v>2.1303999999999998</v>
      </c>
      <c r="HC23" s="167">
        <v>8.7681000000000004</v>
      </c>
      <c r="HD23" s="167">
        <v>9.8960000000000008</v>
      </c>
      <c r="HE23" s="167">
        <v>-1.68</v>
      </c>
      <c r="HF23" s="167">
        <v>-5.6879999999999997</v>
      </c>
      <c r="HG23" s="167">
        <v>14.542199999999999</v>
      </c>
      <c r="HH23" s="167">
        <v>0</v>
      </c>
      <c r="HI23" s="167">
        <v>60.985100000000003</v>
      </c>
      <c r="HJ23" s="167">
        <v>-47.150599999999997</v>
      </c>
      <c r="HK23" s="167">
        <v>5.6071</v>
      </c>
      <c r="HL23" s="166"/>
      <c r="HM23" s="166"/>
      <c r="HN23" s="167">
        <v>0</v>
      </c>
      <c r="HO23" s="167">
        <v>0</v>
      </c>
      <c r="HP23" s="166"/>
      <c r="HQ23" s="167">
        <v>47.658000000000001</v>
      </c>
      <c r="HR23" s="167">
        <v>-15.1715</v>
      </c>
      <c r="HS23" s="167">
        <v>-15.012700000000001</v>
      </c>
      <c r="HT23" s="167">
        <v>-12.176600000000001</v>
      </c>
      <c r="HU23" s="167">
        <v>-11.705</v>
      </c>
      <c r="HV23" s="167">
        <v>23.63</v>
      </c>
      <c r="HW23" s="167">
        <v>23.58</v>
      </c>
      <c r="HX23" s="167">
        <v>-30.9</v>
      </c>
      <c r="HY23" s="167">
        <v>-30.3</v>
      </c>
      <c r="HZ23" s="167">
        <v>4.0255999999999998</v>
      </c>
      <c r="IA23" s="167">
        <v>-2.3199999999999998</v>
      </c>
      <c r="IB23" s="167">
        <v>33.489800000000002</v>
      </c>
      <c r="IC23" s="167">
        <v>22.9726</v>
      </c>
      <c r="ID23" s="167">
        <v>22.880500000000001</v>
      </c>
      <c r="IE23" s="167">
        <v>-16.5</v>
      </c>
      <c r="IF23" s="167">
        <v>-42.7</v>
      </c>
      <c r="IG23" s="167">
        <v>-1.8</v>
      </c>
      <c r="IH23" s="167">
        <v>-2.2000000000000002</v>
      </c>
      <c r="II23" s="167">
        <v>-18.138999999999999</v>
      </c>
      <c r="IJ23" s="167">
        <v>-17.981100000000001</v>
      </c>
      <c r="IK23" s="167">
        <v>-145.7851</v>
      </c>
      <c r="IL23" s="167">
        <v>40.426900000000003</v>
      </c>
      <c r="IM23" s="167">
        <v>-263.44589999999999</v>
      </c>
      <c r="IN23" s="167">
        <v>-19.545000000000002</v>
      </c>
      <c r="IO23" s="167">
        <v>-29.550699999999999</v>
      </c>
      <c r="IP23" s="167">
        <v>80.702699999999993</v>
      </c>
      <c r="IQ23" s="167">
        <v>86.401899999999998</v>
      </c>
      <c r="IR23" s="167">
        <v>110.6866</v>
      </c>
      <c r="IS23" s="167">
        <v>80.523200000000003</v>
      </c>
      <c r="IT23" s="167">
        <v>5.88</v>
      </c>
      <c r="IU23" s="167">
        <v>7.6675000000000004</v>
      </c>
      <c r="IV23" s="167">
        <v>6.9644000000000004</v>
      </c>
      <c r="IW23" s="167">
        <v>-0.45900000000000002</v>
      </c>
      <c r="IX23" s="167">
        <v>169.4864</v>
      </c>
      <c r="IY23" s="167">
        <v>-193.3972</v>
      </c>
      <c r="IZ23" s="167">
        <v>-23.8568</v>
      </c>
      <c r="JA23" s="167">
        <v>30.011800000000001</v>
      </c>
      <c r="JB23" s="167">
        <v>-0.42109999999999997</v>
      </c>
      <c r="JC23" s="167">
        <v>3.5230000000000001</v>
      </c>
      <c r="JD23" s="167">
        <v>-10.32</v>
      </c>
      <c r="JE23" s="167">
        <v>-1.956</v>
      </c>
      <c r="JF23" s="167">
        <v>-1.962</v>
      </c>
      <c r="JG23" s="167">
        <v>6.32</v>
      </c>
      <c r="JH23" s="167">
        <v>-3.04</v>
      </c>
      <c r="JI23" s="167">
        <v>-3.4782000000000002</v>
      </c>
      <c r="JJ23" s="167">
        <v>-2.8121999999999998</v>
      </c>
      <c r="JK23" s="167">
        <v>6.2119</v>
      </c>
      <c r="JL23" s="167">
        <v>-8.5251999999999999</v>
      </c>
      <c r="JM23" s="167">
        <v>1.3</v>
      </c>
      <c r="JN23" s="167">
        <v>1.867</v>
      </c>
      <c r="JO23" s="167">
        <v>2.1909999999999998</v>
      </c>
      <c r="JP23" s="167">
        <v>1.1941999999999999</v>
      </c>
      <c r="JQ23" s="167">
        <v>1.1337999999999999</v>
      </c>
      <c r="JR23" s="167">
        <v>3.6705999999999999</v>
      </c>
      <c r="JS23" s="167">
        <v>3.6240000000000001</v>
      </c>
      <c r="JT23" s="167">
        <v>3.3275999999999999</v>
      </c>
      <c r="JU23" s="166"/>
      <c r="JV23" s="167">
        <v>29.1</v>
      </c>
      <c r="JW23" s="167">
        <v>-0.1588</v>
      </c>
      <c r="JX23" s="166"/>
      <c r="JY23" s="166"/>
      <c r="JZ23" s="167">
        <v>-8.9609000000000005</v>
      </c>
      <c r="KA23" s="167">
        <v>-0.66690000000000005</v>
      </c>
      <c r="KB23" s="167">
        <v>-25.066299999999998</v>
      </c>
      <c r="KC23" s="167">
        <v>-8.2141999999999999</v>
      </c>
      <c r="KD23" s="167">
        <v>-6.4744000000000002</v>
      </c>
      <c r="KE23" s="167">
        <v>-24.64</v>
      </c>
      <c r="KF23" s="166"/>
      <c r="KG23" s="167">
        <v>-24.5</v>
      </c>
      <c r="KH23" s="167">
        <v>6.9</v>
      </c>
      <c r="KI23" s="167">
        <v>7.0876999999999999</v>
      </c>
      <c r="KJ23" s="167">
        <v>-78.359399999999994</v>
      </c>
    </row>
    <row r="24" spans="1:296" ht="18" customHeight="1" x14ac:dyDescent="0.25">
      <c r="A24" s="163" t="s">
        <v>55</v>
      </c>
      <c r="B24" s="163" t="s">
        <v>921</v>
      </c>
      <c r="C24" s="168"/>
      <c r="D24" s="169">
        <v>0</v>
      </c>
      <c r="E24" s="169">
        <v>4.8231000000000002</v>
      </c>
      <c r="F24" s="169">
        <v>-9.7561</v>
      </c>
      <c r="G24" s="169">
        <v>3.6158000000000001</v>
      </c>
      <c r="H24" s="169">
        <v>7.0412999999999997</v>
      </c>
      <c r="I24" s="168"/>
      <c r="J24" s="169">
        <v>15.6562</v>
      </c>
      <c r="K24" s="168"/>
      <c r="L24" s="169">
        <v>20.597899999999999</v>
      </c>
      <c r="M24" s="169">
        <v>8.6456999999999997</v>
      </c>
      <c r="N24" s="169">
        <v>8.2849000000000004</v>
      </c>
      <c r="O24" s="169">
        <v>-8.8800000000000008</v>
      </c>
      <c r="P24" s="169">
        <v>-13.2</v>
      </c>
      <c r="Q24" s="169">
        <v>-8.8000000000000007</v>
      </c>
      <c r="R24" s="169">
        <v>4.1399999999999997</v>
      </c>
      <c r="S24" s="169">
        <v>-4.4000000000000004</v>
      </c>
      <c r="T24" s="169">
        <v>5.6379999999999999</v>
      </c>
      <c r="U24" s="169">
        <v>-8.7085000000000008</v>
      </c>
      <c r="V24" s="169">
        <v>6.0293000000000001</v>
      </c>
      <c r="W24" s="169">
        <v>5.9884000000000004</v>
      </c>
      <c r="X24" s="169">
        <v>10.4222</v>
      </c>
      <c r="Y24" s="169">
        <v>3.3786</v>
      </c>
      <c r="Z24" s="169">
        <v>-0.628</v>
      </c>
      <c r="AA24" s="169">
        <v>1.0572999999999999</v>
      </c>
      <c r="AB24" s="168"/>
      <c r="AC24" s="169">
        <v>-1.2797000000000001</v>
      </c>
      <c r="AD24" s="169">
        <v>-0.90500000000000003</v>
      </c>
      <c r="AE24" s="169">
        <v>-0.88900000000000001</v>
      </c>
      <c r="AF24" s="169">
        <v>7.2149999999999999</v>
      </c>
      <c r="AG24" s="169">
        <v>-11.1</v>
      </c>
      <c r="AH24" s="169">
        <v>-19.8</v>
      </c>
      <c r="AI24" s="169">
        <v>-2.1230000000000002</v>
      </c>
      <c r="AJ24" s="169">
        <v>0.3</v>
      </c>
      <c r="AK24" s="169">
        <v>-13.42</v>
      </c>
      <c r="AL24" s="169">
        <v>-13.4</v>
      </c>
      <c r="AM24" s="168"/>
      <c r="AN24" s="169">
        <v>-10.82</v>
      </c>
      <c r="AO24" s="169">
        <v>-10.85</v>
      </c>
      <c r="AP24" s="169">
        <v>3.0156000000000001</v>
      </c>
      <c r="AQ24" s="169">
        <v>3.8096000000000001</v>
      </c>
      <c r="AR24" s="169">
        <v>18.222300000000001</v>
      </c>
      <c r="AS24" s="169">
        <v>20.179500000000001</v>
      </c>
      <c r="AT24" s="169">
        <v>-20.390799999999999</v>
      </c>
      <c r="AU24" s="169">
        <v>-14.869300000000001</v>
      </c>
      <c r="AV24" s="169">
        <v>-14.312200000000001</v>
      </c>
      <c r="AW24" s="169">
        <v>3.7343000000000002</v>
      </c>
      <c r="AX24" s="169">
        <v>3.6684000000000001</v>
      </c>
      <c r="AY24" s="169">
        <v>-14.3995</v>
      </c>
      <c r="AZ24" s="169">
        <v>-11.7943</v>
      </c>
      <c r="BA24" s="169">
        <v>6.8337000000000003</v>
      </c>
      <c r="BB24" s="169">
        <v>7.0953999999999997</v>
      </c>
      <c r="BC24" s="169">
        <v>143.5958</v>
      </c>
      <c r="BD24" s="169">
        <v>11.0105</v>
      </c>
      <c r="BE24" s="169">
        <v>-6.9</v>
      </c>
      <c r="BF24" s="169">
        <v>-6.9</v>
      </c>
      <c r="BG24" s="169">
        <v>-20.163499999999999</v>
      </c>
      <c r="BH24" s="169">
        <v>-19.995200000000001</v>
      </c>
      <c r="BI24" s="169">
        <v>-3.3712</v>
      </c>
      <c r="BJ24" s="168"/>
      <c r="BK24" s="169">
        <v>20.628399999999999</v>
      </c>
      <c r="BL24" s="169">
        <v>9.3780000000000001</v>
      </c>
      <c r="BM24" s="169">
        <v>2.6541000000000001</v>
      </c>
      <c r="BN24" s="169">
        <v>1.79</v>
      </c>
      <c r="BO24" s="169">
        <v>-92.41</v>
      </c>
      <c r="BP24" s="169">
        <v>61.189599999999999</v>
      </c>
      <c r="BQ24" s="169">
        <v>60.884399999999999</v>
      </c>
      <c r="BR24" s="169">
        <v>37.910200000000003</v>
      </c>
      <c r="BS24" s="169">
        <v>-71.5488</v>
      </c>
      <c r="BT24" s="168"/>
      <c r="BU24" s="168"/>
      <c r="BV24" s="168"/>
      <c r="BW24" s="169">
        <v>16.675799999999999</v>
      </c>
      <c r="BX24" s="169">
        <v>7.38</v>
      </c>
      <c r="BY24" s="169">
        <v>5.4</v>
      </c>
      <c r="BZ24" s="169">
        <v>-9.33</v>
      </c>
      <c r="CA24" s="169">
        <v>7.82</v>
      </c>
      <c r="CB24" s="169">
        <v>-30.672000000000001</v>
      </c>
      <c r="CC24" s="169">
        <v>-30.538</v>
      </c>
      <c r="CD24" s="169">
        <v>40.954000000000001</v>
      </c>
      <c r="CE24" s="169">
        <v>40.515099999999997</v>
      </c>
      <c r="CF24" s="169">
        <v>-6.5548999999999999</v>
      </c>
      <c r="CG24" s="169">
        <v>28.823</v>
      </c>
      <c r="CH24" s="169">
        <v>28.7636</v>
      </c>
      <c r="CI24" s="169">
        <v>20.1052</v>
      </c>
      <c r="CJ24" s="168"/>
      <c r="CK24" s="169">
        <v>4.2153</v>
      </c>
      <c r="CL24" s="169">
        <v>8.2579999999999991</v>
      </c>
      <c r="CM24" s="169">
        <v>-14.9</v>
      </c>
      <c r="CN24" s="169">
        <v>-14.6</v>
      </c>
      <c r="CO24" s="169">
        <v>-3.41</v>
      </c>
      <c r="CP24" s="169">
        <v>37.502800000000001</v>
      </c>
      <c r="CQ24" s="169">
        <v>37.234200000000001</v>
      </c>
      <c r="CR24" s="169">
        <v>35.923999999999999</v>
      </c>
      <c r="CS24" s="169">
        <v>53.230600000000003</v>
      </c>
      <c r="CT24" s="169">
        <v>53.676600000000001</v>
      </c>
      <c r="CU24" s="169">
        <v>-26.609500000000001</v>
      </c>
      <c r="CV24" s="169">
        <v>-37.728099999999998</v>
      </c>
      <c r="CW24" s="169">
        <v>-20.315899999999999</v>
      </c>
      <c r="CX24" s="169">
        <v>2.6038000000000001</v>
      </c>
      <c r="CY24" s="169">
        <v>32.11</v>
      </c>
      <c r="CZ24" s="169">
        <v>12.32</v>
      </c>
      <c r="DA24" s="169">
        <v>9.5360999999999994</v>
      </c>
      <c r="DB24" s="169">
        <v>8.4015000000000004</v>
      </c>
      <c r="DC24" s="169">
        <v>-8.8475000000000001</v>
      </c>
      <c r="DD24" s="168"/>
      <c r="DE24" s="168"/>
      <c r="DF24" s="168"/>
      <c r="DG24" s="169">
        <v>-9.6209000000000007</v>
      </c>
      <c r="DH24" s="168"/>
      <c r="DI24" s="169">
        <v>-3.7786</v>
      </c>
      <c r="DJ24" s="169">
        <v>-34.9</v>
      </c>
      <c r="DK24" s="169">
        <v>-32.9</v>
      </c>
      <c r="DL24" s="169">
        <v>1.1005</v>
      </c>
      <c r="DM24" s="169">
        <v>9.9</v>
      </c>
      <c r="DN24" s="169">
        <v>13.12</v>
      </c>
      <c r="DO24" s="169">
        <v>14.3</v>
      </c>
      <c r="DP24" s="169">
        <v>5.76</v>
      </c>
      <c r="DQ24" s="169">
        <v>-3.45</v>
      </c>
      <c r="DR24" s="169">
        <v>13.2835</v>
      </c>
      <c r="DS24" s="169">
        <v>8.7279999999999998</v>
      </c>
      <c r="DT24" s="169">
        <v>-6.3</v>
      </c>
      <c r="DU24" s="169">
        <v>-4.5999999999999996</v>
      </c>
      <c r="DV24" s="169">
        <v>15.75</v>
      </c>
      <c r="DW24" s="169">
        <v>6.05</v>
      </c>
      <c r="DX24" s="169">
        <v>7.4545000000000003</v>
      </c>
      <c r="DY24" s="169">
        <v>2.9544999999999999</v>
      </c>
      <c r="DZ24" s="169">
        <v>-40.339500000000001</v>
      </c>
      <c r="EA24" s="169">
        <v>-40.118200000000002</v>
      </c>
      <c r="EB24" s="169">
        <v>41.3476</v>
      </c>
      <c r="EC24" s="169">
        <v>11.712999999999999</v>
      </c>
      <c r="ED24" s="169">
        <v>0.26590000000000003</v>
      </c>
      <c r="EE24" s="169">
        <v>1.0618000000000001</v>
      </c>
      <c r="EF24" s="169">
        <v>-11.2691</v>
      </c>
      <c r="EG24" s="169">
        <v>-21.742599999999999</v>
      </c>
      <c r="EH24" s="169">
        <v>-12.593999999999999</v>
      </c>
      <c r="EI24" s="169">
        <v>-93.5274</v>
      </c>
      <c r="EJ24" s="169">
        <v>-65.066199999999995</v>
      </c>
      <c r="EK24" s="168"/>
      <c r="EL24" s="169">
        <v>-5.6340000000000003</v>
      </c>
      <c r="EM24" s="169">
        <v>-5.3030999999999997</v>
      </c>
      <c r="EN24" s="169">
        <v>8.7224000000000004</v>
      </c>
      <c r="EO24" s="168"/>
      <c r="EP24" s="169">
        <v>-10.3169</v>
      </c>
      <c r="EQ24" s="169">
        <v>13.327999999999999</v>
      </c>
      <c r="ER24" s="169">
        <v>-28.856300000000001</v>
      </c>
      <c r="ES24" s="169">
        <v>-28.671700000000001</v>
      </c>
      <c r="ET24" s="169">
        <v>5.3676000000000004</v>
      </c>
      <c r="EU24" s="169">
        <v>0</v>
      </c>
      <c r="EV24" s="169">
        <v>-15.08</v>
      </c>
      <c r="EW24" s="169">
        <v>5.2</v>
      </c>
      <c r="EX24" s="169">
        <v>6.8093000000000004</v>
      </c>
      <c r="EY24" s="169">
        <v>-14.939500000000001</v>
      </c>
      <c r="EZ24" s="169">
        <v>-11.9011</v>
      </c>
      <c r="FA24" s="169">
        <v>-6.4562999999999997</v>
      </c>
      <c r="FB24" s="169">
        <v>9.6105999999999998</v>
      </c>
      <c r="FC24" s="169">
        <v>2.4820000000000002</v>
      </c>
      <c r="FD24" s="169">
        <v>-11.180300000000001</v>
      </c>
      <c r="FE24" s="169">
        <v>3.8079000000000001</v>
      </c>
      <c r="FF24" s="169">
        <v>3.48</v>
      </c>
      <c r="FG24" s="169">
        <v>0</v>
      </c>
      <c r="FH24" s="169">
        <v>2.4285999999999999</v>
      </c>
      <c r="FI24" s="169">
        <v>0</v>
      </c>
      <c r="FJ24" s="169">
        <v>0</v>
      </c>
      <c r="FK24" s="169">
        <v>17.750399999999999</v>
      </c>
      <c r="FL24" s="169">
        <v>17.9178</v>
      </c>
      <c r="FM24" s="169">
        <v>-28.635000000000002</v>
      </c>
      <c r="FN24" s="169">
        <v>25.840199999999999</v>
      </c>
      <c r="FO24" s="169">
        <v>25.532900000000001</v>
      </c>
      <c r="FP24" s="169">
        <v>-15.607900000000001</v>
      </c>
      <c r="FQ24" s="169">
        <v>0</v>
      </c>
      <c r="FR24" s="169">
        <v>23.522099999999998</v>
      </c>
      <c r="FS24" s="169">
        <v>-20.96</v>
      </c>
      <c r="FT24" s="169">
        <v>-0.90590000000000004</v>
      </c>
      <c r="FU24" s="169">
        <v>0.14760000000000001</v>
      </c>
      <c r="FV24" s="169">
        <v>0.42</v>
      </c>
      <c r="FW24" s="169">
        <v>2.34</v>
      </c>
      <c r="FX24" s="169">
        <v>-23.290900000000001</v>
      </c>
      <c r="FY24" s="168"/>
      <c r="FZ24" s="169">
        <v>1.9730000000000001</v>
      </c>
      <c r="GA24" s="169">
        <v>-0.30599999999999999</v>
      </c>
      <c r="GB24" s="168"/>
      <c r="GC24" s="169">
        <v>-6.67</v>
      </c>
      <c r="GD24" s="169">
        <v>8.4707000000000008</v>
      </c>
      <c r="GE24" s="169">
        <v>16.531700000000001</v>
      </c>
      <c r="GF24" s="169">
        <v>-5.21</v>
      </c>
      <c r="GG24" s="169">
        <v>34.835900000000002</v>
      </c>
      <c r="GH24" s="168"/>
      <c r="GI24" s="169">
        <v>24.928699999999999</v>
      </c>
      <c r="GJ24" s="169">
        <v>-6.8860000000000001</v>
      </c>
      <c r="GK24" s="169">
        <v>-7.4542999999999999</v>
      </c>
      <c r="GL24" s="169">
        <v>2.3666</v>
      </c>
      <c r="GM24" s="168"/>
      <c r="GN24" s="168"/>
      <c r="GO24" s="169">
        <v>-15.047599999999999</v>
      </c>
      <c r="GP24" s="169">
        <v>78.102199999999996</v>
      </c>
      <c r="GQ24" s="169">
        <v>5.4078999999999997</v>
      </c>
      <c r="GR24" s="169">
        <v>-21.863800000000001</v>
      </c>
      <c r="GS24" s="169">
        <v>4.6029999999999998</v>
      </c>
      <c r="GT24" s="169">
        <v>4.5532000000000004</v>
      </c>
      <c r="GU24" s="169">
        <v>122.6022</v>
      </c>
      <c r="GV24" s="169">
        <v>-4.9837999999999996</v>
      </c>
      <c r="GW24" s="169">
        <v>-7.6715999999999998</v>
      </c>
      <c r="GX24" s="169">
        <v>-6.0688000000000004</v>
      </c>
      <c r="GY24" s="169">
        <v>2.2507999999999999</v>
      </c>
      <c r="GZ24" s="169">
        <v>6.5929000000000002</v>
      </c>
      <c r="HA24" s="169">
        <v>6.7644000000000002</v>
      </c>
      <c r="HB24" s="169">
        <v>1.6120000000000001</v>
      </c>
      <c r="HC24" s="169">
        <v>8.9650999999999996</v>
      </c>
      <c r="HD24" s="169">
        <v>11.3949</v>
      </c>
      <c r="HE24" s="169">
        <v>1.26</v>
      </c>
      <c r="HF24" s="169">
        <v>-7.3701999999999996</v>
      </c>
      <c r="HG24" s="169">
        <v>7.3711000000000002</v>
      </c>
      <c r="HH24" s="169">
        <v>6.9412000000000003</v>
      </c>
      <c r="HI24" s="169">
        <v>71.125600000000006</v>
      </c>
      <c r="HJ24" s="169">
        <v>-49.922800000000002</v>
      </c>
      <c r="HK24" s="169">
        <v>0</v>
      </c>
      <c r="HL24" s="169">
        <v>0</v>
      </c>
      <c r="HM24" s="169">
        <v>0</v>
      </c>
      <c r="HN24" s="169">
        <v>0</v>
      </c>
      <c r="HO24" s="169">
        <v>0</v>
      </c>
      <c r="HP24" s="169">
        <v>0</v>
      </c>
      <c r="HQ24" s="169">
        <v>27.502700000000001</v>
      </c>
      <c r="HR24" s="169">
        <v>-12.2813</v>
      </c>
      <c r="HS24" s="169">
        <v>-12.238799999999999</v>
      </c>
      <c r="HT24" s="169">
        <v>-12.523199999999999</v>
      </c>
      <c r="HU24" s="169">
        <v>-13.572800000000001</v>
      </c>
      <c r="HV24" s="169">
        <v>25.15</v>
      </c>
      <c r="HW24" s="169">
        <v>25.06</v>
      </c>
      <c r="HX24" s="169">
        <v>-29.4</v>
      </c>
      <c r="HY24" s="169">
        <v>-30</v>
      </c>
      <c r="HZ24" s="169">
        <v>4.0255999999999998</v>
      </c>
      <c r="IA24" s="169">
        <v>1.1200000000000001</v>
      </c>
      <c r="IB24" s="169">
        <v>40.423900000000003</v>
      </c>
      <c r="IC24" s="169">
        <v>15.722099999999999</v>
      </c>
      <c r="ID24" s="169">
        <v>15.6333</v>
      </c>
      <c r="IE24" s="169">
        <v>-15.7</v>
      </c>
      <c r="IF24" s="169">
        <v>-44.4</v>
      </c>
      <c r="IG24" s="169">
        <v>-5</v>
      </c>
      <c r="IH24" s="169">
        <v>-5.5</v>
      </c>
      <c r="II24" s="169">
        <v>-17.942900000000002</v>
      </c>
      <c r="IJ24" s="168"/>
      <c r="IK24" s="169">
        <v>-163.98169999999999</v>
      </c>
      <c r="IL24" s="169">
        <v>29.289400000000001</v>
      </c>
      <c r="IM24" s="169">
        <v>-216.67330000000001</v>
      </c>
      <c r="IN24" s="169">
        <v>-19.674499999999998</v>
      </c>
      <c r="IO24" s="169">
        <v>0</v>
      </c>
      <c r="IP24" s="169">
        <v>69.525099999999995</v>
      </c>
      <c r="IQ24" s="169">
        <v>95.852099999999993</v>
      </c>
      <c r="IR24" s="169">
        <v>84.735500000000002</v>
      </c>
      <c r="IS24" s="169">
        <v>119.8142</v>
      </c>
      <c r="IT24" s="169">
        <v>-4.2588999999999997</v>
      </c>
      <c r="IU24" s="169">
        <v>13.3642</v>
      </c>
      <c r="IV24" s="169">
        <v>13.6027</v>
      </c>
      <c r="IW24" s="169">
        <v>27.955300000000001</v>
      </c>
      <c r="IX24" s="169">
        <v>109.565</v>
      </c>
      <c r="IY24" s="169">
        <v>-230.36199999999999</v>
      </c>
      <c r="IZ24" s="169">
        <v>22.0717</v>
      </c>
      <c r="JA24" s="169">
        <v>-16.453099999999999</v>
      </c>
      <c r="JB24" s="169">
        <v>-3.3045</v>
      </c>
      <c r="JC24" s="169">
        <v>3.3559999999999999</v>
      </c>
      <c r="JD24" s="169">
        <v>-11.04</v>
      </c>
      <c r="JE24" s="169">
        <v>-1.9419999999999999</v>
      </c>
      <c r="JF24" s="169">
        <v>-1.944</v>
      </c>
      <c r="JG24" s="169">
        <v>7.2</v>
      </c>
      <c r="JH24" s="169">
        <v>-4.08</v>
      </c>
      <c r="JI24" s="169">
        <v>-3.1360000000000001</v>
      </c>
      <c r="JJ24" s="169">
        <v>-1.8143</v>
      </c>
      <c r="JK24" s="169">
        <v>6.5629</v>
      </c>
      <c r="JL24" s="169">
        <v>-11.103999999999999</v>
      </c>
      <c r="JM24" s="169">
        <v>2.1</v>
      </c>
      <c r="JN24" s="169">
        <v>3.1419999999999999</v>
      </c>
      <c r="JO24" s="169">
        <v>2.9689999999999999</v>
      </c>
      <c r="JP24" s="169">
        <v>1.9795</v>
      </c>
      <c r="JQ24" s="169">
        <v>2.2374000000000001</v>
      </c>
      <c r="JR24" s="169">
        <v>4.8677999999999999</v>
      </c>
      <c r="JS24" s="169">
        <v>3.4403000000000001</v>
      </c>
      <c r="JT24" s="169">
        <v>3.9796999999999998</v>
      </c>
      <c r="JU24" s="168"/>
      <c r="JV24" s="169">
        <v>33.1</v>
      </c>
      <c r="JW24" s="169">
        <v>1.925</v>
      </c>
      <c r="JX24" s="168"/>
      <c r="JY24" s="168"/>
      <c r="JZ24" s="169">
        <v>-7.8098999999999998</v>
      </c>
      <c r="KA24" s="169">
        <v>-1.24</v>
      </c>
      <c r="KB24" s="169">
        <v>-25.9773</v>
      </c>
      <c r="KC24" s="169">
        <v>-7.7407000000000004</v>
      </c>
      <c r="KD24" s="169">
        <v>-6.2190000000000003</v>
      </c>
      <c r="KE24" s="169">
        <v>-26.9925</v>
      </c>
      <c r="KF24" s="169">
        <v>1.7444</v>
      </c>
      <c r="KG24" s="169">
        <v>-28.5</v>
      </c>
      <c r="KH24" s="169">
        <v>12.5</v>
      </c>
      <c r="KI24" s="169">
        <v>10.779199999999999</v>
      </c>
      <c r="KJ24" s="169">
        <v>-83.6494</v>
      </c>
    </row>
    <row r="25" spans="1:296" ht="18" customHeight="1" x14ac:dyDescent="0.25">
      <c r="A25" s="163" t="s">
        <v>55</v>
      </c>
      <c r="B25" s="163" t="s">
        <v>922</v>
      </c>
      <c r="C25" s="164"/>
      <c r="D25" s="165">
        <v>0</v>
      </c>
      <c r="E25" s="165">
        <v>5.6025999999999998</v>
      </c>
      <c r="F25" s="165">
        <v>-11.145</v>
      </c>
      <c r="G25" s="165">
        <v>0.82350000000000001</v>
      </c>
      <c r="H25" s="165">
        <v>6.7377000000000002</v>
      </c>
      <c r="I25" s="164"/>
      <c r="J25" s="165">
        <v>17.949000000000002</v>
      </c>
      <c r="K25" s="164"/>
      <c r="L25" s="165">
        <v>20.1328</v>
      </c>
      <c r="M25" s="165">
        <v>8.5777000000000001</v>
      </c>
      <c r="N25" s="165">
        <v>8.1607000000000003</v>
      </c>
      <c r="O25" s="165">
        <v>-8.8800000000000008</v>
      </c>
      <c r="P25" s="165">
        <v>-17.600000000000001</v>
      </c>
      <c r="Q25" s="165">
        <v>-4.4000000000000004</v>
      </c>
      <c r="R25" s="165">
        <v>6.6239999999999997</v>
      </c>
      <c r="S25" s="165">
        <v>-8.8000000000000007</v>
      </c>
      <c r="T25" s="165">
        <v>6.0824999999999996</v>
      </c>
      <c r="U25" s="165">
        <v>-9.6986000000000008</v>
      </c>
      <c r="V25" s="165">
        <v>6.8498000000000001</v>
      </c>
      <c r="W25" s="165">
        <v>6.8781999999999996</v>
      </c>
      <c r="X25" s="165">
        <v>11.8689</v>
      </c>
      <c r="Y25" s="165">
        <v>3.4236</v>
      </c>
      <c r="Z25" s="165">
        <v>-0.77829999999999999</v>
      </c>
      <c r="AA25" s="165">
        <v>0.90380000000000005</v>
      </c>
      <c r="AB25" s="164"/>
      <c r="AC25" s="165">
        <v>-1.1716</v>
      </c>
      <c r="AD25" s="165">
        <v>-0.70199999999999996</v>
      </c>
      <c r="AE25" s="165">
        <v>-0.67800000000000005</v>
      </c>
      <c r="AF25" s="165">
        <v>7.383</v>
      </c>
      <c r="AG25" s="165">
        <v>-11.1</v>
      </c>
      <c r="AH25" s="165">
        <v>-13.2</v>
      </c>
      <c r="AI25" s="165">
        <v>-1.4810000000000001</v>
      </c>
      <c r="AJ25" s="165">
        <v>0.30599999999999999</v>
      </c>
      <c r="AK25" s="165">
        <v>-12</v>
      </c>
      <c r="AL25" s="165">
        <v>-11.89</v>
      </c>
      <c r="AM25" s="165">
        <v>-10</v>
      </c>
      <c r="AN25" s="165">
        <v>-10.62</v>
      </c>
      <c r="AO25" s="165">
        <v>-10.74</v>
      </c>
      <c r="AP25" s="165">
        <v>4.4452999999999996</v>
      </c>
      <c r="AQ25" s="165">
        <v>3.6711</v>
      </c>
      <c r="AR25" s="165">
        <v>21.285900000000002</v>
      </c>
      <c r="AS25" s="165">
        <v>23.639199999999999</v>
      </c>
      <c r="AT25" s="165">
        <v>-21.1813</v>
      </c>
      <c r="AU25" s="165">
        <v>-11.3896</v>
      </c>
      <c r="AV25" s="165">
        <v>-11.074199999999999</v>
      </c>
      <c r="AW25" s="165">
        <v>2.8018999999999998</v>
      </c>
      <c r="AX25" s="165">
        <v>3.2315999999999998</v>
      </c>
      <c r="AY25" s="165">
        <v>-11.1593</v>
      </c>
      <c r="AZ25" s="165">
        <v>-8.0373999999999999</v>
      </c>
      <c r="BA25" s="165">
        <v>6.8989000000000003</v>
      </c>
      <c r="BB25" s="165">
        <v>7.2694999999999999</v>
      </c>
      <c r="BC25" s="165">
        <v>141.7337</v>
      </c>
      <c r="BD25" s="165">
        <v>9.3872</v>
      </c>
      <c r="BE25" s="165">
        <v>-6.6</v>
      </c>
      <c r="BF25" s="165">
        <v>-6.6</v>
      </c>
      <c r="BG25" s="165">
        <v>-21.720500000000001</v>
      </c>
      <c r="BH25" s="165">
        <v>-21.456299999999999</v>
      </c>
      <c r="BI25" s="165">
        <v>-3.556</v>
      </c>
      <c r="BJ25" s="164"/>
      <c r="BK25" s="165">
        <v>23.383900000000001</v>
      </c>
      <c r="BL25" s="165">
        <v>9.9441000000000006</v>
      </c>
      <c r="BM25" s="165">
        <v>3.0568</v>
      </c>
      <c r="BN25" s="165">
        <v>2.0703</v>
      </c>
      <c r="BO25" s="165">
        <v>-63.844700000000003</v>
      </c>
      <c r="BP25" s="165">
        <v>69.765299999999996</v>
      </c>
      <c r="BQ25" s="165">
        <v>70.100999999999999</v>
      </c>
      <c r="BR25" s="165">
        <v>17.989799999999999</v>
      </c>
      <c r="BS25" s="165">
        <v>-34.288800000000002</v>
      </c>
      <c r="BT25" s="164"/>
      <c r="BU25" s="164"/>
      <c r="BV25" s="164"/>
      <c r="BW25" s="165">
        <v>25.457799999999999</v>
      </c>
      <c r="BX25" s="165">
        <v>9.49</v>
      </c>
      <c r="BY25" s="165">
        <v>6.2</v>
      </c>
      <c r="BZ25" s="165">
        <v>-5.39</v>
      </c>
      <c r="CA25" s="165">
        <v>15.33</v>
      </c>
      <c r="CB25" s="165">
        <v>-29.198499999999999</v>
      </c>
      <c r="CC25" s="165">
        <v>-29.734300000000001</v>
      </c>
      <c r="CD25" s="165">
        <v>42.283799999999999</v>
      </c>
      <c r="CE25" s="165">
        <v>42.051499999999997</v>
      </c>
      <c r="CF25" s="165">
        <v>-5.1562000000000001</v>
      </c>
      <c r="CG25" s="165">
        <v>25.921500000000002</v>
      </c>
      <c r="CH25" s="165">
        <v>26.318300000000001</v>
      </c>
      <c r="CI25" s="165">
        <v>22.911100000000001</v>
      </c>
      <c r="CJ25" s="164"/>
      <c r="CK25" s="165">
        <v>4.6079999999999997</v>
      </c>
      <c r="CL25" s="165">
        <v>7.9169999999999998</v>
      </c>
      <c r="CM25" s="165">
        <v>-10.1</v>
      </c>
      <c r="CN25" s="165">
        <v>-10.3</v>
      </c>
      <c r="CO25" s="165">
        <v>-3.91</v>
      </c>
      <c r="CP25" s="165">
        <v>40.496000000000002</v>
      </c>
      <c r="CQ25" s="165">
        <v>40.887500000000003</v>
      </c>
      <c r="CR25" s="165">
        <v>38.668999999999997</v>
      </c>
      <c r="CS25" s="165">
        <v>53.5822</v>
      </c>
      <c r="CT25" s="165">
        <v>53.782800000000002</v>
      </c>
      <c r="CU25" s="165">
        <v>-26.381399999999999</v>
      </c>
      <c r="CV25" s="165">
        <v>-42.285400000000003</v>
      </c>
      <c r="CW25" s="165">
        <v>-18.930099999999999</v>
      </c>
      <c r="CX25" s="165">
        <v>3.226</v>
      </c>
      <c r="CY25" s="165">
        <v>33.11</v>
      </c>
      <c r="CZ25" s="165">
        <v>13.26</v>
      </c>
      <c r="DA25" s="165">
        <v>11.723599999999999</v>
      </c>
      <c r="DB25" s="165">
        <v>10.647600000000001</v>
      </c>
      <c r="DC25" s="165">
        <v>-10.8653</v>
      </c>
      <c r="DD25" s="164"/>
      <c r="DE25" s="164"/>
      <c r="DF25" s="164"/>
      <c r="DG25" s="165">
        <v>-8.5229999999999997</v>
      </c>
      <c r="DH25" s="164"/>
      <c r="DI25" s="165">
        <v>-4.8273999999999999</v>
      </c>
      <c r="DJ25" s="165">
        <v>-39.5</v>
      </c>
      <c r="DK25" s="165">
        <v>-38</v>
      </c>
      <c r="DL25" s="165">
        <v>1.6302000000000001</v>
      </c>
      <c r="DM25" s="165">
        <v>12.2</v>
      </c>
      <c r="DN25" s="165">
        <v>12.84</v>
      </c>
      <c r="DO25" s="165">
        <v>16.98</v>
      </c>
      <c r="DP25" s="165">
        <v>7.78</v>
      </c>
      <c r="DQ25" s="165">
        <v>-2.87</v>
      </c>
      <c r="DR25" s="165">
        <v>16.12</v>
      </c>
      <c r="DS25" s="165">
        <v>7.5228999999999999</v>
      </c>
      <c r="DT25" s="165">
        <v>-6.24</v>
      </c>
      <c r="DU25" s="165">
        <v>-4.51</v>
      </c>
      <c r="DV25" s="165">
        <v>17.239999999999998</v>
      </c>
      <c r="DW25" s="165">
        <v>10.1</v>
      </c>
      <c r="DX25" s="165">
        <v>6.5636000000000001</v>
      </c>
      <c r="DY25" s="165">
        <v>3.0909</v>
      </c>
      <c r="DZ25" s="165">
        <v>-40.108699999999999</v>
      </c>
      <c r="EA25" s="165">
        <v>-39.700000000000003</v>
      </c>
      <c r="EB25" s="165">
        <v>51.501399999999997</v>
      </c>
      <c r="EC25" s="165">
        <v>18.2441</v>
      </c>
      <c r="ED25" s="165">
        <v>6.1391</v>
      </c>
      <c r="EE25" s="165">
        <v>6.4592999999999998</v>
      </c>
      <c r="EF25" s="165">
        <v>-19.279</v>
      </c>
      <c r="EG25" s="165">
        <v>-27.401900000000001</v>
      </c>
      <c r="EH25" s="165">
        <v>-12.97</v>
      </c>
      <c r="EI25" s="165">
        <v>-69.786000000000001</v>
      </c>
      <c r="EJ25" s="165">
        <v>-40.035499999999999</v>
      </c>
      <c r="EK25" s="164"/>
      <c r="EL25" s="165">
        <v>-7.0766</v>
      </c>
      <c r="EM25" s="165">
        <v>-5.8806000000000003</v>
      </c>
      <c r="EN25" s="165">
        <v>19.576499999999999</v>
      </c>
      <c r="EO25" s="164"/>
      <c r="EP25" s="165">
        <v>-7.2233999999999998</v>
      </c>
      <c r="EQ25" s="165">
        <v>2.5760000000000001</v>
      </c>
      <c r="ER25" s="165">
        <v>-25.6404</v>
      </c>
      <c r="ES25" s="165">
        <v>-25.602</v>
      </c>
      <c r="ET25" s="165">
        <v>9.8978000000000002</v>
      </c>
      <c r="EU25" s="165">
        <v>0</v>
      </c>
      <c r="EV25" s="165">
        <v>-14.98</v>
      </c>
      <c r="EW25" s="165">
        <v>0</v>
      </c>
      <c r="EX25" s="165">
        <v>7.3021000000000003</v>
      </c>
      <c r="EY25" s="165">
        <v>-12.734299999999999</v>
      </c>
      <c r="EZ25" s="165">
        <v>-9.0371000000000006</v>
      </c>
      <c r="FA25" s="165">
        <v>-9.3147000000000002</v>
      </c>
      <c r="FB25" s="165">
        <v>9.8655000000000008</v>
      </c>
      <c r="FC25" s="165">
        <v>11.095800000000001</v>
      </c>
      <c r="FD25" s="165">
        <v>-18.630700000000001</v>
      </c>
      <c r="FE25" s="165">
        <v>3.7305000000000001</v>
      </c>
      <c r="FF25" s="165">
        <v>3.4933000000000001</v>
      </c>
      <c r="FG25" s="164"/>
      <c r="FH25" s="165">
        <v>0</v>
      </c>
      <c r="FI25" s="165">
        <v>0</v>
      </c>
      <c r="FJ25" s="165">
        <v>0</v>
      </c>
      <c r="FK25" s="165">
        <v>16.9131</v>
      </c>
      <c r="FL25" s="165">
        <v>16.7456</v>
      </c>
      <c r="FM25" s="165">
        <v>-27.1279</v>
      </c>
      <c r="FN25" s="165">
        <v>25.5047</v>
      </c>
      <c r="FO25" s="165">
        <v>25.569800000000001</v>
      </c>
      <c r="FP25" s="165">
        <v>-14.0717</v>
      </c>
      <c r="FQ25" s="164"/>
      <c r="FR25" s="165">
        <v>24.488900000000001</v>
      </c>
      <c r="FS25" s="165">
        <v>-22.37</v>
      </c>
      <c r="FT25" s="165">
        <v>-0.3896</v>
      </c>
      <c r="FU25" s="165">
        <v>0.22639999999999999</v>
      </c>
      <c r="FV25" s="165">
        <v>0.11</v>
      </c>
      <c r="FW25" s="165">
        <v>2.58</v>
      </c>
      <c r="FX25" s="165">
        <v>-24.071999999999999</v>
      </c>
      <c r="FY25" s="165">
        <v>2.5758000000000001</v>
      </c>
      <c r="FZ25" s="165">
        <v>2.2010000000000001</v>
      </c>
      <c r="GA25" s="165">
        <v>-0.35</v>
      </c>
      <c r="GB25" s="165">
        <v>2.1328</v>
      </c>
      <c r="GC25" s="165">
        <v>-0.03</v>
      </c>
      <c r="GD25" s="165">
        <v>5.6424000000000003</v>
      </c>
      <c r="GE25" s="165">
        <v>13.570399999999999</v>
      </c>
      <c r="GF25" s="165">
        <v>-4.03</v>
      </c>
      <c r="GG25" s="165">
        <v>33.977400000000003</v>
      </c>
      <c r="GH25" s="164"/>
      <c r="GI25" s="165">
        <v>21.354199999999999</v>
      </c>
      <c r="GJ25" s="165">
        <v>-6.87</v>
      </c>
      <c r="GK25" s="165">
        <v>-7.3760000000000003</v>
      </c>
      <c r="GL25" s="165">
        <v>2.6236000000000002</v>
      </c>
      <c r="GM25" s="164"/>
      <c r="GN25" s="164"/>
      <c r="GO25" s="165">
        <v>-14.880800000000001</v>
      </c>
      <c r="GP25" s="165">
        <v>81.113299999999995</v>
      </c>
      <c r="GQ25" s="165">
        <v>5.1516999999999999</v>
      </c>
      <c r="GR25" s="165">
        <v>-20.9299</v>
      </c>
      <c r="GS25" s="165">
        <v>6.5503</v>
      </c>
      <c r="GT25" s="165">
        <v>6.3007999999999997</v>
      </c>
      <c r="GU25" s="165">
        <v>124.2022</v>
      </c>
      <c r="GV25" s="165">
        <v>-3.6680000000000001</v>
      </c>
      <c r="GW25" s="165">
        <v>-4.3707000000000003</v>
      </c>
      <c r="GX25" s="165">
        <v>-9.7010000000000005</v>
      </c>
      <c r="GY25" s="165">
        <v>1.0826</v>
      </c>
      <c r="GZ25" s="165">
        <v>7.3033999999999999</v>
      </c>
      <c r="HA25" s="165">
        <v>7.4842000000000004</v>
      </c>
      <c r="HB25" s="165">
        <v>0.32929999999999998</v>
      </c>
      <c r="HC25" s="165">
        <v>6.4939999999999998</v>
      </c>
      <c r="HD25" s="165">
        <v>8.5770999999999997</v>
      </c>
      <c r="HE25" s="165">
        <v>5.03</v>
      </c>
      <c r="HF25" s="165">
        <v>-12.082100000000001</v>
      </c>
      <c r="HG25" s="165">
        <v>-16.952200000000001</v>
      </c>
      <c r="HH25" s="165">
        <v>31.291499999999999</v>
      </c>
      <c r="HI25" s="165">
        <v>103.268</v>
      </c>
      <c r="HJ25" s="165">
        <v>-49.987299999999998</v>
      </c>
      <c r="HK25" s="165">
        <v>2.2656000000000001</v>
      </c>
      <c r="HL25" s="164"/>
      <c r="HM25" s="164"/>
      <c r="HN25" s="165">
        <v>0</v>
      </c>
      <c r="HO25" s="165">
        <v>-10.8818</v>
      </c>
      <c r="HP25" s="164"/>
      <c r="HQ25" s="164"/>
      <c r="HR25" s="165">
        <v>-12.9948</v>
      </c>
      <c r="HS25" s="165">
        <v>-12.851800000000001</v>
      </c>
      <c r="HT25" s="165">
        <v>-15.347300000000001</v>
      </c>
      <c r="HU25" s="165">
        <v>-15.379799999999999</v>
      </c>
      <c r="HV25" s="165">
        <v>36.93</v>
      </c>
      <c r="HW25" s="165">
        <v>36.880000000000003</v>
      </c>
      <c r="HX25" s="165">
        <v>-34</v>
      </c>
      <c r="HY25" s="165">
        <v>-34.299999999999997</v>
      </c>
      <c r="HZ25" s="165">
        <v>4.2196999999999996</v>
      </c>
      <c r="IA25" s="165">
        <v>3.92</v>
      </c>
      <c r="IB25" s="165">
        <v>41.410899999999998</v>
      </c>
      <c r="IC25" s="165">
        <v>14.483700000000001</v>
      </c>
      <c r="ID25" s="165">
        <v>14.7576</v>
      </c>
      <c r="IE25" s="165">
        <v>-15.2</v>
      </c>
      <c r="IF25" s="165">
        <v>-43.6</v>
      </c>
      <c r="IG25" s="165">
        <v>-4.5999999999999996</v>
      </c>
      <c r="IH25" s="165">
        <v>-5.0999999999999996</v>
      </c>
      <c r="II25" s="165">
        <v>-18.1511</v>
      </c>
      <c r="IJ25" s="165">
        <v>-18.0015</v>
      </c>
      <c r="IK25" s="165">
        <v>-188.5026</v>
      </c>
      <c r="IL25" s="165">
        <v>-2.1768000000000001</v>
      </c>
      <c r="IM25" s="165">
        <v>-71.304900000000004</v>
      </c>
      <c r="IN25" s="165">
        <v>-72.058199999999999</v>
      </c>
      <c r="IO25" s="164"/>
      <c r="IP25" s="165">
        <v>119.3445</v>
      </c>
      <c r="IQ25" s="165">
        <v>44.397599999999997</v>
      </c>
      <c r="IR25" s="165">
        <v>151.64580000000001</v>
      </c>
      <c r="IS25" s="165">
        <v>0</v>
      </c>
      <c r="IT25" s="165">
        <v>48.143500000000003</v>
      </c>
      <c r="IU25" s="165">
        <v>2.0799999999999999E-2</v>
      </c>
      <c r="IV25" s="165">
        <v>-1.4819</v>
      </c>
      <c r="IW25" s="165">
        <v>-37.133400000000002</v>
      </c>
      <c r="IX25" s="165">
        <v>-86.421499999999995</v>
      </c>
      <c r="IY25" s="165">
        <v>-134.74180000000001</v>
      </c>
      <c r="IZ25" s="165">
        <v>-67.802899999999994</v>
      </c>
      <c r="JA25" s="165">
        <v>73.363299999999995</v>
      </c>
      <c r="JB25" s="165">
        <v>-1.4978</v>
      </c>
      <c r="JC25" s="165">
        <v>0.66300000000000003</v>
      </c>
      <c r="JD25" s="165">
        <v>-12.16</v>
      </c>
      <c r="JE25" s="165">
        <v>-1.978</v>
      </c>
      <c r="JF25" s="165">
        <v>-1.982</v>
      </c>
      <c r="JG25" s="165">
        <v>8.24</v>
      </c>
      <c r="JH25" s="165">
        <v>-5.68</v>
      </c>
      <c r="JI25" s="165">
        <v>-2.3746999999999998</v>
      </c>
      <c r="JJ25" s="165">
        <v>-0.26090000000000002</v>
      </c>
      <c r="JK25" s="165">
        <v>7.2374000000000001</v>
      </c>
      <c r="JL25" s="165">
        <v>-10.164</v>
      </c>
      <c r="JM25" s="165">
        <v>-1.7</v>
      </c>
      <c r="JN25" s="165">
        <v>1.984</v>
      </c>
      <c r="JO25" s="165">
        <v>1.708</v>
      </c>
      <c r="JP25" s="165">
        <v>1.6957</v>
      </c>
      <c r="JQ25" s="165">
        <v>1.6194999999999999</v>
      </c>
      <c r="JR25" s="165">
        <v>4.3223000000000003</v>
      </c>
      <c r="JS25" s="165">
        <v>3.8871000000000002</v>
      </c>
      <c r="JT25" s="165">
        <v>3.7894999999999999</v>
      </c>
      <c r="JU25" s="164"/>
      <c r="JV25" s="165">
        <v>32.5</v>
      </c>
      <c r="JW25" s="165">
        <v>1.1157999999999999</v>
      </c>
      <c r="JX25" s="164"/>
      <c r="JY25" s="164"/>
      <c r="JZ25" s="165">
        <v>-8.1826000000000008</v>
      </c>
      <c r="KA25" s="165">
        <v>-2.41E-2</v>
      </c>
      <c r="KB25" s="165">
        <v>-26.584700000000002</v>
      </c>
      <c r="KC25" s="165">
        <v>-7.931</v>
      </c>
      <c r="KD25" s="165">
        <v>-6.8550000000000004</v>
      </c>
      <c r="KE25" s="165">
        <v>-27.320799999999998</v>
      </c>
      <c r="KF25" s="165">
        <v>2.4218999999999999</v>
      </c>
      <c r="KG25" s="165">
        <v>-27.8</v>
      </c>
      <c r="KH25" s="165">
        <v>12</v>
      </c>
      <c r="KI25" s="165">
        <v>19.954000000000001</v>
      </c>
      <c r="KJ25" s="165">
        <v>-86.991399999999999</v>
      </c>
    </row>
    <row r="26" spans="1:296" ht="18" customHeight="1" x14ac:dyDescent="0.25">
      <c r="A26" s="163" t="s">
        <v>55</v>
      </c>
      <c r="B26" s="163" t="s">
        <v>923</v>
      </c>
      <c r="C26" s="166"/>
      <c r="D26" s="167">
        <v>0</v>
      </c>
      <c r="E26" s="167">
        <v>6.2458999999999998</v>
      </c>
      <c r="F26" s="167">
        <v>-11.446999999999999</v>
      </c>
      <c r="G26" s="167">
        <v>0.16600000000000001</v>
      </c>
      <c r="H26" s="167">
        <v>7.3331</v>
      </c>
      <c r="I26" s="166"/>
      <c r="J26" s="167">
        <v>18.5928</v>
      </c>
      <c r="K26" s="166"/>
      <c r="L26" s="167">
        <v>21.2348</v>
      </c>
      <c r="M26" s="167">
        <v>9.0656999999999996</v>
      </c>
      <c r="N26" s="167">
        <v>8.7022999999999993</v>
      </c>
      <c r="O26" s="167">
        <v>-15.54</v>
      </c>
      <c r="P26" s="167">
        <v>-22</v>
      </c>
      <c r="Q26" s="167">
        <v>0</v>
      </c>
      <c r="R26" s="167">
        <v>7.452</v>
      </c>
      <c r="S26" s="167">
        <v>-13.2</v>
      </c>
      <c r="T26" s="167">
        <v>6.1550000000000002</v>
      </c>
      <c r="U26" s="167">
        <v>-9.3450000000000006</v>
      </c>
      <c r="V26" s="167">
        <v>6.6726000000000001</v>
      </c>
      <c r="W26" s="167">
        <v>6.6111000000000004</v>
      </c>
      <c r="X26" s="167">
        <v>11.493600000000001</v>
      </c>
      <c r="Y26" s="167">
        <v>3.7084000000000001</v>
      </c>
      <c r="Z26" s="167">
        <v>-0.53220000000000001</v>
      </c>
      <c r="AA26" s="167">
        <v>0.94789999999999996</v>
      </c>
      <c r="AB26" s="166"/>
      <c r="AC26" s="167">
        <v>-1.2259</v>
      </c>
      <c r="AD26" s="167">
        <v>-0.35599999999999998</v>
      </c>
      <c r="AE26" s="167">
        <v>-0.32500000000000001</v>
      </c>
      <c r="AF26" s="167">
        <v>7.673</v>
      </c>
      <c r="AG26" s="167">
        <v>-6.66</v>
      </c>
      <c r="AH26" s="167">
        <v>-6.6</v>
      </c>
      <c r="AI26" s="167">
        <v>-1.238</v>
      </c>
      <c r="AJ26" s="167">
        <v>0.30499999999999999</v>
      </c>
      <c r="AK26" s="167">
        <v>-9.85</v>
      </c>
      <c r="AL26" s="167">
        <v>-9.81</v>
      </c>
      <c r="AM26" s="166"/>
      <c r="AN26" s="167">
        <v>-11.66</v>
      </c>
      <c r="AO26" s="167">
        <v>-11.74</v>
      </c>
      <c r="AP26" s="167">
        <v>5.7569999999999997</v>
      </c>
      <c r="AQ26" s="167">
        <v>3.5356999999999998</v>
      </c>
      <c r="AR26" s="167">
        <v>23.291399999999999</v>
      </c>
      <c r="AS26" s="167">
        <v>25.524899999999999</v>
      </c>
      <c r="AT26" s="167">
        <v>-22.074100000000001</v>
      </c>
      <c r="AU26" s="167">
        <v>-10.283300000000001</v>
      </c>
      <c r="AV26" s="167">
        <v>-9.9739000000000004</v>
      </c>
      <c r="AW26" s="167">
        <v>2.59</v>
      </c>
      <c r="AX26" s="167">
        <v>2.6215000000000002</v>
      </c>
      <c r="AY26" s="167">
        <v>-11.7601</v>
      </c>
      <c r="AZ26" s="167">
        <v>-8.4923000000000002</v>
      </c>
      <c r="BA26" s="167">
        <v>6.1643999999999997</v>
      </c>
      <c r="BB26" s="167">
        <v>6.2279</v>
      </c>
      <c r="BC26" s="167">
        <v>143.0308</v>
      </c>
      <c r="BD26" s="167">
        <v>9.7545999999999999</v>
      </c>
      <c r="BE26" s="167">
        <v>-5.8</v>
      </c>
      <c r="BF26" s="167">
        <v>-5.8</v>
      </c>
      <c r="BG26" s="167">
        <v>-21.195499999999999</v>
      </c>
      <c r="BH26" s="167">
        <v>-21.0519</v>
      </c>
      <c r="BI26" s="167">
        <v>-3.4931000000000001</v>
      </c>
      <c r="BJ26" s="166"/>
      <c r="BK26" s="167">
        <v>24.151199999999999</v>
      </c>
      <c r="BL26" s="167">
        <v>10.354200000000001</v>
      </c>
      <c r="BM26" s="167">
        <v>4.2352999999999996</v>
      </c>
      <c r="BN26" s="167">
        <v>2.8163</v>
      </c>
      <c r="BO26" s="167">
        <v>-63.783700000000003</v>
      </c>
      <c r="BP26" s="167">
        <v>75.350200000000001</v>
      </c>
      <c r="BQ26" s="167">
        <v>74.770300000000006</v>
      </c>
      <c r="BR26" s="167">
        <v>5.1859999999999999</v>
      </c>
      <c r="BS26" s="167">
        <v>-23.235299999999999</v>
      </c>
      <c r="BT26" s="166"/>
      <c r="BU26" s="166"/>
      <c r="BV26" s="166"/>
      <c r="BW26" s="167">
        <v>29.818899999999999</v>
      </c>
      <c r="BX26" s="167">
        <v>10.58</v>
      </c>
      <c r="BY26" s="167">
        <v>7.72</v>
      </c>
      <c r="BZ26" s="167">
        <v>-2.85</v>
      </c>
      <c r="CA26" s="167">
        <v>17.87</v>
      </c>
      <c r="CB26" s="167">
        <v>-31.341799999999999</v>
      </c>
      <c r="CC26" s="167">
        <v>-30.939900000000002</v>
      </c>
      <c r="CD26" s="167">
        <v>42.620800000000003</v>
      </c>
      <c r="CE26" s="167">
        <v>41.710999999999999</v>
      </c>
      <c r="CF26" s="167">
        <v>-6.6238000000000001</v>
      </c>
      <c r="CG26" s="167">
        <v>24.432700000000001</v>
      </c>
      <c r="CH26" s="167">
        <v>24.504300000000001</v>
      </c>
      <c r="CI26" s="167">
        <v>23.313500000000001</v>
      </c>
      <c r="CJ26" s="166"/>
      <c r="CK26" s="167">
        <v>4.4116</v>
      </c>
      <c r="CL26" s="167">
        <v>8.1859999999999999</v>
      </c>
      <c r="CM26" s="167">
        <v>-6.1</v>
      </c>
      <c r="CN26" s="167">
        <v>-7.2</v>
      </c>
      <c r="CO26" s="167">
        <v>-4.1500000000000004</v>
      </c>
      <c r="CP26" s="167">
        <v>43.259700000000002</v>
      </c>
      <c r="CQ26" s="167">
        <v>43.720999999999997</v>
      </c>
      <c r="CR26" s="167">
        <v>41.622700000000002</v>
      </c>
      <c r="CS26" s="167">
        <v>51.480899999999998</v>
      </c>
      <c r="CT26" s="167">
        <v>52.125399999999999</v>
      </c>
      <c r="CU26" s="167">
        <v>-27.844799999999999</v>
      </c>
      <c r="CV26" s="167">
        <v>-41.072400000000002</v>
      </c>
      <c r="CW26" s="167">
        <v>-20.269400000000001</v>
      </c>
      <c r="CX26" s="167">
        <v>3.4009</v>
      </c>
      <c r="CY26" s="167">
        <v>38.18</v>
      </c>
      <c r="CZ26" s="167">
        <v>15.37</v>
      </c>
      <c r="DA26" s="167">
        <v>12.661099999999999</v>
      </c>
      <c r="DB26" s="167">
        <v>11.5265</v>
      </c>
      <c r="DC26" s="167">
        <v>-11.1226</v>
      </c>
      <c r="DD26" s="166"/>
      <c r="DE26" s="166"/>
      <c r="DF26" s="166"/>
      <c r="DG26" s="167">
        <v>-8.7385000000000002</v>
      </c>
      <c r="DH26" s="166"/>
      <c r="DI26" s="167">
        <v>-4.8815</v>
      </c>
      <c r="DJ26" s="167">
        <v>-42.6</v>
      </c>
      <c r="DK26" s="167">
        <v>-41.2</v>
      </c>
      <c r="DL26" s="167">
        <v>1.8146</v>
      </c>
      <c r="DM26" s="167">
        <v>14.2</v>
      </c>
      <c r="DN26" s="167">
        <v>14.96</v>
      </c>
      <c r="DO26" s="167">
        <v>19.04</v>
      </c>
      <c r="DP26" s="167">
        <v>9.16</v>
      </c>
      <c r="DQ26" s="167">
        <v>-3.32</v>
      </c>
      <c r="DR26" s="167">
        <v>17.282499999999999</v>
      </c>
      <c r="DS26" s="167">
        <v>8.4130000000000003</v>
      </c>
      <c r="DT26" s="167">
        <v>-6.48</v>
      </c>
      <c r="DU26" s="167">
        <v>-4.49</v>
      </c>
      <c r="DV26" s="167">
        <v>24.39</v>
      </c>
      <c r="DW26" s="167">
        <v>12.87</v>
      </c>
      <c r="DX26" s="167">
        <v>6.3818000000000001</v>
      </c>
      <c r="DY26" s="167">
        <v>2.8363999999999998</v>
      </c>
      <c r="DZ26" s="167">
        <v>-41.239699999999999</v>
      </c>
      <c r="EA26" s="167">
        <v>-40.5182</v>
      </c>
      <c r="EB26" s="167">
        <v>59.375500000000002</v>
      </c>
      <c r="EC26" s="167">
        <v>24.2898</v>
      </c>
      <c r="ED26" s="167">
        <v>12.2958</v>
      </c>
      <c r="EE26" s="167">
        <v>12.666399999999999</v>
      </c>
      <c r="EF26" s="167">
        <v>-20.4605</v>
      </c>
      <c r="EG26" s="167">
        <v>-29.811399999999999</v>
      </c>
      <c r="EH26" s="167">
        <v>-13.673</v>
      </c>
      <c r="EI26" s="167">
        <v>-56.820700000000002</v>
      </c>
      <c r="EJ26" s="167">
        <v>-44.6629</v>
      </c>
      <c r="EK26" s="166"/>
      <c r="EL26" s="167">
        <v>-7.3752000000000004</v>
      </c>
      <c r="EM26" s="167">
        <v>-6.1506999999999996</v>
      </c>
      <c r="EN26" s="167">
        <v>21.751100000000001</v>
      </c>
      <c r="EO26" s="166"/>
      <c r="EP26" s="167">
        <v>-4.3745000000000003</v>
      </c>
      <c r="EQ26" s="167">
        <v>-14.34</v>
      </c>
      <c r="ER26" s="167">
        <v>-24.4909</v>
      </c>
      <c r="ES26" s="167">
        <v>-24.28</v>
      </c>
      <c r="ET26" s="167">
        <v>13.385400000000001</v>
      </c>
      <c r="EU26" s="167">
        <v>0</v>
      </c>
      <c r="EV26" s="167">
        <v>0</v>
      </c>
      <c r="EW26" s="167">
        <v>0</v>
      </c>
      <c r="EX26" s="167">
        <v>7.4978999999999996</v>
      </c>
      <c r="EY26" s="167">
        <v>-10.1417</v>
      </c>
      <c r="EZ26" s="167">
        <v>-10.3438</v>
      </c>
      <c r="FA26" s="167">
        <v>-10.6046</v>
      </c>
      <c r="FB26" s="167">
        <v>9.3332999999999995</v>
      </c>
      <c r="FC26" s="167">
        <v>13.3301</v>
      </c>
      <c r="FD26" s="167">
        <v>-20.7622</v>
      </c>
      <c r="FE26" s="167">
        <v>4.9748999999999999</v>
      </c>
      <c r="FF26" s="167">
        <v>4.6725000000000003</v>
      </c>
      <c r="FG26" s="166"/>
      <c r="FH26" s="167">
        <v>0</v>
      </c>
      <c r="FI26" s="167">
        <v>0</v>
      </c>
      <c r="FJ26" s="166"/>
      <c r="FK26" s="167">
        <v>18.755099999999999</v>
      </c>
      <c r="FL26" s="167">
        <v>18.420200000000001</v>
      </c>
      <c r="FM26" s="167">
        <v>-27.797799999999999</v>
      </c>
      <c r="FN26" s="167">
        <v>26.250900000000001</v>
      </c>
      <c r="FO26" s="167">
        <v>26.520299999999999</v>
      </c>
      <c r="FP26" s="167">
        <v>-14.962199999999999</v>
      </c>
      <c r="FQ26" s="166"/>
      <c r="FR26" s="167">
        <v>24.488900000000001</v>
      </c>
      <c r="FS26" s="167">
        <v>-21.89</v>
      </c>
      <c r="FT26" s="167">
        <v>-0.50129999999999997</v>
      </c>
      <c r="FU26" s="167">
        <v>0.19980000000000001</v>
      </c>
      <c r="FV26" s="167">
        <v>0.14000000000000001</v>
      </c>
      <c r="FW26" s="167">
        <v>2.62</v>
      </c>
      <c r="FX26" s="167">
        <v>-24.4864</v>
      </c>
      <c r="FY26" s="166"/>
      <c r="FZ26" s="167">
        <v>1.748</v>
      </c>
      <c r="GA26" s="167">
        <v>-0.35499999999999998</v>
      </c>
      <c r="GB26" s="167">
        <v>0</v>
      </c>
      <c r="GC26" s="166"/>
      <c r="GD26" s="167">
        <v>5.8907999999999996</v>
      </c>
      <c r="GE26" s="167">
        <v>13.387499999999999</v>
      </c>
      <c r="GF26" s="167">
        <v>-3.74</v>
      </c>
      <c r="GG26" s="167">
        <v>35.379199999999997</v>
      </c>
      <c r="GH26" s="166"/>
      <c r="GI26" s="167">
        <v>21.151599999999998</v>
      </c>
      <c r="GJ26" s="167">
        <v>-7.1630000000000003</v>
      </c>
      <c r="GK26" s="167">
        <v>-7.6996000000000002</v>
      </c>
      <c r="GL26" s="167">
        <v>2.8100999999999998</v>
      </c>
      <c r="GM26" s="166"/>
      <c r="GN26" s="166"/>
      <c r="GO26" s="167">
        <v>-14.4701</v>
      </c>
      <c r="GP26" s="167">
        <v>83.987899999999996</v>
      </c>
      <c r="GQ26" s="167">
        <v>5.5052000000000003</v>
      </c>
      <c r="GR26" s="167">
        <v>-21.2044</v>
      </c>
      <c r="GS26" s="167">
        <v>6.3296000000000001</v>
      </c>
      <c r="GT26" s="167">
        <v>6.0067000000000004</v>
      </c>
      <c r="GU26" s="167">
        <v>117.6863</v>
      </c>
      <c r="GV26" s="167">
        <v>-4.3990999999999998</v>
      </c>
      <c r="GW26" s="167">
        <v>-3.5737999999999999</v>
      </c>
      <c r="GX26" s="167">
        <v>-11.332100000000001</v>
      </c>
      <c r="GY26" s="167">
        <v>1.0299</v>
      </c>
      <c r="GZ26" s="167">
        <v>7.6193</v>
      </c>
      <c r="HA26" s="167">
        <v>7.8402000000000003</v>
      </c>
      <c r="HB26" s="167">
        <v>0.3478</v>
      </c>
      <c r="HC26" s="167">
        <v>6.0567000000000002</v>
      </c>
      <c r="HD26" s="167">
        <v>7.3506</v>
      </c>
      <c r="HE26" s="167">
        <v>5.45</v>
      </c>
      <c r="HF26" s="167">
        <v>-11.7567</v>
      </c>
      <c r="HG26" s="167">
        <v>-18.508700000000001</v>
      </c>
      <c r="HH26" s="167">
        <v>34.0396</v>
      </c>
      <c r="HI26" s="167">
        <v>98.318100000000001</v>
      </c>
      <c r="HJ26" s="167">
        <v>-49.943600000000004</v>
      </c>
      <c r="HK26" s="167">
        <v>0</v>
      </c>
      <c r="HL26" s="166"/>
      <c r="HM26" s="167">
        <v>0</v>
      </c>
      <c r="HN26" s="167">
        <v>-10.401999999999999</v>
      </c>
      <c r="HO26" s="167">
        <v>-13.0534</v>
      </c>
      <c r="HP26" s="166"/>
      <c r="HQ26" s="166"/>
      <c r="HR26" s="167">
        <v>-11.5314</v>
      </c>
      <c r="HS26" s="167">
        <v>-11.5937</v>
      </c>
      <c r="HT26" s="167">
        <v>-17.080200000000001</v>
      </c>
      <c r="HU26" s="167">
        <v>-17.185400000000001</v>
      </c>
      <c r="HV26" s="167">
        <v>36.56</v>
      </c>
      <c r="HW26" s="167">
        <v>36.130000000000003</v>
      </c>
      <c r="HX26" s="167">
        <v>-35.4</v>
      </c>
      <c r="HY26" s="167">
        <v>-35.700000000000003</v>
      </c>
      <c r="HZ26" s="167">
        <v>4.1665999999999999</v>
      </c>
      <c r="IA26" s="167">
        <v>7.2</v>
      </c>
      <c r="IB26" s="167">
        <v>30.076000000000001</v>
      </c>
      <c r="IC26" s="167">
        <v>20.28</v>
      </c>
      <c r="ID26" s="167">
        <v>20.191700000000001</v>
      </c>
      <c r="IE26" s="167">
        <v>-14.8</v>
      </c>
      <c r="IF26" s="167">
        <v>-43.9</v>
      </c>
      <c r="IG26" s="167">
        <v>-6.3</v>
      </c>
      <c r="IH26" s="167">
        <v>-6.8</v>
      </c>
      <c r="II26" s="167">
        <v>-17.7986</v>
      </c>
      <c r="IJ26" s="167">
        <v>-17.8963</v>
      </c>
      <c r="IK26" s="167">
        <v>-183.8451</v>
      </c>
      <c r="IL26" s="167">
        <v>1.4665999999999999</v>
      </c>
      <c r="IM26" s="167">
        <v>-72.743200000000002</v>
      </c>
      <c r="IN26" s="167">
        <v>-70.214200000000005</v>
      </c>
      <c r="IO26" s="166"/>
      <c r="IP26" s="167">
        <v>118.78100000000001</v>
      </c>
      <c r="IQ26" s="167">
        <v>51.342199999999998</v>
      </c>
      <c r="IR26" s="167">
        <v>147.18729999999999</v>
      </c>
      <c r="IS26" s="166"/>
      <c r="IT26" s="167">
        <v>39.875399999999999</v>
      </c>
      <c r="IU26" s="167">
        <v>0.14710000000000001</v>
      </c>
      <c r="IV26" s="167">
        <v>-0.58679999999999999</v>
      </c>
      <c r="IW26" s="167">
        <v>-32.2592</v>
      </c>
      <c r="IX26" s="167">
        <v>-91.855199999999996</v>
      </c>
      <c r="IY26" s="167">
        <v>-128.72559999999999</v>
      </c>
      <c r="IZ26" s="167">
        <v>-68.159300000000002</v>
      </c>
      <c r="JA26" s="167">
        <v>71.848600000000005</v>
      </c>
      <c r="JB26" s="167">
        <v>-2.3889999999999998</v>
      </c>
      <c r="JC26" s="167">
        <v>-2.9660000000000002</v>
      </c>
      <c r="JD26" s="167">
        <v>-11.76</v>
      </c>
      <c r="JE26" s="167">
        <v>-2.024</v>
      </c>
      <c r="JF26" s="167">
        <v>-2.0150000000000001</v>
      </c>
      <c r="JG26" s="167">
        <v>8.16</v>
      </c>
      <c r="JH26" s="167">
        <v>-6.56</v>
      </c>
      <c r="JI26" s="167">
        <v>-1.9679</v>
      </c>
      <c r="JJ26" s="167">
        <v>0.499</v>
      </c>
      <c r="JK26" s="167">
        <v>6.8559000000000001</v>
      </c>
      <c r="JL26" s="167">
        <v>-9.5780999999999992</v>
      </c>
      <c r="JM26" s="167">
        <v>-3</v>
      </c>
      <c r="JN26" s="167">
        <v>1.242</v>
      </c>
      <c r="JO26" s="167">
        <v>1.004</v>
      </c>
      <c r="JP26" s="167">
        <v>1.4715</v>
      </c>
      <c r="JQ26" s="166"/>
      <c r="JR26" s="167">
        <v>4.3882000000000003</v>
      </c>
      <c r="JS26" s="167">
        <v>3.5606</v>
      </c>
      <c r="JT26" s="167">
        <v>3.9489000000000001</v>
      </c>
      <c r="JU26" s="166"/>
      <c r="JV26" s="167">
        <v>33.1</v>
      </c>
      <c r="JW26" s="167">
        <v>1.0508999999999999</v>
      </c>
      <c r="JX26" s="166"/>
      <c r="JY26" s="166"/>
      <c r="JZ26" s="167">
        <v>-8.0559999999999992</v>
      </c>
      <c r="KA26" s="167">
        <v>-0.49480000000000002</v>
      </c>
      <c r="KB26" s="167">
        <v>-27.226500000000001</v>
      </c>
      <c r="KC26" s="167">
        <v>-7.4444999999999997</v>
      </c>
      <c r="KD26" s="167">
        <v>-6.7679999999999998</v>
      </c>
      <c r="KE26" s="167">
        <v>-27.4954</v>
      </c>
      <c r="KF26" s="167">
        <v>2.7498999999999998</v>
      </c>
      <c r="KG26" s="167">
        <v>-28.2</v>
      </c>
      <c r="KH26" s="167">
        <v>12.5</v>
      </c>
      <c r="KI26" s="167">
        <v>14.037100000000001</v>
      </c>
      <c r="KJ26" s="167">
        <v>-81.248099999999994</v>
      </c>
    </row>
    <row r="27" spans="1:296" ht="18" customHeight="1" x14ac:dyDescent="0.25">
      <c r="A27" s="163" t="s">
        <v>55</v>
      </c>
      <c r="B27" s="163" t="s">
        <v>924</v>
      </c>
      <c r="C27" s="166"/>
      <c r="D27" s="167">
        <v>0</v>
      </c>
      <c r="E27" s="167">
        <v>6.8127000000000004</v>
      </c>
      <c r="F27" s="167">
        <v>-12.1045</v>
      </c>
      <c r="G27" s="167">
        <v>-1.8499999999999999E-2</v>
      </c>
      <c r="H27" s="167">
        <v>7.6826999999999996</v>
      </c>
      <c r="I27" s="166"/>
      <c r="J27" s="167">
        <v>19.757999999999999</v>
      </c>
      <c r="K27" s="166"/>
      <c r="L27" s="167">
        <v>22.801200000000001</v>
      </c>
      <c r="M27" s="167">
        <v>9.8416999999999994</v>
      </c>
      <c r="N27" s="167">
        <v>9.4822000000000006</v>
      </c>
      <c r="O27" s="167">
        <v>-13.32</v>
      </c>
      <c r="P27" s="167">
        <v>-26.4</v>
      </c>
      <c r="Q27" s="167">
        <v>2.2000000000000002</v>
      </c>
      <c r="R27" s="167">
        <v>8.2799999999999994</v>
      </c>
      <c r="S27" s="167">
        <v>-13.2</v>
      </c>
      <c r="T27" s="167">
        <v>5.6024000000000003</v>
      </c>
      <c r="U27" s="167">
        <v>-5.8815999999999997</v>
      </c>
      <c r="V27" s="167">
        <v>7.3352000000000004</v>
      </c>
      <c r="W27" s="167">
        <v>7.2362000000000002</v>
      </c>
      <c r="X27" s="167">
        <v>12.4604</v>
      </c>
      <c r="Y27" s="167">
        <v>4.8582999999999998</v>
      </c>
      <c r="Z27" s="167">
        <v>-0.49719999999999998</v>
      </c>
      <c r="AA27" s="167">
        <v>0.90700000000000003</v>
      </c>
      <c r="AB27" s="166"/>
      <c r="AC27" s="167">
        <v>-1.1457999999999999</v>
      </c>
      <c r="AD27" s="167">
        <v>-0.26</v>
      </c>
      <c r="AE27" s="167">
        <v>-0.23499999999999999</v>
      </c>
      <c r="AF27" s="167">
        <v>7.6689999999999996</v>
      </c>
      <c r="AG27" s="167">
        <v>-6.66</v>
      </c>
      <c r="AH27" s="167">
        <v>-4.4000000000000004</v>
      </c>
      <c r="AI27" s="167">
        <v>-1.3440000000000001</v>
      </c>
      <c r="AJ27" s="167">
        <v>0.29699999999999999</v>
      </c>
      <c r="AK27" s="167">
        <v>-8.93</v>
      </c>
      <c r="AL27" s="167">
        <v>-8.94</v>
      </c>
      <c r="AM27" s="166"/>
      <c r="AN27" s="167">
        <v>-11.58</v>
      </c>
      <c r="AO27" s="167">
        <v>-11.58</v>
      </c>
      <c r="AP27" s="167">
        <v>6.2967000000000004</v>
      </c>
      <c r="AQ27" s="167">
        <v>3.8155000000000001</v>
      </c>
      <c r="AR27" s="167">
        <v>17.537199999999999</v>
      </c>
      <c r="AS27" s="167">
        <v>21.899100000000001</v>
      </c>
      <c r="AT27" s="167">
        <v>-18.494399999999999</v>
      </c>
      <c r="AU27" s="167">
        <v>-4.4370000000000003</v>
      </c>
      <c r="AV27" s="167">
        <v>-3.9668000000000001</v>
      </c>
      <c r="AW27" s="167">
        <v>2.3530000000000002</v>
      </c>
      <c r="AX27" s="167">
        <v>2.6597</v>
      </c>
      <c r="AY27" s="167">
        <v>-11.463900000000001</v>
      </c>
      <c r="AZ27" s="167">
        <v>-8.2271000000000001</v>
      </c>
      <c r="BA27" s="167">
        <v>10.0817</v>
      </c>
      <c r="BB27" s="167">
        <v>10.4617</v>
      </c>
      <c r="BC27" s="167">
        <v>143.77029999999999</v>
      </c>
      <c r="BD27" s="167">
        <v>10.717499999999999</v>
      </c>
      <c r="BE27" s="167">
        <v>-6.4</v>
      </c>
      <c r="BF27" s="167">
        <v>-6.3</v>
      </c>
      <c r="BG27" s="167">
        <v>-24.7624</v>
      </c>
      <c r="BH27" s="167">
        <v>-24.5044</v>
      </c>
      <c r="BI27" s="167">
        <v>-3.7806000000000002</v>
      </c>
      <c r="BJ27" s="166"/>
      <c r="BK27" s="167">
        <v>25.119</v>
      </c>
      <c r="BL27" s="167">
        <v>11.870200000000001</v>
      </c>
      <c r="BM27" s="167">
        <v>4.6200999999999999</v>
      </c>
      <c r="BN27" s="167">
        <v>3.1034999999999999</v>
      </c>
      <c r="BO27" s="167">
        <v>-55.146900000000002</v>
      </c>
      <c r="BP27" s="167">
        <v>92.837299999999999</v>
      </c>
      <c r="BQ27" s="167">
        <v>92.623599999999996</v>
      </c>
      <c r="BR27" s="167">
        <v>0.26669999999999999</v>
      </c>
      <c r="BS27" s="167">
        <v>13.2582</v>
      </c>
      <c r="BT27" s="166"/>
      <c r="BU27" s="166"/>
      <c r="BV27" s="166"/>
      <c r="BW27" s="167">
        <v>32.0244</v>
      </c>
      <c r="BX27" s="167">
        <v>14.08</v>
      </c>
      <c r="BY27" s="167">
        <v>7.53</v>
      </c>
      <c r="BZ27" s="167">
        <v>-10.72</v>
      </c>
      <c r="CA27" s="167">
        <v>18.7</v>
      </c>
      <c r="CB27" s="167">
        <v>-28.930499999999999</v>
      </c>
      <c r="CC27" s="167">
        <v>-28.796600000000002</v>
      </c>
      <c r="CD27" s="167">
        <v>39.564799999999998</v>
      </c>
      <c r="CE27" s="167">
        <v>39.387900000000002</v>
      </c>
      <c r="CF27" s="167">
        <v>-6.4992000000000001</v>
      </c>
      <c r="CG27" s="167">
        <v>48.120100000000001</v>
      </c>
      <c r="CH27" s="167">
        <v>48.018599999999999</v>
      </c>
      <c r="CI27" s="167">
        <v>24.8445</v>
      </c>
      <c r="CJ27" s="166"/>
      <c r="CK27" s="167">
        <v>4.6079999999999997</v>
      </c>
      <c r="CL27" s="167">
        <v>8.2590000000000003</v>
      </c>
      <c r="CM27" s="167">
        <v>-5.2</v>
      </c>
      <c r="CN27" s="167">
        <v>-6.2</v>
      </c>
      <c r="CO27" s="167">
        <v>-4.7699999999999996</v>
      </c>
      <c r="CP27" s="167">
        <v>48.211399999999998</v>
      </c>
      <c r="CQ27" s="167">
        <v>48.467100000000002</v>
      </c>
      <c r="CR27" s="167">
        <v>45.7849</v>
      </c>
      <c r="CS27" s="167">
        <v>54.601300000000002</v>
      </c>
      <c r="CT27" s="167">
        <v>55.179600000000001</v>
      </c>
      <c r="CU27" s="167">
        <v>-21.4222</v>
      </c>
      <c r="CV27" s="167">
        <v>-52.238300000000002</v>
      </c>
      <c r="CW27" s="167">
        <v>-11.8894</v>
      </c>
      <c r="CX27" s="167">
        <v>3.9045999999999998</v>
      </c>
      <c r="CY27" s="167">
        <v>29.89</v>
      </c>
      <c r="CZ27" s="167">
        <v>12.75</v>
      </c>
      <c r="DA27" s="167">
        <v>13.911099999999999</v>
      </c>
      <c r="DB27" s="167">
        <v>12.698399999999999</v>
      </c>
      <c r="DC27" s="167">
        <v>-12.0219</v>
      </c>
      <c r="DD27" s="166"/>
      <c r="DE27" s="166"/>
      <c r="DF27" s="166"/>
      <c r="DG27" s="167">
        <v>-3.8864999999999998</v>
      </c>
      <c r="DH27" s="166"/>
      <c r="DI27" s="167">
        <v>-5.3430999999999997</v>
      </c>
      <c r="DJ27" s="167">
        <v>-47.2</v>
      </c>
      <c r="DK27" s="167">
        <v>-46.8</v>
      </c>
      <c r="DL27" s="167">
        <v>2.6324000000000001</v>
      </c>
      <c r="DM27" s="167">
        <v>16</v>
      </c>
      <c r="DN27" s="167">
        <v>18.7</v>
      </c>
      <c r="DO27" s="167">
        <v>21.14</v>
      </c>
      <c r="DP27" s="167">
        <v>10.77</v>
      </c>
      <c r="DQ27" s="167">
        <v>-4.55</v>
      </c>
      <c r="DR27" s="167">
        <v>17.499500000000001</v>
      </c>
      <c r="DS27" s="167">
        <v>2.6726999999999999</v>
      </c>
      <c r="DT27" s="167">
        <v>-6.11</v>
      </c>
      <c r="DU27" s="167">
        <v>-4.7699999999999996</v>
      </c>
      <c r="DV27" s="167">
        <v>20.47</v>
      </c>
      <c r="DW27" s="167">
        <v>14.09</v>
      </c>
      <c r="DX27" s="167">
        <v>1.1818</v>
      </c>
      <c r="DY27" s="167">
        <v>0.4</v>
      </c>
      <c r="DZ27" s="167">
        <v>-40.8705</v>
      </c>
      <c r="EA27" s="167">
        <v>-40.409100000000002</v>
      </c>
      <c r="EB27" s="167">
        <v>60.8033</v>
      </c>
      <c r="EC27" s="167">
        <v>23.7288</v>
      </c>
      <c r="ED27" s="167">
        <v>11.1755</v>
      </c>
      <c r="EE27" s="167">
        <v>11.66</v>
      </c>
      <c r="EF27" s="167">
        <v>-17.829000000000001</v>
      </c>
      <c r="EG27" s="167">
        <v>-26.8811</v>
      </c>
      <c r="EH27" s="167">
        <v>-14.278</v>
      </c>
      <c r="EI27" s="167">
        <v>-50.203899999999997</v>
      </c>
      <c r="EJ27" s="167">
        <v>-45.585099999999997</v>
      </c>
      <c r="EK27" s="166"/>
      <c r="EL27" s="167">
        <v>-7.7724000000000002</v>
      </c>
      <c r="EM27" s="167">
        <v>-6.5538999999999996</v>
      </c>
      <c r="EN27" s="167">
        <v>22.2029</v>
      </c>
      <c r="EO27" s="166"/>
      <c r="EP27" s="167">
        <v>-6.0309999999999997</v>
      </c>
      <c r="EQ27" s="167">
        <v>-10.756</v>
      </c>
      <c r="ER27" s="167">
        <v>-24.049600000000002</v>
      </c>
      <c r="ES27" s="167">
        <v>-23.931799999999999</v>
      </c>
      <c r="ET27" s="167">
        <v>11.5893</v>
      </c>
      <c r="EU27" s="167">
        <v>0</v>
      </c>
      <c r="EV27" s="167">
        <v>-3.7</v>
      </c>
      <c r="EW27" s="167">
        <v>0</v>
      </c>
      <c r="EX27" s="167">
        <v>7.6665000000000001</v>
      </c>
      <c r="EY27" s="167">
        <v>-12.597200000000001</v>
      </c>
      <c r="EZ27" s="167">
        <v>-9.5419</v>
      </c>
      <c r="FA27" s="167">
        <v>-9.7828999999999997</v>
      </c>
      <c r="FB27" s="167">
        <v>8.0159000000000002</v>
      </c>
      <c r="FC27" s="167">
        <v>11.169</v>
      </c>
      <c r="FD27" s="167">
        <v>-20.0306</v>
      </c>
      <c r="FE27" s="167">
        <v>4.5170000000000003</v>
      </c>
      <c r="FF27" s="167">
        <v>4.1813000000000002</v>
      </c>
      <c r="FG27" s="166"/>
      <c r="FH27" s="167">
        <v>0</v>
      </c>
      <c r="FI27" s="167">
        <v>2.4125999999999999</v>
      </c>
      <c r="FJ27" s="167">
        <v>0</v>
      </c>
      <c r="FK27" s="167">
        <v>17.582899999999999</v>
      </c>
      <c r="FL27" s="167">
        <v>16.7456</v>
      </c>
      <c r="FM27" s="167">
        <v>-29.3049</v>
      </c>
      <c r="FN27" s="167">
        <v>25.2392</v>
      </c>
      <c r="FO27" s="167">
        <v>25.399699999999999</v>
      </c>
      <c r="FP27" s="167">
        <v>-14.491199999999999</v>
      </c>
      <c r="FQ27" s="166"/>
      <c r="FR27" s="167">
        <v>24.4938</v>
      </c>
      <c r="FS27" s="167">
        <v>-22.39</v>
      </c>
      <c r="FT27" s="167">
        <v>-1.8214999999999999</v>
      </c>
      <c r="FU27" s="167">
        <v>0.19159999999999999</v>
      </c>
      <c r="FV27" s="167">
        <v>1.1100000000000001</v>
      </c>
      <c r="FW27" s="167">
        <v>0.15</v>
      </c>
      <c r="FX27" s="167">
        <v>-24.754000000000001</v>
      </c>
      <c r="FY27" s="166"/>
      <c r="FZ27" s="167">
        <v>1.766</v>
      </c>
      <c r="GA27" s="167">
        <v>-0.33200000000000002</v>
      </c>
      <c r="GB27" s="166"/>
      <c r="GC27" s="167">
        <v>-0.03</v>
      </c>
      <c r="GD27" s="167">
        <v>4.9196999999999997</v>
      </c>
      <c r="GE27" s="167">
        <v>13.4269</v>
      </c>
      <c r="GF27" s="166"/>
      <c r="GG27" s="167">
        <v>35.438499999999998</v>
      </c>
      <c r="GH27" s="166"/>
      <c r="GI27" s="167">
        <v>23.497399999999999</v>
      </c>
      <c r="GJ27" s="167">
        <v>-8.6364999999999998</v>
      </c>
      <c r="GK27" s="167">
        <v>-9.3851999999999993</v>
      </c>
      <c r="GL27" s="167">
        <v>2.9550999999999998</v>
      </c>
      <c r="GM27" s="166"/>
      <c r="GN27" s="166"/>
      <c r="GO27" s="167">
        <v>-15.707000000000001</v>
      </c>
      <c r="GP27" s="167">
        <v>87.0077</v>
      </c>
      <c r="GQ27" s="167">
        <v>6.1059000000000001</v>
      </c>
      <c r="GR27" s="167">
        <v>-22.517399999999999</v>
      </c>
      <c r="GS27" s="167">
        <v>6.2317</v>
      </c>
      <c r="GT27" s="167">
        <v>5.7451999999999996</v>
      </c>
      <c r="GU27" s="167">
        <v>119.50620000000001</v>
      </c>
      <c r="GV27" s="167">
        <v>-3.6379000000000001</v>
      </c>
      <c r="GW27" s="167">
        <v>-3.1436000000000002</v>
      </c>
      <c r="GX27" s="167">
        <v>-12.4779</v>
      </c>
      <c r="GY27" s="167">
        <v>1.0213000000000001</v>
      </c>
      <c r="GZ27" s="167">
        <v>8.1979000000000006</v>
      </c>
      <c r="HA27" s="167">
        <v>8.3633000000000006</v>
      </c>
      <c r="HB27" s="167">
        <v>0.24790000000000001</v>
      </c>
      <c r="HC27" s="167">
        <v>6.1329000000000002</v>
      </c>
      <c r="HD27" s="167">
        <v>8.0111000000000008</v>
      </c>
      <c r="HE27" s="167">
        <v>5.45</v>
      </c>
      <c r="HF27" s="167">
        <v>-11.6076</v>
      </c>
      <c r="HG27" s="167">
        <v>-18.276599999999998</v>
      </c>
      <c r="HH27" s="167">
        <v>34.426200000000001</v>
      </c>
      <c r="HI27" s="167">
        <v>96.885999999999996</v>
      </c>
      <c r="HJ27" s="166"/>
      <c r="HK27" s="167">
        <v>0</v>
      </c>
      <c r="HL27" s="166"/>
      <c r="HM27" s="167">
        <v>0</v>
      </c>
      <c r="HN27" s="167">
        <v>0</v>
      </c>
      <c r="HO27" s="167">
        <v>-11.5807</v>
      </c>
      <c r="HP27" s="166"/>
      <c r="HQ27" s="166"/>
      <c r="HR27" s="167">
        <v>-11.8817</v>
      </c>
      <c r="HS27" s="167">
        <v>-11.7378</v>
      </c>
      <c r="HT27" s="167">
        <v>-18.5273</v>
      </c>
      <c r="HU27" s="167">
        <v>-18.707100000000001</v>
      </c>
      <c r="HV27" s="167">
        <v>35.85</v>
      </c>
      <c r="HW27" s="167">
        <v>35.36</v>
      </c>
      <c r="HX27" s="167">
        <v>-35.299999999999997</v>
      </c>
      <c r="HY27" s="167">
        <v>-35.6</v>
      </c>
      <c r="HZ27" s="167">
        <v>4.2380000000000004</v>
      </c>
      <c r="IA27" s="167">
        <v>8.48</v>
      </c>
      <c r="IB27" s="167">
        <v>34.042400000000001</v>
      </c>
      <c r="IC27" s="167">
        <v>20.5837</v>
      </c>
      <c r="ID27" s="167">
        <v>20.497599999999998</v>
      </c>
      <c r="IE27" s="167">
        <v>-14.4</v>
      </c>
      <c r="IF27" s="167">
        <v>-43.1</v>
      </c>
      <c r="IG27" s="167">
        <v>-6.3</v>
      </c>
      <c r="IH27" s="167">
        <v>-6.8</v>
      </c>
      <c r="II27" s="166"/>
      <c r="IJ27" s="166"/>
      <c r="IK27" s="167">
        <v>-180.60589999999999</v>
      </c>
      <c r="IL27" s="167">
        <v>2.8252999999999999</v>
      </c>
      <c r="IM27" s="167">
        <v>-74.661900000000003</v>
      </c>
      <c r="IN27" s="167">
        <v>-76.809799999999996</v>
      </c>
      <c r="IO27" s="166"/>
      <c r="IP27" s="167">
        <v>122.0866</v>
      </c>
      <c r="IQ27" s="167">
        <v>54.433900000000001</v>
      </c>
      <c r="IR27" s="167">
        <v>149.34139999999999</v>
      </c>
      <c r="IS27" s="166"/>
      <c r="IT27" s="167">
        <v>38.275500000000001</v>
      </c>
      <c r="IU27" s="167">
        <v>-4.3268000000000004</v>
      </c>
      <c r="IV27" s="167">
        <v>-1.2063999999999999</v>
      </c>
      <c r="IW27" s="167">
        <v>-32.602899999999998</v>
      </c>
      <c r="IX27" s="167">
        <v>-91.247699999999995</v>
      </c>
      <c r="IY27" s="167">
        <v>-130.7578</v>
      </c>
      <c r="IZ27" s="167">
        <v>-68.690899999999999</v>
      </c>
      <c r="JA27" s="167">
        <v>74.290000000000006</v>
      </c>
      <c r="JB27" s="167">
        <v>-0.74829999999999997</v>
      </c>
      <c r="JC27" s="167">
        <v>-2.9860000000000002</v>
      </c>
      <c r="JD27" s="167">
        <v>-11.2</v>
      </c>
      <c r="JE27" s="167">
        <v>-2.044</v>
      </c>
      <c r="JF27" s="167">
        <v>-2.048</v>
      </c>
      <c r="JG27" s="167">
        <v>7.44</v>
      </c>
      <c r="JH27" s="167">
        <v>-7.04</v>
      </c>
      <c r="JI27" s="167">
        <v>-0.69569999999999999</v>
      </c>
      <c r="JJ27" s="167">
        <v>1.2894000000000001</v>
      </c>
      <c r="JK27" s="167">
        <v>7.0633999999999997</v>
      </c>
      <c r="JL27" s="167">
        <v>-9.6971000000000007</v>
      </c>
      <c r="JM27" s="167">
        <v>-3.7</v>
      </c>
      <c r="JN27" s="167">
        <v>1.097</v>
      </c>
      <c r="JO27" s="167">
        <v>2.7629999999999999</v>
      </c>
      <c r="JP27" s="166"/>
      <c r="JQ27" s="166"/>
      <c r="JR27" s="167">
        <v>3.3132000000000001</v>
      </c>
      <c r="JS27" s="167">
        <v>3.665</v>
      </c>
      <c r="JT27" s="167">
        <v>3.8885000000000001</v>
      </c>
      <c r="JU27" s="166"/>
      <c r="JV27" s="167">
        <v>32.200000000000003</v>
      </c>
      <c r="JW27" s="167">
        <v>0.873</v>
      </c>
      <c r="JX27" s="166"/>
      <c r="JY27" s="166"/>
      <c r="JZ27" s="167">
        <v>-8.6228999999999996</v>
      </c>
      <c r="KA27" s="167">
        <v>8.1600000000000006E-2</v>
      </c>
      <c r="KB27" s="167">
        <v>-26.939499999999999</v>
      </c>
      <c r="KC27" s="167">
        <v>-8.407</v>
      </c>
      <c r="KD27" s="167">
        <v>-7.3411999999999997</v>
      </c>
      <c r="KE27" s="167">
        <v>-28.3491</v>
      </c>
      <c r="KF27" s="167">
        <v>4.2679</v>
      </c>
      <c r="KG27" s="167">
        <v>-27.5</v>
      </c>
      <c r="KH27" s="167">
        <v>12.3</v>
      </c>
      <c r="KI27" s="167">
        <v>13.3269</v>
      </c>
      <c r="KJ27" s="167">
        <v>-78.055400000000006</v>
      </c>
    </row>
    <row r="28" spans="1:296" ht="18" customHeight="1" x14ac:dyDescent="0.25">
      <c r="A28" s="163" t="s">
        <v>55</v>
      </c>
      <c r="B28" s="163" t="s">
        <v>925</v>
      </c>
      <c r="C28" s="166"/>
      <c r="D28" s="167">
        <v>0</v>
      </c>
      <c r="E28" s="167">
        <v>7.1970000000000001</v>
      </c>
      <c r="F28" s="167">
        <v>-12.8081</v>
      </c>
      <c r="G28" s="167">
        <v>1.9548000000000001</v>
      </c>
      <c r="H28" s="167">
        <v>8.9337999999999997</v>
      </c>
      <c r="I28" s="166"/>
      <c r="J28" s="167">
        <v>20.7301</v>
      </c>
      <c r="K28" s="166"/>
      <c r="L28" s="167">
        <v>25.038399999999999</v>
      </c>
      <c r="M28" s="167">
        <v>10.890700000000001</v>
      </c>
      <c r="N28" s="167">
        <v>10.493600000000001</v>
      </c>
      <c r="O28" s="167">
        <v>-13.32</v>
      </c>
      <c r="P28" s="167">
        <v>-24.2</v>
      </c>
      <c r="Q28" s="167">
        <v>0</v>
      </c>
      <c r="R28" s="167">
        <v>8.2799999999999994</v>
      </c>
      <c r="S28" s="167">
        <v>-13.2</v>
      </c>
      <c r="T28" s="167">
        <v>5.6228999999999996</v>
      </c>
      <c r="U28" s="167">
        <v>-7.0937000000000001</v>
      </c>
      <c r="V28" s="167">
        <v>7.8411999999999997</v>
      </c>
      <c r="W28" s="167">
        <v>7.3716999999999997</v>
      </c>
      <c r="X28" s="167">
        <v>12.6317</v>
      </c>
      <c r="Y28" s="167">
        <v>4.6696</v>
      </c>
      <c r="Z28" s="167">
        <v>-0.55600000000000005</v>
      </c>
      <c r="AA28" s="167">
        <v>0.91949999999999998</v>
      </c>
      <c r="AB28" s="166"/>
      <c r="AC28" s="167">
        <v>-1.1158999999999999</v>
      </c>
      <c r="AD28" s="167">
        <v>-0.39</v>
      </c>
      <c r="AE28" s="167">
        <v>-0.37</v>
      </c>
      <c r="AF28" s="167">
        <v>7.2169999999999996</v>
      </c>
      <c r="AG28" s="167">
        <v>-6.66</v>
      </c>
      <c r="AH28" s="167">
        <v>-4.4000000000000004</v>
      </c>
      <c r="AI28" s="167">
        <v>-1.2789999999999999</v>
      </c>
      <c r="AJ28" s="167">
        <v>0.28799999999999998</v>
      </c>
      <c r="AK28" s="167">
        <v>-9.67</v>
      </c>
      <c r="AL28" s="167">
        <v>-9.68</v>
      </c>
      <c r="AM28" s="166"/>
      <c r="AN28" s="167">
        <v>-12.03</v>
      </c>
      <c r="AO28" s="167">
        <v>-12.16</v>
      </c>
      <c r="AP28" s="167">
        <v>6.6197999999999997</v>
      </c>
      <c r="AQ28" s="167">
        <v>3.5859000000000001</v>
      </c>
      <c r="AR28" s="167">
        <v>18.552399999999999</v>
      </c>
      <c r="AS28" s="167">
        <v>23.039300000000001</v>
      </c>
      <c r="AT28" s="167">
        <v>-17.447500000000002</v>
      </c>
      <c r="AU28" s="167">
        <v>-7.3811</v>
      </c>
      <c r="AV28" s="167">
        <v>-7.0715000000000003</v>
      </c>
      <c r="AW28" s="167">
        <v>2.1985000000000001</v>
      </c>
      <c r="AX28" s="167">
        <v>2.1859999999999999</v>
      </c>
      <c r="AY28" s="167">
        <v>-11.0312</v>
      </c>
      <c r="AZ28" s="167">
        <v>-8.0655999999999999</v>
      </c>
      <c r="BA28" s="167">
        <v>11.1038</v>
      </c>
      <c r="BB28" s="167">
        <v>11.6882</v>
      </c>
      <c r="BC28" s="167">
        <v>154.54900000000001</v>
      </c>
      <c r="BD28" s="167">
        <v>11.5144</v>
      </c>
      <c r="BE28" s="167">
        <v>-6.8</v>
      </c>
      <c r="BF28" s="167">
        <v>-6.8</v>
      </c>
      <c r="BG28" s="167">
        <v>-24.949100000000001</v>
      </c>
      <c r="BH28" s="167">
        <v>-24.6736</v>
      </c>
      <c r="BI28" s="167">
        <v>-4.05</v>
      </c>
      <c r="BJ28" s="166"/>
      <c r="BK28" s="167">
        <v>23.694900000000001</v>
      </c>
      <c r="BL28" s="167">
        <v>12.1271</v>
      </c>
      <c r="BM28" s="167">
        <v>4.9340999999999999</v>
      </c>
      <c r="BN28" s="167">
        <v>3.2284000000000002</v>
      </c>
      <c r="BO28" s="167">
        <v>-64.424599999999998</v>
      </c>
      <c r="BP28" s="167">
        <v>93.081400000000002</v>
      </c>
      <c r="BQ28" s="167">
        <v>92.806799999999996</v>
      </c>
      <c r="BR28" s="167">
        <v>-4.7779999999999996</v>
      </c>
      <c r="BS28" s="167">
        <v>10.766500000000001</v>
      </c>
      <c r="BT28" s="166"/>
      <c r="BU28" s="166"/>
      <c r="BV28" s="166"/>
      <c r="BW28" s="167">
        <v>33.102200000000003</v>
      </c>
      <c r="BX28" s="167">
        <v>14.33</v>
      </c>
      <c r="BY28" s="167">
        <v>8.02</v>
      </c>
      <c r="BZ28" s="167">
        <v>-9.85</v>
      </c>
      <c r="CA28" s="167">
        <v>18.920000000000002</v>
      </c>
      <c r="CB28" s="167">
        <v>-25.849499999999999</v>
      </c>
      <c r="CC28" s="167">
        <v>-25.581600000000002</v>
      </c>
      <c r="CD28" s="167">
        <v>37.976100000000002</v>
      </c>
      <c r="CE28" s="167">
        <v>37.835500000000003</v>
      </c>
      <c r="CF28" s="167">
        <v>-6.0644999999999998</v>
      </c>
      <c r="CG28" s="167">
        <v>45.628799999999998</v>
      </c>
      <c r="CH28" s="167">
        <v>45.559100000000001</v>
      </c>
      <c r="CI28" s="167">
        <v>23.333500000000001</v>
      </c>
      <c r="CJ28" s="166"/>
      <c r="CK28" s="167">
        <v>4.4116</v>
      </c>
      <c r="CL28" s="167">
        <v>7.0209999999999999</v>
      </c>
      <c r="CM28" s="167">
        <v>-2.7</v>
      </c>
      <c r="CN28" s="167">
        <v>-3.8</v>
      </c>
      <c r="CO28" s="167">
        <v>-4.6900000000000004</v>
      </c>
      <c r="CP28" s="167">
        <v>49.679699999999997</v>
      </c>
      <c r="CQ28" s="167">
        <v>49.9024</v>
      </c>
      <c r="CR28" s="167">
        <v>47.322000000000003</v>
      </c>
      <c r="CS28" s="167">
        <v>51.7181</v>
      </c>
      <c r="CT28" s="167">
        <v>52.407800000000002</v>
      </c>
      <c r="CU28" s="167">
        <v>-25.433900000000001</v>
      </c>
      <c r="CV28" s="167">
        <v>-46.747900000000001</v>
      </c>
      <c r="CW28" s="167">
        <v>-16.047699999999999</v>
      </c>
      <c r="CX28" s="167">
        <v>3.5411999999999999</v>
      </c>
      <c r="CY28" s="167">
        <v>31.63</v>
      </c>
      <c r="CZ28" s="167">
        <v>13.59</v>
      </c>
      <c r="DA28" s="167">
        <v>3.7549000000000001</v>
      </c>
      <c r="DB28" s="167">
        <v>2.9327000000000001</v>
      </c>
      <c r="DC28" s="167">
        <v>-12.8346</v>
      </c>
      <c r="DD28" s="166"/>
      <c r="DE28" s="166"/>
      <c r="DF28" s="166"/>
      <c r="DG28" s="167">
        <v>-4.6727999999999996</v>
      </c>
      <c r="DH28" s="166"/>
      <c r="DI28" s="167">
        <v>-5.8174000000000001</v>
      </c>
      <c r="DJ28" s="167">
        <v>-47.2</v>
      </c>
      <c r="DK28" s="166"/>
      <c r="DL28" s="167">
        <v>2.5823999999999998</v>
      </c>
      <c r="DM28" s="167">
        <v>17.3</v>
      </c>
      <c r="DN28" s="167">
        <v>19.34</v>
      </c>
      <c r="DO28" s="167">
        <v>22.44</v>
      </c>
      <c r="DP28" s="167">
        <v>11.56</v>
      </c>
      <c r="DQ28" s="167">
        <v>-4.7300000000000004</v>
      </c>
      <c r="DR28" s="167">
        <v>16.709</v>
      </c>
      <c r="DS28" s="167">
        <v>3.3027000000000002</v>
      </c>
      <c r="DT28" s="167">
        <v>-6.43</v>
      </c>
      <c r="DU28" s="167">
        <v>-4.96</v>
      </c>
      <c r="DV28" s="167">
        <v>21.99</v>
      </c>
      <c r="DW28" s="167">
        <v>-12.39</v>
      </c>
      <c r="DX28" s="167">
        <v>1.9091</v>
      </c>
      <c r="DY28" s="167">
        <v>0.41820000000000002</v>
      </c>
      <c r="DZ28" s="167">
        <v>-38.306399999999996</v>
      </c>
      <c r="EA28" s="167">
        <v>-37.663600000000002</v>
      </c>
      <c r="EB28" s="167">
        <v>54.053600000000003</v>
      </c>
      <c r="EC28" s="167">
        <v>19.4191</v>
      </c>
      <c r="ED28" s="167">
        <v>7.7713999999999999</v>
      </c>
      <c r="EE28" s="167">
        <v>7.9546000000000001</v>
      </c>
      <c r="EF28" s="167">
        <v>-12.4533</v>
      </c>
      <c r="EG28" s="167">
        <v>-21.637599999999999</v>
      </c>
      <c r="EH28" s="167">
        <v>-14.606</v>
      </c>
      <c r="EI28" s="167">
        <v>-47.267400000000002</v>
      </c>
      <c r="EJ28" s="167">
        <v>-45.9253</v>
      </c>
      <c r="EK28" s="166"/>
      <c r="EL28" s="167">
        <v>-7.8334000000000001</v>
      </c>
      <c r="EM28" s="167">
        <v>-6.5105000000000004</v>
      </c>
      <c r="EN28" s="167">
        <v>19.922499999999999</v>
      </c>
      <c r="EO28" s="166"/>
      <c r="EP28" s="167">
        <v>-6.5072999999999999</v>
      </c>
      <c r="EQ28" s="167">
        <v>4.1120000000000001</v>
      </c>
      <c r="ER28" s="167">
        <v>-23.102900000000002</v>
      </c>
      <c r="ES28" s="167">
        <v>-23.302800000000001</v>
      </c>
      <c r="ET28" s="167">
        <v>7.7697000000000003</v>
      </c>
      <c r="EU28" s="167">
        <v>0</v>
      </c>
      <c r="EV28" s="167">
        <v>-4.51</v>
      </c>
      <c r="EW28" s="167">
        <v>1.3</v>
      </c>
      <c r="EX28" s="167">
        <v>7.8357000000000001</v>
      </c>
      <c r="EY28" s="167">
        <v>-15.007199999999999</v>
      </c>
      <c r="EZ28" s="167">
        <v>-8.4004999999999992</v>
      </c>
      <c r="FA28" s="167">
        <v>-8.7667000000000002</v>
      </c>
      <c r="FB28" s="167">
        <v>8.4063999999999997</v>
      </c>
      <c r="FC28" s="167">
        <v>7.0959000000000003</v>
      </c>
      <c r="FD28" s="167">
        <v>-15.744899999999999</v>
      </c>
      <c r="FE28" s="167">
        <v>3.7328999999999999</v>
      </c>
      <c r="FF28" s="167">
        <v>3.5059999999999998</v>
      </c>
      <c r="FG28" s="166"/>
      <c r="FH28" s="167">
        <v>0</v>
      </c>
      <c r="FI28" s="167">
        <v>0</v>
      </c>
      <c r="FJ28" s="166"/>
      <c r="FK28" s="167">
        <v>13.3965</v>
      </c>
      <c r="FL28" s="167">
        <v>13.0616</v>
      </c>
      <c r="FM28" s="167">
        <v>-26.792999999999999</v>
      </c>
      <c r="FN28" s="167">
        <v>20.715800000000002</v>
      </c>
      <c r="FO28" s="167">
        <v>21.530799999999999</v>
      </c>
      <c r="FP28" s="167">
        <v>-13.0947</v>
      </c>
      <c r="FQ28" s="166"/>
      <c r="FR28" s="167">
        <v>26.6325</v>
      </c>
      <c r="FS28" s="167">
        <v>-21</v>
      </c>
      <c r="FT28" s="167">
        <v>1.14E-2</v>
      </c>
      <c r="FU28" s="167">
        <v>0.19159999999999999</v>
      </c>
      <c r="FV28" s="167">
        <v>-0.09</v>
      </c>
      <c r="FW28" s="167">
        <v>1.18</v>
      </c>
      <c r="FX28" s="167">
        <v>-26.613600000000002</v>
      </c>
      <c r="FY28" s="167">
        <v>3.1871</v>
      </c>
      <c r="FZ28" s="167">
        <v>1.7030000000000001</v>
      </c>
      <c r="GA28" s="167">
        <v>-0.29799999999999999</v>
      </c>
      <c r="GB28" s="166"/>
      <c r="GC28" s="167">
        <v>-0.03</v>
      </c>
      <c r="GD28" s="167">
        <v>4.5705</v>
      </c>
      <c r="GE28" s="167">
        <v>13.9297</v>
      </c>
      <c r="GF28" s="167">
        <v>-3.46</v>
      </c>
      <c r="GG28" s="167">
        <v>37.275100000000002</v>
      </c>
      <c r="GH28" s="166"/>
      <c r="GI28" s="167">
        <v>24.173200000000001</v>
      </c>
      <c r="GJ28" s="167">
        <v>-8.8213000000000008</v>
      </c>
      <c r="GK28" s="167">
        <v>-9.6777999999999995</v>
      </c>
      <c r="GL28" s="167">
        <v>3.0167000000000002</v>
      </c>
      <c r="GM28" s="166"/>
      <c r="GN28" s="166"/>
      <c r="GO28" s="167">
        <v>-15.570499999999999</v>
      </c>
      <c r="GP28" s="167">
        <v>81.280299999999997</v>
      </c>
      <c r="GQ28" s="167">
        <v>6.4382999999999999</v>
      </c>
      <c r="GR28" s="167">
        <v>-22.782699999999998</v>
      </c>
      <c r="GS28" s="167">
        <v>3.9276</v>
      </c>
      <c r="GT28" s="167">
        <v>4.8045999999999998</v>
      </c>
      <c r="GU28" s="167">
        <v>121.916</v>
      </c>
      <c r="GV28" s="167">
        <v>-3.2353000000000001</v>
      </c>
      <c r="GW28" s="167">
        <v>-3.16</v>
      </c>
      <c r="GX28" s="167">
        <v>-12.940799999999999</v>
      </c>
      <c r="GY28" s="167">
        <v>1.1561999999999999</v>
      </c>
      <c r="GZ28" s="167">
        <v>8.4908999999999999</v>
      </c>
      <c r="HA28" s="167">
        <v>8.6954999999999991</v>
      </c>
      <c r="HB28" s="167">
        <v>0.52139999999999997</v>
      </c>
      <c r="HC28" s="167">
        <v>6.8307000000000002</v>
      </c>
      <c r="HD28" s="167">
        <v>8.6624999999999996</v>
      </c>
      <c r="HE28" s="167">
        <v>6.29</v>
      </c>
      <c r="HF28" s="167">
        <v>-12.8162</v>
      </c>
      <c r="HG28" s="167">
        <v>-4.5453000000000001</v>
      </c>
      <c r="HH28" s="167">
        <v>33.487499999999997</v>
      </c>
      <c r="HI28" s="167">
        <v>89.343699999999998</v>
      </c>
      <c r="HJ28" s="167">
        <v>-49.8795</v>
      </c>
      <c r="HK28" s="167">
        <v>0</v>
      </c>
      <c r="HL28" s="166"/>
      <c r="HM28" s="167">
        <v>0</v>
      </c>
      <c r="HN28" s="167">
        <v>0</v>
      </c>
      <c r="HO28" s="167">
        <v>0</v>
      </c>
      <c r="HP28" s="166"/>
      <c r="HQ28" s="166"/>
      <c r="HR28" s="167">
        <v>-10.197100000000001</v>
      </c>
      <c r="HS28" s="167">
        <v>-10.104100000000001</v>
      </c>
      <c r="HT28" s="167">
        <v>-19.975100000000001</v>
      </c>
      <c r="HU28" s="167">
        <v>-20.249400000000001</v>
      </c>
      <c r="HV28" s="167">
        <v>32.979999999999997</v>
      </c>
      <c r="HW28" s="167">
        <v>32.56</v>
      </c>
      <c r="HX28" s="167">
        <v>-34.799999999999997</v>
      </c>
      <c r="HY28" s="167">
        <v>-34.9</v>
      </c>
      <c r="HZ28" s="167">
        <v>4.0622999999999996</v>
      </c>
      <c r="IA28" s="167">
        <v>9.2799999999999994</v>
      </c>
      <c r="IB28" s="167">
        <v>31.524899999999999</v>
      </c>
      <c r="IC28" s="167">
        <v>21.344999999999999</v>
      </c>
      <c r="ID28" s="167">
        <v>21.262899999999998</v>
      </c>
      <c r="IE28" s="167">
        <v>-14.4</v>
      </c>
      <c r="IF28" s="167">
        <v>-43.5</v>
      </c>
      <c r="IG28" s="167">
        <v>-7.1</v>
      </c>
      <c r="IH28" s="167">
        <v>-7.7</v>
      </c>
      <c r="II28" s="166"/>
      <c r="IJ28" s="166"/>
      <c r="IK28" s="167">
        <v>-171.77010000000001</v>
      </c>
      <c r="IL28" s="167">
        <v>1.7536</v>
      </c>
      <c r="IM28" s="167">
        <v>-72.553600000000003</v>
      </c>
      <c r="IN28" s="167">
        <v>-77.943399999999997</v>
      </c>
      <c r="IO28" s="166"/>
      <c r="IP28" s="167">
        <v>124.2668</v>
      </c>
      <c r="IQ28" s="167">
        <v>45.584899999999998</v>
      </c>
      <c r="IR28" s="167">
        <v>160.27889999999999</v>
      </c>
      <c r="IS28" s="166"/>
      <c r="IT28" s="167">
        <v>45.6905</v>
      </c>
      <c r="IU28" s="167">
        <v>0.54979999999999996</v>
      </c>
      <c r="IV28" s="167">
        <v>-0.94540000000000002</v>
      </c>
      <c r="IW28" s="167">
        <v>-50.290300000000002</v>
      </c>
      <c r="IX28" s="167">
        <v>-92.205600000000004</v>
      </c>
      <c r="IY28" s="167">
        <v>-125.4926</v>
      </c>
      <c r="IZ28" s="167">
        <v>-66.372</v>
      </c>
      <c r="JA28" s="167">
        <v>70.607500000000002</v>
      </c>
      <c r="JB28" s="167">
        <v>-1.0535000000000001</v>
      </c>
      <c r="JC28" s="167">
        <v>-3.3740000000000001</v>
      </c>
      <c r="JD28" s="167">
        <v>-10.72</v>
      </c>
      <c r="JE28" s="167">
        <v>-2.0950000000000002</v>
      </c>
      <c r="JF28" s="167">
        <v>-2.101</v>
      </c>
      <c r="JG28" s="167">
        <v>7.12</v>
      </c>
      <c r="JH28" s="167">
        <v>-6.32</v>
      </c>
      <c r="JI28" s="167">
        <v>-0.89370000000000005</v>
      </c>
      <c r="JJ28" s="167">
        <v>0.29449999999999998</v>
      </c>
      <c r="JK28" s="167">
        <v>6.0655000000000001</v>
      </c>
      <c r="JL28" s="167">
        <v>-8.0858000000000008</v>
      </c>
      <c r="JM28" s="167">
        <v>-3.7</v>
      </c>
      <c r="JN28" s="167">
        <v>3.3140000000000001</v>
      </c>
      <c r="JO28" s="167">
        <v>3.4169999999999998</v>
      </c>
      <c r="JP28" s="166"/>
      <c r="JQ28" s="166"/>
      <c r="JR28" s="167">
        <v>4.2104999999999997</v>
      </c>
      <c r="JS28" s="167">
        <v>3.5703999999999998</v>
      </c>
      <c r="JT28" s="167">
        <v>4.7149999999999999</v>
      </c>
      <c r="JU28" s="166"/>
      <c r="JV28" s="167">
        <v>30.9</v>
      </c>
      <c r="JW28" s="167">
        <v>-0.46870000000000001</v>
      </c>
      <c r="JX28" s="166"/>
      <c r="JY28" s="166"/>
      <c r="JZ28" s="167">
        <v>-9.2409999999999997</v>
      </c>
      <c r="KA28" s="167">
        <v>-0.54510000000000003</v>
      </c>
      <c r="KB28" s="167">
        <v>-26.429200000000002</v>
      </c>
      <c r="KC28" s="167">
        <v>-8.4328000000000003</v>
      </c>
      <c r="KD28" s="167">
        <v>-6.2321</v>
      </c>
      <c r="KE28" s="167">
        <v>-28.127500000000001</v>
      </c>
      <c r="KF28" s="167">
        <v>3.3683999999999998</v>
      </c>
      <c r="KG28" s="167">
        <v>-26.5</v>
      </c>
      <c r="KH28" s="167">
        <v>9.6999999999999993</v>
      </c>
      <c r="KI28" s="167">
        <v>23.470099999999999</v>
      </c>
      <c r="KJ28" s="167">
        <v>-84.372600000000006</v>
      </c>
    </row>
    <row r="29" spans="1:296" ht="18" customHeight="1" x14ac:dyDescent="0.25">
      <c r="A29" s="163" t="s">
        <v>55</v>
      </c>
      <c r="B29" s="163" t="s">
        <v>926</v>
      </c>
      <c r="C29" s="166"/>
      <c r="D29" s="167">
        <v>0</v>
      </c>
      <c r="E29" s="167">
        <v>7.5039999999999996</v>
      </c>
      <c r="F29" s="167">
        <v>-12.9558</v>
      </c>
      <c r="G29" s="167">
        <v>3.7191000000000001</v>
      </c>
      <c r="H29" s="167">
        <v>9.7057000000000002</v>
      </c>
      <c r="I29" s="166"/>
      <c r="J29" s="167">
        <v>21.420500000000001</v>
      </c>
      <c r="K29" s="166"/>
      <c r="L29" s="167">
        <v>26.753900000000002</v>
      </c>
      <c r="M29" s="167">
        <v>11.5886</v>
      </c>
      <c r="N29" s="167">
        <v>11.203099999999999</v>
      </c>
      <c r="O29" s="167">
        <v>-13.32</v>
      </c>
      <c r="P29" s="167">
        <v>-28.6</v>
      </c>
      <c r="Q29" s="167">
        <v>4.4000000000000004</v>
      </c>
      <c r="R29" s="167">
        <v>9.1080000000000005</v>
      </c>
      <c r="S29" s="167">
        <v>-15.4</v>
      </c>
      <c r="T29" s="167">
        <v>4.6967999999999996</v>
      </c>
      <c r="U29" s="167">
        <v>-6.5065999999999997</v>
      </c>
      <c r="V29" s="167">
        <v>8.1081000000000003</v>
      </c>
      <c r="W29" s="167">
        <v>7.9561000000000002</v>
      </c>
      <c r="X29" s="167">
        <v>13.6174</v>
      </c>
      <c r="Y29" s="167">
        <v>4.9173</v>
      </c>
      <c r="Z29" s="167">
        <v>-0.53139999999999998</v>
      </c>
      <c r="AA29" s="167">
        <v>0.92979999999999996</v>
      </c>
      <c r="AB29" s="166"/>
      <c r="AC29" s="167">
        <v>-1.1215999999999999</v>
      </c>
      <c r="AD29" s="167">
        <v>-0.36699999999999999</v>
      </c>
      <c r="AE29" s="167">
        <v>-0.34899999999999998</v>
      </c>
      <c r="AF29" s="167">
        <v>7.8970000000000002</v>
      </c>
      <c r="AG29" s="167">
        <v>-6.66</v>
      </c>
      <c r="AH29" s="167">
        <v>-2.2000000000000002</v>
      </c>
      <c r="AI29" s="167">
        <v>-1.204</v>
      </c>
      <c r="AJ29" s="167">
        <v>0.30099999999999999</v>
      </c>
      <c r="AK29" s="167">
        <v>-9.48</v>
      </c>
      <c r="AL29" s="167">
        <v>-9.4700000000000006</v>
      </c>
      <c r="AM29" s="166"/>
      <c r="AN29" s="167">
        <v>-12.26</v>
      </c>
      <c r="AO29" s="167">
        <v>-12.22</v>
      </c>
      <c r="AP29" s="167">
        <v>6.8677000000000001</v>
      </c>
      <c r="AQ29" s="167">
        <v>3.6293000000000002</v>
      </c>
      <c r="AR29" s="167">
        <v>20.2422</v>
      </c>
      <c r="AS29" s="167">
        <v>24.477599999999999</v>
      </c>
      <c r="AT29" s="167">
        <v>-21.4</v>
      </c>
      <c r="AU29" s="167">
        <v>-6.9314</v>
      </c>
      <c r="AV29" s="167">
        <v>-6.8019999999999996</v>
      </c>
      <c r="AW29" s="167">
        <v>2.1366999999999998</v>
      </c>
      <c r="AX29" s="167">
        <v>2.0632999999999999</v>
      </c>
      <c r="AY29" s="167">
        <v>-11.7841</v>
      </c>
      <c r="AZ29" s="167">
        <v>-8.5142000000000007</v>
      </c>
      <c r="BA29" s="167">
        <v>11.4199</v>
      </c>
      <c r="BB29" s="167">
        <v>11.858000000000001</v>
      </c>
      <c r="BC29" s="167">
        <v>156.51949999999999</v>
      </c>
      <c r="BD29" s="167">
        <v>10.258100000000001</v>
      </c>
      <c r="BE29" s="167">
        <v>-6</v>
      </c>
      <c r="BF29" s="167">
        <v>-6</v>
      </c>
      <c r="BG29" s="167">
        <v>-25.575299999999999</v>
      </c>
      <c r="BH29" s="167">
        <v>-25.573599999999999</v>
      </c>
      <c r="BI29" s="167">
        <v>-4.0711000000000004</v>
      </c>
      <c r="BJ29" s="166"/>
      <c r="BK29" s="167">
        <v>25.052199999999999</v>
      </c>
      <c r="BL29" s="167">
        <v>13.813800000000001</v>
      </c>
      <c r="BM29" s="167">
        <v>5.0464000000000002</v>
      </c>
      <c r="BN29" s="167">
        <v>3.3121</v>
      </c>
      <c r="BO29" s="167">
        <v>-66.194599999999994</v>
      </c>
      <c r="BP29" s="167">
        <v>92.074299999999994</v>
      </c>
      <c r="BQ29" s="167">
        <v>92.165899999999993</v>
      </c>
      <c r="BR29" s="167">
        <v>-10.561999999999999</v>
      </c>
      <c r="BS29" s="167">
        <v>15.7095</v>
      </c>
      <c r="BT29" s="166"/>
      <c r="BU29" s="166"/>
      <c r="BV29" s="166"/>
      <c r="BW29" s="167">
        <v>31.7849</v>
      </c>
      <c r="BX29" s="167">
        <v>13</v>
      </c>
      <c r="BY29" s="167">
        <v>7.45</v>
      </c>
      <c r="BZ29" s="167">
        <v>-9.92</v>
      </c>
      <c r="CA29" s="167">
        <v>17.75</v>
      </c>
      <c r="CB29" s="167">
        <v>-26.921199999999999</v>
      </c>
      <c r="CC29" s="167">
        <v>-26.385400000000001</v>
      </c>
      <c r="CD29" s="167">
        <v>37.471600000000002</v>
      </c>
      <c r="CE29" s="167">
        <v>36.608400000000003</v>
      </c>
      <c r="CF29" s="167">
        <v>-6.8837999999999999</v>
      </c>
      <c r="CG29" s="167">
        <v>47.261099999999999</v>
      </c>
      <c r="CH29" s="167">
        <v>47.125599999999999</v>
      </c>
      <c r="CI29" s="167">
        <v>24.4634</v>
      </c>
      <c r="CJ29" s="166"/>
      <c r="CK29" s="167">
        <v>4.7912999999999997</v>
      </c>
      <c r="CL29" s="167">
        <v>6.6550000000000002</v>
      </c>
      <c r="CM29" s="167">
        <v>-1.4</v>
      </c>
      <c r="CN29" s="167">
        <v>-3</v>
      </c>
      <c r="CO29" s="167">
        <v>-4.9000000000000004</v>
      </c>
      <c r="CP29" s="167">
        <v>51.860599999999998</v>
      </c>
      <c r="CQ29" s="167">
        <v>51.531199999999998</v>
      </c>
      <c r="CR29" s="167">
        <v>48.785400000000003</v>
      </c>
      <c r="CS29" s="167">
        <v>49.910699999999999</v>
      </c>
      <c r="CT29" s="167">
        <v>50.676400000000001</v>
      </c>
      <c r="CU29" s="167">
        <v>-24.126000000000001</v>
      </c>
      <c r="CV29" s="167">
        <v>-46.4893</v>
      </c>
      <c r="CW29" s="167">
        <v>-12.9336</v>
      </c>
      <c r="CX29" s="167">
        <v>3.6968999999999999</v>
      </c>
      <c r="CY29" s="167">
        <v>31.19</v>
      </c>
      <c r="CZ29" s="167">
        <v>13.19</v>
      </c>
      <c r="DA29" s="167">
        <v>4.3799000000000001</v>
      </c>
      <c r="DB29" s="167">
        <v>3.714</v>
      </c>
      <c r="DC29" s="167">
        <v>-13.8841</v>
      </c>
      <c r="DD29" s="166"/>
      <c r="DE29" s="166"/>
      <c r="DF29" s="166"/>
      <c r="DG29" s="167">
        <v>-4.5244999999999997</v>
      </c>
      <c r="DH29" s="166"/>
      <c r="DI29" s="167">
        <v>-6.3205999999999998</v>
      </c>
      <c r="DJ29" s="167">
        <v>-47.1</v>
      </c>
      <c r="DK29" s="167">
        <v>-47.8</v>
      </c>
      <c r="DL29" s="167">
        <v>2.6202000000000001</v>
      </c>
      <c r="DM29" s="167">
        <v>18.8</v>
      </c>
      <c r="DN29" s="167">
        <v>20.28</v>
      </c>
      <c r="DO29" s="167">
        <v>23.9</v>
      </c>
      <c r="DP29" s="167">
        <v>12.72</v>
      </c>
      <c r="DQ29" s="167">
        <v>-5.19</v>
      </c>
      <c r="DR29" s="167">
        <v>16.553999999999998</v>
      </c>
      <c r="DS29" s="167">
        <v>2.4601000000000002</v>
      </c>
      <c r="DT29" s="167">
        <v>-6.43</v>
      </c>
      <c r="DU29" s="167">
        <v>-5.0599999999999996</v>
      </c>
      <c r="DV29" s="167">
        <v>20.58</v>
      </c>
      <c r="DW29" s="167">
        <v>-11.55</v>
      </c>
      <c r="DX29" s="167">
        <v>0.30909999999999999</v>
      </c>
      <c r="DY29" s="167">
        <v>0.4909</v>
      </c>
      <c r="DZ29" s="167">
        <v>-38.469000000000001</v>
      </c>
      <c r="EA29" s="167">
        <v>-37.781799999999997</v>
      </c>
      <c r="EB29" s="167">
        <v>53.904699999999998</v>
      </c>
      <c r="EC29" s="167">
        <v>19.6066</v>
      </c>
      <c r="ED29" s="167">
        <v>8.2195999999999998</v>
      </c>
      <c r="EE29" s="167">
        <v>8.3004999999999995</v>
      </c>
      <c r="EF29" s="167">
        <v>-6.45</v>
      </c>
      <c r="EG29" s="167">
        <v>-16.192299999999999</v>
      </c>
      <c r="EH29" s="167">
        <v>-15.83</v>
      </c>
      <c r="EI29" s="167">
        <v>-42.758299999999998</v>
      </c>
      <c r="EJ29" s="167">
        <v>-46.0015</v>
      </c>
      <c r="EK29" s="166"/>
      <c r="EL29" s="167">
        <v>-10.031700000000001</v>
      </c>
      <c r="EM29" s="167">
        <v>-9.0055999999999994</v>
      </c>
      <c r="EN29" s="167">
        <v>17.4086</v>
      </c>
      <c r="EO29" s="166"/>
      <c r="EP29" s="167">
        <v>-14.5503</v>
      </c>
      <c r="EQ29" s="167">
        <v>13.84</v>
      </c>
      <c r="ER29" s="167">
        <v>-24.977900000000002</v>
      </c>
      <c r="ES29" s="167">
        <v>-24.8626</v>
      </c>
      <c r="ET29" s="167">
        <v>5.8048999999999999</v>
      </c>
      <c r="EU29" s="167">
        <v>-5.6</v>
      </c>
      <c r="EV29" s="167">
        <v>-4.9800000000000004</v>
      </c>
      <c r="EW29" s="167">
        <v>4.8</v>
      </c>
      <c r="EX29" s="167">
        <v>7.8211000000000004</v>
      </c>
      <c r="EY29" s="167">
        <v>-23.4528</v>
      </c>
      <c r="EZ29" s="167">
        <v>-8.0122</v>
      </c>
      <c r="FA29" s="167">
        <v>-8.2812000000000001</v>
      </c>
      <c r="FB29" s="167">
        <v>8.2664000000000009</v>
      </c>
      <c r="FC29" s="167">
        <v>3.5526</v>
      </c>
      <c r="FD29" s="167">
        <v>-12.754799999999999</v>
      </c>
      <c r="FE29" s="167">
        <v>3.3458999999999999</v>
      </c>
      <c r="FF29" s="167">
        <v>3.0901999999999998</v>
      </c>
      <c r="FG29" s="166"/>
      <c r="FH29" s="167">
        <v>0</v>
      </c>
      <c r="FI29" s="167">
        <v>0</v>
      </c>
      <c r="FJ29" s="167">
        <v>0</v>
      </c>
      <c r="FK29" s="167">
        <v>14.0663</v>
      </c>
      <c r="FL29" s="167">
        <v>13.898899999999999</v>
      </c>
      <c r="FM29" s="167">
        <v>-27.797799999999999</v>
      </c>
      <c r="FN29" s="167">
        <v>21.892399999999999</v>
      </c>
      <c r="FO29" s="167">
        <v>21.8156</v>
      </c>
      <c r="FP29" s="167">
        <v>-13.363</v>
      </c>
      <c r="FQ29" s="166"/>
      <c r="FR29" s="167">
        <v>27.423500000000001</v>
      </c>
      <c r="FS29" s="167">
        <v>-20.61</v>
      </c>
      <c r="FT29" s="167">
        <v>-0.39319999999999999</v>
      </c>
      <c r="FU29" s="167">
        <v>0.20069999999999999</v>
      </c>
      <c r="FV29" s="167">
        <v>0.19</v>
      </c>
      <c r="FW29" s="167">
        <v>0</v>
      </c>
      <c r="FX29" s="167">
        <v>-28.090800000000002</v>
      </c>
      <c r="FY29" s="166"/>
      <c r="FZ29" s="167">
        <v>1.629</v>
      </c>
      <c r="GA29" s="167">
        <v>-0.36599999999999999</v>
      </c>
      <c r="GB29" s="166"/>
      <c r="GC29" s="167">
        <v>-0.03</v>
      </c>
      <c r="GD29" s="167">
        <v>5.5465</v>
      </c>
      <c r="GE29" s="167">
        <v>14.277100000000001</v>
      </c>
      <c r="GF29" s="166"/>
      <c r="GG29" s="167">
        <v>37.886800000000001</v>
      </c>
      <c r="GH29" s="166"/>
      <c r="GI29" s="167">
        <v>23.929200000000002</v>
      </c>
      <c r="GJ29" s="167">
        <v>-9.5858000000000008</v>
      </c>
      <c r="GK29" s="167">
        <v>-10.519500000000001</v>
      </c>
      <c r="GL29" s="167">
        <v>3.0842000000000001</v>
      </c>
      <c r="GM29" s="166"/>
      <c r="GN29" s="166"/>
      <c r="GO29" s="167">
        <v>-15.390700000000001</v>
      </c>
      <c r="GP29" s="167">
        <v>81.074700000000007</v>
      </c>
      <c r="GQ29" s="167">
        <v>7.0574000000000003</v>
      </c>
      <c r="GR29" s="167">
        <v>-22.3233</v>
      </c>
      <c r="GS29" s="167">
        <v>6.0534999999999997</v>
      </c>
      <c r="GT29" s="167">
        <v>5.1266999999999996</v>
      </c>
      <c r="GU29" s="167">
        <v>124.4383</v>
      </c>
      <c r="GV29" s="167">
        <v>-2.7229999999999999</v>
      </c>
      <c r="GW29" s="167">
        <v>-1.6841999999999999</v>
      </c>
      <c r="GX29" s="167">
        <v>-13.231</v>
      </c>
      <c r="GY29" s="167">
        <v>2.0015000000000001</v>
      </c>
      <c r="GZ29" s="167">
        <v>8.6372999999999998</v>
      </c>
      <c r="HA29" s="167">
        <v>8.7667000000000002</v>
      </c>
      <c r="HB29" s="167">
        <v>1.4678</v>
      </c>
      <c r="HC29" s="167">
        <v>6.7469999999999999</v>
      </c>
      <c r="HD29" s="167">
        <v>7.3555000000000001</v>
      </c>
      <c r="HE29" s="167">
        <v>6.71</v>
      </c>
      <c r="HF29" s="167">
        <v>-11.6989</v>
      </c>
      <c r="HG29" s="167">
        <v>-5.3810000000000002</v>
      </c>
      <c r="HH29" s="167">
        <v>35.217799999999997</v>
      </c>
      <c r="HI29" s="167">
        <v>89.272099999999995</v>
      </c>
      <c r="HJ29" s="167">
        <v>-49.695399999999999</v>
      </c>
      <c r="HK29" s="167">
        <v>0</v>
      </c>
      <c r="HL29" s="166"/>
      <c r="HM29" s="167">
        <v>0</v>
      </c>
      <c r="HN29" s="167">
        <v>-10.3156</v>
      </c>
      <c r="HO29" s="167">
        <v>-10.6836</v>
      </c>
      <c r="HP29" s="166"/>
      <c r="HQ29" s="167">
        <v>24.004799999999999</v>
      </c>
      <c r="HR29" s="167">
        <v>-10.888</v>
      </c>
      <c r="HS29" s="167">
        <v>-10.651999999999999</v>
      </c>
      <c r="HT29" s="167">
        <v>-19.386399999999998</v>
      </c>
      <c r="HU29" s="167">
        <v>-19.5504</v>
      </c>
      <c r="HV29" s="167">
        <v>31.03</v>
      </c>
      <c r="HW29" s="167">
        <v>30.69</v>
      </c>
      <c r="HX29" s="167">
        <v>-30.7</v>
      </c>
      <c r="HY29" s="167">
        <v>-30.7</v>
      </c>
      <c r="HZ29" s="167">
        <v>-0.26279999999999998</v>
      </c>
      <c r="IA29" s="167">
        <v>10.4</v>
      </c>
      <c r="IB29" s="167">
        <v>31.115300000000001</v>
      </c>
      <c r="IC29" s="167">
        <v>21.858499999999999</v>
      </c>
      <c r="ID29" s="167">
        <v>21.244299999999999</v>
      </c>
      <c r="IE29" s="167">
        <v>-14.4</v>
      </c>
      <c r="IF29" s="167">
        <v>-41.8</v>
      </c>
      <c r="IG29" s="167">
        <v>-7.1</v>
      </c>
      <c r="IH29" s="167">
        <v>-7.7</v>
      </c>
      <c r="II29" s="167">
        <v>-18.091100000000001</v>
      </c>
      <c r="IJ29" s="166"/>
      <c r="IK29" s="167">
        <v>-168.37389999999999</v>
      </c>
      <c r="IL29" s="167">
        <v>1.014</v>
      </c>
      <c r="IM29" s="167">
        <v>-73.962299999999999</v>
      </c>
      <c r="IN29" s="167">
        <v>-81.032499999999999</v>
      </c>
      <c r="IO29" s="166"/>
      <c r="IP29" s="167">
        <v>128.0787</v>
      </c>
      <c r="IQ29" s="167">
        <v>45.154600000000002</v>
      </c>
      <c r="IR29" s="167">
        <v>162.25229999999999</v>
      </c>
      <c r="IS29" s="166"/>
      <c r="IT29" s="167">
        <v>51.414299999999997</v>
      </c>
      <c r="IU29" s="167">
        <v>-0.61750000000000005</v>
      </c>
      <c r="IV29" s="167">
        <v>-0.82330000000000003</v>
      </c>
      <c r="IW29" s="167">
        <v>-48.201599999999999</v>
      </c>
      <c r="IX29" s="167">
        <v>-92.368099999999998</v>
      </c>
      <c r="IY29" s="167">
        <v>-124.4511</v>
      </c>
      <c r="IZ29" s="167">
        <v>-66.399299999999997</v>
      </c>
      <c r="JA29" s="167">
        <v>68.5458</v>
      </c>
      <c r="JB29" s="167">
        <v>-1.593</v>
      </c>
      <c r="JC29" s="167">
        <v>-3.3119999999999998</v>
      </c>
      <c r="JD29" s="167">
        <v>-9.92</v>
      </c>
      <c r="JE29" s="167">
        <v>-2.1280000000000001</v>
      </c>
      <c r="JF29" s="167">
        <v>-2.1339999999999999</v>
      </c>
      <c r="JG29" s="167">
        <v>5.68</v>
      </c>
      <c r="JH29" s="167">
        <v>-5.44</v>
      </c>
      <c r="JI29" s="167">
        <v>-0.25769999999999998</v>
      </c>
      <c r="JJ29" s="167">
        <v>-0.29139999999999999</v>
      </c>
      <c r="JK29" s="167">
        <v>4.6585999999999999</v>
      </c>
      <c r="JL29" s="167">
        <v>-8.7601999999999993</v>
      </c>
      <c r="JM29" s="167">
        <v>-0.3</v>
      </c>
      <c r="JN29" s="167">
        <v>3.008</v>
      </c>
      <c r="JO29" s="167">
        <v>2.3980000000000001</v>
      </c>
      <c r="JP29" s="166"/>
      <c r="JQ29" s="166"/>
      <c r="JR29" s="167">
        <v>4.6082000000000001</v>
      </c>
      <c r="JS29" s="167">
        <v>3.3694000000000002</v>
      </c>
      <c r="JT29" s="167">
        <v>3.9761000000000002</v>
      </c>
      <c r="JU29" s="166"/>
      <c r="JV29" s="167">
        <v>28.8</v>
      </c>
      <c r="JW29" s="167">
        <v>1.5705</v>
      </c>
      <c r="JX29" s="166"/>
      <c r="JY29" s="166"/>
      <c r="JZ29" s="167">
        <v>-9.0474999999999994</v>
      </c>
      <c r="KA29" s="167">
        <v>-1.1877</v>
      </c>
      <c r="KB29" s="167">
        <v>-26.584800000000001</v>
      </c>
      <c r="KC29" s="167">
        <v>-8.2249999999999996</v>
      </c>
      <c r="KD29" s="167">
        <v>-6.6933999999999996</v>
      </c>
      <c r="KE29" s="167">
        <v>-26.339600000000001</v>
      </c>
      <c r="KF29" s="167">
        <v>2.3815</v>
      </c>
      <c r="KG29" s="167">
        <v>-24.4</v>
      </c>
      <c r="KH29" s="167">
        <v>8</v>
      </c>
      <c r="KI29" s="167">
        <v>23.084700000000002</v>
      </c>
      <c r="KJ29" s="167">
        <v>-82.686800000000005</v>
      </c>
    </row>
    <row r="30" spans="1:296" ht="18" customHeight="1" x14ac:dyDescent="0.25">
      <c r="A30" s="163" t="s">
        <v>55</v>
      </c>
      <c r="B30" s="163" t="s">
        <v>927</v>
      </c>
      <c r="C30" s="166"/>
      <c r="D30" s="167">
        <v>0</v>
      </c>
      <c r="E30" s="167">
        <v>7.5553999999999997</v>
      </c>
      <c r="F30" s="167">
        <v>-12.987</v>
      </c>
      <c r="G30" s="167">
        <v>4.7817999999999996</v>
      </c>
      <c r="H30" s="167">
        <v>9.8001000000000005</v>
      </c>
      <c r="I30" s="166"/>
      <c r="J30" s="167">
        <v>21.447800000000001</v>
      </c>
      <c r="K30" s="166"/>
      <c r="L30" s="167">
        <v>26.433800000000002</v>
      </c>
      <c r="M30" s="167">
        <v>11.489599999999999</v>
      </c>
      <c r="N30" s="167">
        <v>11.070399999999999</v>
      </c>
      <c r="O30" s="167">
        <v>-13.32</v>
      </c>
      <c r="P30" s="167">
        <v>-26.4</v>
      </c>
      <c r="Q30" s="167">
        <v>2.2000000000000002</v>
      </c>
      <c r="R30" s="167">
        <v>9.1080000000000005</v>
      </c>
      <c r="S30" s="167">
        <v>-15.4</v>
      </c>
      <c r="T30" s="167">
        <v>3.6179999999999999</v>
      </c>
      <c r="U30" s="167">
        <v>-7.1550000000000002</v>
      </c>
      <c r="V30" s="167">
        <v>8.1250999999999998</v>
      </c>
      <c r="W30" s="167">
        <v>8.1126000000000005</v>
      </c>
      <c r="X30" s="167">
        <v>13.867900000000001</v>
      </c>
      <c r="Y30" s="167">
        <v>5.0213000000000001</v>
      </c>
      <c r="Z30" s="167">
        <v>-0.50309999999999999</v>
      </c>
      <c r="AA30" s="167">
        <v>0.92520000000000002</v>
      </c>
      <c r="AB30" s="166"/>
      <c r="AC30" s="167">
        <v>-1.0637000000000001</v>
      </c>
      <c r="AD30" s="167">
        <v>-0.313</v>
      </c>
      <c r="AE30" s="167">
        <v>-0.3</v>
      </c>
      <c r="AF30" s="167">
        <v>7.5389999999999997</v>
      </c>
      <c r="AG30" s="166"/>
      <c r="AH30" s="167">
        <v>-2.2000000000000002</v>
      </c>
      <c r="AI30" s="167">
        <v>-1.2609999999999999</v>
      </c>
      <c r="AJ30" s="167">
        <v>0.29299999999999998</v>
      </c>
      <c r="AK30" s="167">
        <v>-8.66</v>
      </c>
      <c r="AL30" s="167">
        <v>-8.64</v>
      </c>
      <c r="AM30" s="166"/>
      <c r="AN30" s="167">
        <v>-12.53</v>
      </c>
      <c r="AO30" s="167">
        <v>-12.52</v>
      </c>
      <c r="AP30" s="167">
        <v>7.3476999999999997</v>
      </c>
      <c r="AQ30" s="167">
        <v>3.3919000000000001</v>
      </c>
      <c r="AR30" s="167">
        <v>20.464200000000002</v>
      </c>
      <c r="AS30" s="167">
        <v>24.9621</v>
      </c>
      <c r="AT30" s="167">
        <v>-21.578199999999999</v>
      </c>
      <c r="AU30" s="167">
        <v>-6.218</v>
      </c>
      <c r="AV30" s="167">
        <v>-5.9969000000000001</v>
      </c>
      <c r="AW30" s="167">
        <v>2.3146</v>
      </c>
      <c r="AX30" s="167">
        <v>2.7496</v>
      </c>
      <c r="AY30" s="167">
        <v>-11.993600000000001</v>
      </c>
      <c r="AZ30" s="167">
        <v>-8.8683999999999994</v>
      </c>
      <c r="BA30" s="167">
        <v>11.1328</v>
      </c>
      <c r="BB30" s="167">
        <v>11.3256</v>
      </c>
      <c r="BC30" s="167">
        <v>156.01920000000001</v>
      </c>
      <c r="BD30" s="167">
        <v>7.9576000000000002</v>
      </c>
      <c r="BE30" s="167">
        <v>-6</v>
      </c>
      <c r="BF30" s="167">
        <v>-6</v>
      </c>
      <c r="BG30" s="167">
        <v>-25.530100000000001</v>
      </c>
      <c r="BH30" s="167">
        <v>-25.639600000000002</v>
      </c>
      <c r="BI30" s="167">
        <v>-4.0975000000000001</v>
      </c>
      <c r="BJ30" s="166"/>
      <c r="BK30" s="167">
        <v>26.793299999999999</v>
      </c>
      <c r="BL30" s="167">
        <v>14.3146</v>
      </c>
      <c r="BM30" s="167">
        <v>5.117</v>
      </c>
      <c r="BN30" s="167">
        <v>3.2753999999999999</v>
      </c>
      <c r="BO30" s="167">
        <v>-57.68</v>
      </c>
      <c r="BP30" s="167">
        <v>96.102800000000002</v>
      </c>
      <c r="BQ30" s="167">
        <v>96.102800000000002</v>
      </c>
      <c r="BR30" s="167">
        <v>-23.4999</v>
      </c>
      <c r="BS30" s="167">
        <v>22.612300000000001</v>
      </c>
      <c r="BT30" s="166"/>
      <c r="BU30" s="166"/>
      <c r="BV30" s="166"/>
      <c r="BW30" s="167">
        <v>32.074300000000001</v>
      </c>
      <c r="BX30" s="167">
        <v>12.98</v>
      </c>
      <c r="BY30" s="167">
        <v>7.31</v>
      </c>
      <c r="BZ30" s="167">
        <v>-9.85</v>
      </c>
      <c r="CA30" s="167">
        <v>17.86</v>
      </c>
      <c r="CB30" s="167">
        <v>-26.519300000000001</v>
      </c>
      <c r="CC30" s="167">
        <v>-26.2514</v>
      </c>
      <c r="CD30" s="167">
        <v>36.938200000000002</v>
      </c>
      <c r="CE30" s="167">
        <v>36.856200000000001</v>
      </c>
      <c r="CF30" s="167">
        <v>-7.0773999999999999</v>
      </c>
      <c r="CG30" s="167">
        <v>50.236899999999999</v>
      </c>
      <c r="CH30" s="167">
        <v>49.562600000000003</v>
      </c>
      <c r="CI30" s="167">
        <v>26.348099999999999</v>
      </c>
      <c r="CJ30" s="166"/>
      <c r="CK30" s="167">
        <v>4.4116</v>
      </c>
      <c r="CL30" s="167">
        <v>6.4980000000000002</v>
      </c>
      <c r="CM30" s="167">
        <v>-1.8</v>
      </c>
      <c r="CN30" s="167">
        <v>-2.8</v>
      </c>
      <c r="CO30" s="167">
        <v>-4.8099999999999996</v>
      </c>
      <c r="CP30" s="167">
        <v>52.965000000000003</v>
      </c>
      <c r="CQ30" s="167">
        <v>52.834299999999999</v>
      </c>
      <c r="CR30" s="167">
        <v>50.314799999999998</v>
      </c>
      <c r="CS30" s="167">
        <v>52.031599999999997</v>
      </c>
      <c r="CT30" s="167">
        <v>52.358199999999997</v>
      </c>
      <c r="CU30" s="167">
        <v>-22.989699999999999</v>
      </c>
      <c r="CV30" s="167">
        <v>-50.151499999999999</v>
      </c>
      <c r="CW30" s="167">
        <v>-10.8362</v>
      </c>
      <c r="CX30" s="167">
        <v>4.1848000000000001</v>
      </c>
      <c r="CY30" s="167">
        <v>31.86</v>
      </c>
      <c r="CZ30" s="167">
        <v>13.47</v>
      </c>
      <c r="DA30" s="167">
        <v>4.5361000000000002</v>
      </c>
      <c r="DB30" s="167">
        <v>3.8115999999999999</v>
      </c>
      <c r="DC30" s="167">
        <v>-13.610099999999999</v>
      </c>
      <c r="DD30" s="166"/>
      <c r="DE30" s="166"/>
      <c r="DF30" s="166"/>
      <c r="DG30" s="167">
        <v>-3.3628999999999998</v>
      </c>
      <c r="DH30" s="166"/>
      <c r="DI30" s="167">
        <v>-6.2316000000000003</v>
      </c>
      <c r="DJ30" s="167">
        <v>-49.7</v>
      </c>
      <c r="DK30" s="167">
        <v>-47.9</v>
      </c>
      <c r="DL30" s="167">
        <v>2.5017999999999998</v>
      </c>
      <c r="DM30" s="167">
        <v>19.7</v>
      </c>
      <c r="DN30" s="167">
        <v>20.079999999999998</v>
      </c>
      <c r="DO30" s="167">
        <v>24.76</v>
      </c>
      <c r="DP30" s="167">
        <v>13.31</v>
      </c>
      <c r="DQ30" s="167">
        <v>-5.01</v>
      </c>
      <c r="DR30" s="167">
        <v>17.003499999999999</v>
      </c>
      <c r="DS30" s="167">
        <v>1.7401</v>
      </c>
      <c r="DT30" s="167">
        <v>-7.27</v>
      </c>
      <c r="DU30" s="167">
        <v>-5.1100000000000003</v>
      </c>
      <c r="DV30" s="167">
        <v>22.07</v>
      </c>
      <c r="DW30" s="167">
        <v>-11.54</v>
      </c>
      <c r="DX30" s="167">
        <v>-1.2726999999999999</v>
      </c>
      <c r="DY30" s="167">
        <v>-0.20910000000000001</v>
      </c>
      <c r="DZ30" s="167">
        <v>-37.533799999999999</v>
      </c>
      <c r="EA30" s="167">
        <v>-37.418199999999999</v>
      </c>
      <c r="EB30" s="167">
        <v>55.537300000000002</v>
      </c>
      <c r="EC30" s="167">
        <v>21.2376</v>
      </c>
      <c r="ED30" s="167">
        <v>9.4581999999999997</v>
      </c>
      <c r="EE30" s="167">
        <v>9.4084000000000003</v>
      </c>
      <c r="EF30" s="167">
        <v>-5.8554000000000004</v>
      </c>
      <c r="EG30" s="167">
        <v>-16.934699999999999</v>
      </c>
      <c r="EH30" s="167">
        <v>-17.065000000000001</v>
      </c>
      <c r="EI30" s="167">
        <v>-29.090699999999998</v>
      </c>
      <c r="EJ30" s="167">
        <v>-44.8245</v>
      </c>
      <c r="EK30" s="166"/>
      <c r="EL30" s="167">
        <v>-10.483499999999999</v>
      </c>
      <c r="EM30" s="167">
        <v>-8.9864999999999995</v>
      </c>
      <c r="EN30" s="167">
        <v>16.9313</v>
      </c>
      <c r="EO30" s="166"/>
      <c r="EP30" s="167">
        <v>-12.933199999999999</v>
      </c>
      <c r="EQ30" s="167">
        <v>-3.5880000000000001</v>
      </c>
      <c r="ER30" s="167">
        <v>-24.880199999999999</v>
      </c>
      <c r="ES30" s="167">
        <v>-24.2743</v>
      </c>
      <c r="ET30" s="167">
        <v>8.8094000000000001</v>
      </c>
      <c r="EU30" s="167">
        <v>0</v>
      </c>
      <c r="EV30" s="167">
        <v>-3.99</v>
      </c>
      <c r="EW30" s="167">
        <v>4.7</v>
      </c>
      <c r="EX30" s="167">
        <v>7.8712999999999997</v>
      </c>
      <c r="EY30" s="167">
        <v>-22.0825</v>
      </c>
      <c r="EZ30" s="167">
        <v>-7.4718</v>
      </c>
      <c r="FA30" s="167">
        <v>-7.7614000000000001</v>
      </c>
      <c r="FB30" s="167">
        <v>8.3524999999999991</v>
      </c>
      <c r="FC30" s="167">
        <v>5.4268000000000001</v>
      </c>
      <c r="FD30" s="167">
        <v>-16.486000000000001</v>
      </c>
      <c r="FE30" s="167">
        <v>2.8609</v>
      </c>
      <c r="FF30" s="167">
        <v>2.6217999999999999</v>
      </c>
      <c r="FG30" s="166"/>
      <c r="FH30" s="167">
        <v>2.5979999999999999</v>
      </c>
      <c r="FI30" s="167">
        <v>3.3694999999999999</v>
      </c>
      <c r="FJ30" s="167">
        <v>0</v>
      </c>
      <c r="FK30" s="167">
        <v>13.564</v>
      </c>
      <c r="FL30" s="167">
        <v>13.731400000000001</v>
      </c>
      <c r="FM30" s="167">
        <v>-25.9557</v>
      </c>
      <c r="FN30" s="167">
        <v>21.752700000000001</v>
      </c>
      <c r="FO30" s="167">
        <v>21.730899999999998</v>
      </c>
      <c r="FP30" s="167">
        <v>-13.2658</v>
      </c>
      <c r="FQ30" s="166"/>
      <c r="FR30" s="167">
        <v>25.6999</v>
      </c>
      <c r="FS30" s="167">
        <v>-21.82</v>
      </c>
      <c r="FT30" s="167">
        <v>-0.90410000000000001</v>
      </c>
      <c r="FU30" s="167">
        <v>0.19980000000000001</v>
      </c>
      <c r="FV30" s="167">
        <v>0.88</v>
      </c>
      <c r="FW30" s="167">
        <v>0.61</v>
      </c>
      <c r="FX30" s="167">
        <v>-25.295999999999999</v>
      </c>
      <c r="FY30" s="166"/>
      <c r="FZ30" s="167">
        <v>1.08</v>
      </c>
      <c r="GA30" s="167">
        <v>-0.34799999999999998</v>
      </c>
      <c r="GB30" s="166"/>
      <c r="GC30" s="167">
        <v>-0.03</v>
      </c>
      <c r="GD30" s="167">
        <v>6.0091999999999999</v>
      </c>
      <c r="GE30" s="167">
        <v>14.6966</v>
      </c>
      <c r="GF30" s="167">
        <v>-3.09</v>
      </c>
      <c r="GG30" s="167">
        <v>38.854999999999997</v>
      </c>
      <c r="GH30" s="166"/>
      <c r="GI30" s="167">
        <v>25.279</v>
      </c>
      <c r="GJ30" s="167">
        <v>-9.5760000000000005</v>
      </c>
      <c r="GK30" s="167">
        <v>-10.5595</v>
      </c>
      <c r="GL30" s="167">
        <v>3.2113999999999998</v>
      </c>
      <c r="GM30" s="166"/>
      <c r="GN30" s="166"/>
      <c r="GO30" s="167">
        <v>-14.528700000000001</v>
      </c>
      <c r="GP30" s="167">
        <v>82.257099999999994</v>
      </c>
      <c r="GQ30" s="167">
        <v>7.7667999999999999</v>
      </c>
      <c r="GR30" s="167">
        <v>-22.7986</v>
      </c>
      <c r="GS30" s="167">
        <v>5.2024999999999997</v>
      </c>
      <c r="GT30" s="167">
        <v>4.4290000000000003</v>
      </c>
      <c r="GU30" s="167">
        <v>126.0275</v>
      </c>
      <c r="GV30" s="167">
        <v>-2.2446000000000002</v>
      </c>
      <c r="GW30" s="167">
        <v>-3.1166</v>
      </c>
      <c r="GX30" s="167">
        <v>-12.6708</v>
      </c>
      <c r="GY30" s="167">
        <v>1.9964999999999999</v>
      </c>
      <c r="GZ30" s="167">
        <v>8.8423999999999996</v>
      </c>
      <c r="HA30" s="167">
        <v>9.0357000000000003</v>
      </c>
      <c r="HB30" s="167">
        <v>1.2231000000000001</v>
      </c>
      <c r="HC30" s="167">
        <v>6.7169999999999996</v>
      </c>
      <c r="HD30" s="167">
        <v>7.7455999999999996</v>
      </c>
      <c r="HE30" s="167">
        <v>7.54</v>
      </c>
      <c r="HF30" s="167">
        <v>-13.037800000000001</v>
      </c>
      <c r="HG30" s="167">
        <v>-5.5868000000000002</v>
      </c>
      <c r="HH30" s="167">
        <v>34.443399999999997</v>
      </c>
      <c r="HI30" s="167">
        <v>89.313400000000001</v>
      </c>
      <c r="HJ30" s="167">
        <v>-49.885399999999997</v>
      </c>
      <c r="HK30" s="167">
        <v>0</v>
      </c>
      <c r="HL30" s="166"/>
      <c r="HM30" s="167">
        <v>0</v>
      </c>
      <c r="HN30" s="167">
        <v>0</v>
      </c>
      <c r="HO30" s="167">
        <v>0</v>
      </c>
      <c r="HP30" s="166"/>
      <c r="HQ30" s="166"/>
      <c r="HR30" s="167">
        <v>-10.846299999999999</v>
      </c>
      <c r="HS30" s="167">
        <v>-10.929</v>
      </c>
      <c r="HT30" s="167">
        <v>-20.2163</v>
      </c>
      <c r="HU30" s="167">
        <v>-20.291699999999999</v>
      </c>
      <c r="HV30" s="167">
        <v>33.090000000000003</v>
      </c>
      <c r="HW30" s="167">
        <v>32.65</v>
      </c>
      <c r="HX30" s="167">
        <v>-30.7</v>
      </c>
      <c r="HY30" s="167">
        <v>-31</v>
      </c>
      <c r="HZ30" s="167">
        <v>-0.56120000000000003</v>
      </c>
      <c r="IA30" s="167">
        <v>11.52</v>
      </c>
      <c r="IB30" s="167">
        <v>29.6937</v>
      </c>
      <c r="IC30" s="167">
        <v>19.156199999999998</v>
      </c>
      <c r="ID30" s="167">
        <v>19.6722</v>
      </c>
      <c r="IE30" s="167">
        <v>-13.9</v>
      </c>
      <c r="IF30" s="167">
        <v>-40.5</v>
      </c>
      <c r="IG30" s="167">
        <v>-6.3</v>
      </c>
      <c r="IH30" s="167">
        <v>-6.8</v>
      </c>
      <c r="II30" s="166"/>
      <c r="IJ30" s="167">
        <v>-18.140499999999999</v>
      </c>
      <c r="IK30" s="167">
        <v>-169.47829999999999</v>
      </c>
      <c r="IL30" s="167">
        <v>0.79049999999999998</v>
      </c>
      <c r="IM30" s="167">
        <v>-73.542299999999997</v>
      </c>
      <c r="IN30" s="167">
        <v>-79.320700000000002</v>
      </c>
      <c r="IO30" s="166"/>
      <c r="IP30" s="167">
        <v>126.29859999999999</v>
      </c>
      <c r="IQ30" s="167">
        <v>44.177999999999997</v>
      </c>
      <c r="IR30" s="167">
        <v>162.4171</v>
      </c>
      <c r="IS30" s="166"/>
      <c r="IT30" s="167">
        <v>49.293500000000002</v>
      </c>
      <c r="IU30" s="167">
        <v>2.8243999999999998</v>
      </c>
      <c r="IV30" s="167">
        <v>2.2871000000000001</v>
      </c>
      <c r="IW30" s="167">
        <v>-49.273400000000002</v>
      </c>
      <c r="IX30" s="167">
        <v>-91.999899999999997</v>
      </c>
      <c r="IY30" s="167">
        <v>-127.9744</v>
      </c>
      <c r="IZ30" s="167">
        <v>-67.241900000000001</v>
      </c>
      <c r="JA30" s="167">
        <v>72.740899999999996</v>
      </c>
      <c r="JB30" s="167">
        <v>-0.9607</v>
      </c>
      <c r="JC30" s="167">
        <v>-3.3330000000000002</v>
      </c>
      <c r="JD30" s="167">
        <v>-9.92</v>
      </c>
      <c r="JE30" s="167">
        <v>-2.145</v>
      </c>
      <c r="JF30" s="167">
        <v>-2.1520000000000001</v>
      </c>
      <c r="JG30" s="167">
        <v>5.92</v>
      </c>
      <c r="JH30" s="167">
        <v>-5.52</v>
      </c>
      <c r="JI30" s="167">
        <v>-0.56720000000000004</v>
      </c>
      <c r="JJ30" s="167">
        <v>-0.52639999999999998</v>
      </c>
      <c r="JK30" s="167">
        <v>4.9821</v>
      </c>
      <c r="JL30" s="167">
        <v>-8.7601999999999993</v>
      </c>
      <c r="JM30" s="167">
        <v>-0.8</v>
      </c>
      <c r="JN30" s="167">
        <v>3.944</v>
      </c>
      <c r="JO30" s="167">
        <v>2.3530000000000002</v>
      </c>
      <c r="JP30" s="166"/>
      <c r="JQ30" s="166"/>
      <c r="JR30" s="167">
        <v>3.7641</v>
      </c>
      <c r="JS30" s="167">
        <v>3.5224000000000002</v>
      </c>
      <c r="JT30" s="167">
        <v>3.5322</v>
      </c>
      <c r="JU30" s="166"/>
      <c r="JV30" s="167">
        <v>28.9</v>
      </c>
      <c r="JW30" s="167">
        <v>1.8046</v>
      </c>
      <c r="JX30" s="166"/>
      <c r="JY30" s="166"/>
      <c r="JZ30" s="167">
        <v>-9.9880999999999993</v>
      </c>
      <c r="KA30" s="167">
        <v>-0.39100000000000001</v>
      </c>
      <c r="KB30" s="167">
        <v>-26.429400000000001</v>
      </c>
      <c r="KC30" s="167">
        <v>-9.3422999999999998</v>
      </c>
      <c r="KD30" s="167">
        <v>-7.1612</v>
      </c>
      <c r="KE30" s="167">
        <v>-27.333100000000002</v>
      </c>
      <c r="KF30" s="167">
        <v>3.5527000000000002</v>
      </c>
      <c r="KG30" s="167">
        <v>-23.9</v>
      </c>
      <c r="KH30" s="167">
        <v>8.1</v>
      </c>
      <c r="KI30" s="167">
        <v>21.490300000000001</v>
      </c>
      <c r="KJ30" s="167">
        <v>-84.396699999999996</v>
      </c>
    </row>
    <row r="31" spans="1:296" ht="18" customHeight="1" x14ac:dyDescent="0.25">
      <c r="A31" s="163" t="s">
        <v>55</v>
      </c>
      <c r="B31" s="163" t="s">
        <v>928</v>
      </c>
      <c r="C31" s="166"/>
      <c r="D31" s="167">
        <v>0</v>
      </c>
      <c r="E31" s="167">
        <v>7.556</v>
      </c>
      <c r="F31" s="167">
        <v>-13.042999999999999</v>
      </c>
      <c r="G31" s="167">
        <v>4.6135000000000002</v>
      </c>
      <c r="H31" s="167">
        <v>9.9608000000000008</v>
      </c>
      <c r="I31" s="166"/>
      <c r="J31" s="167">
        <v>22.3993</v>
      </c>
      <c r="K31" s="166"/>
      <c r="L31" s="167">
        <v>26.22</v>
      </c>
      <c r="M31" s="167">
        <v>11.354699999999999</v>
      </c>
      <c r="N31" s="167">
        <v>11.1347</v>
      </c>
      <c r="O31" s="167">
        <v>-13.32</v>
      </c>
      <c r="P31" s="167">
        <v>-28.6</v>
      </c>
      <c r="Q31" s="167">
        <v>4.4000000000000004</v>
      </c>
      <c r="R31" s="167">
        <v>9.1080000000000005</v>
      </c>
      <c r="S31" s="167">
        <v>-15.4</v>
      </c>
      <c r="T31" s="167">
        <v>3.6882000000000001</v>
      </c>
      <c r="U31" s="167">
        <v>-8.0379000000000005</v>
      </c>
      <c r="V31" s="167">
        <v>8.5891999999999999</v>
      </c>
      <c r="W31" s="167">
        <v>8.6218000000000004</v>
      </c>
      <c r="X31" s="167">
        <v>14.7308</v>
      </c>
      <c r="Y31" s="167">
        <v>4.9054000000000002</v>
      </c>
      <c r="Z31" s="167">
        <v>-0.36670000000000003</v>
      </c>
      <c r="AA31" s="167">
        <v>0.89749999999999996</v>
      </c>
      <c r="AB31" s="166"/>
      <c r="AC31" s="167">
        <v>-1.1177999999999999</v>
      </c>
      <c r="AD31" s="167">
        <v>-0.17</v>
      </c>
      <c r="AE31" s="167">
        <v>-0.16300000000000001</v>
      </c>
      <c r="AF31" s="167">
        <v>7.452</v>
      </c>
      <c r="AG31" s="167">
        <v>-6.66</v>
      </c>
      <c r="AH31" s="167">
        <v>0</v>
      </c>
      <c r="AI31" s="167">
        <v>-1.246</v>
      </c>
      <c r="AJ31" s="167">
        <v>0.29599999999999999</v>
      </c>
      <c r="AK31" s="167">
        <v>-8.0299999999999994</v>
      </c>
      <c r="AL31" s="167">
        <v>-8.02</v>
      </c>
      <c r="AM31" s="166"/>
      <c r="AN31" s="167">
        <v>-11.95</v>
      </c>
      <c r="AO31" s="167">
        <v>-12.02</v>
      </c>
      <c r="AP31" s="167">
        <v>8.8633000000000006</v>
      </c>
      <c r="AQ31" s="167">
        <v>3.8382999999999998</v>
      </c>
      <c r="AR31" s="167">
        <v>21.5107</v>
      </c>
      <c r="AS31" s="167">
        <v>25.5992</v>
      </c>
      <c r="AT31" s="167">
        <v>-25.238800000000001</v>
      </c>
      <c r="AU31" s="167">
        <v>-6.8864999999999998</v>
      </c>
      <c r="AV31" s="167">
        <v>-6.3912000000000004</v>
      </c>
      <c r="AW31" s="167">
        <v>13.160500000000001</v>
      </c>
      <c r="AX31" s="167">
        <v>13.916499999999999</v>
      </c>
      <c r="AY31" s="167">
        <v>-15.028</v>
      </c>
      <c r="AZ31" s="167">
        <v>-11.937099999999999</v>
      </c>
      <c r="BA31" s="167">
        <v>19.341000000000001</v>
      </c>
      <c r="BB31" s="167">
        <v>19.7241</v>
      </c>
      <c r="BC31" s="167">
        <v>156.94120000000001</v>
      </c>
      <c r="BD31" s="167">
        <v>7.9173999999999998</v>
      </c>
      <c r="BE31" s="167">
        <v>-5.3</v>
      </c>
      <c r="BF31" s="167">
        <v>-5.3</v>
      </c>
      <c r="BG31" s="167">
        <v>-22.3504</v>
      </c>
      <c r="BH31" s="167">
        <v>-23.182300000000001</v>
      </c>
      <c r="BI31" s="167">
        <v>-3.8151999999999999</v>
      </c>
      <c r="BJ31" s="166"/>
      <c r="BK31" s="167">
        <v>26.272300000000001</v>
      </c>
      <c r="BL31" s="167">
        <v>13.8566</v>
      </c>
      <c r="BM31" s="167">
        <v>5.9772999999999996</v>
      </c>
      <c r="BN31" s="167">
        <v>3.9445000000000001</v>
      </c>
      <c r="BO31" s="167">
        <v>-34.668999999999997</v>
      </c>
      <c r="BP31" s="167">
        <v>95.187200000000004</v>
      </c>
      <c r="BQ31" s="167">
        <v>95.095600000000005</v>
      </c>
      <c r="BR31" s="167">
        <v>-36.420999999999999</v>
      </c>
      <c r="BS31" s="167">
        <v>36.622</v>
      </c>
      <c r="BT31" s="166"/>
      <c r="BU31" s="166"/>
      <c r="BV31" s="166"/>
      <c r="BW31" s="167">
        <v>33.112200000000001</v>
      </c>
      <c r="BX31" s="167">
        <v>13.23</v>
      </c>
      <c r="BY31" s="167">
        <v>7.57</v>
      </c>
      <c r="BZ31" s="167">
        <v>-9.24</v>
      </c>
      <c r="CA31" s="167">
        <v>18.07</v>
      </c>
      <c r="CB31" s="167">
        <v>-25.0458</v>
      </c>
      <c r="CC31" s="167">
        <v>-25.0458</v>
      </c>
      <c r="CD31" s="167">
        <v>36.899700000000003</v>
      </c>
      <c r="CE31" s="167">
        <v>36.548200000000001</v>
      </c>
      <c r="CF31" s="167">
        <v>-7.2686999999999999</v>
      </c>
      <c r="CG31" s="167">
        <v>47.405500000000004</v>
      </c>
      <c r="CH31" s="167">
        <v>47.594200000000001</v>
      </c>
      <c r="CI31" s="167">
        <v>25.313600000000001</v>
      </c>
      <c r="CJ31" s="166"/>
      <c r="CK31" s="167">
        <v>4.032</v>
      </c>
      <c r="CL31" s="167">
        <v>7.42</v>
      </c>
      <c r="CM31" s="167">
        <v>2.4</v>
      </c>
      <c r="CN31" s="167">
        <v>0.6</v>
      </c>
      <c r="CO31" s="167">
        <v>-5.0599999999999996</v>
      </c>
      <c r="CP31" s="167">
        <v>53.903500000000001</v>
      </c>
      <c r="CQ31" s="167">
        <v>54.501399999999997</v>
      </c>
      <c r="CR31" s="167">
        <v>51.569400000000002</v>
      </c>
      <c r="CS31" s="167">
        <v>46.519399999999997</v>
      </c>
      <c r="CT31" s="167">
        <v>46.610900000000001</v>
      </c>
      <c r="CU31" s="167">
        <v>-20.8919</v>
      </c>
      <c r="CV31" s="167">
        <v>-46.793799999999997</v>
      </c>
      <c r="CW31" s="167">
        <v>-8.4727999999999994</v>
      </c>
      <c r="CX31" s="167">
        <v>4.2137000000000002</v>
      </c>
      <c r="CY31" s="167">
        <v>32.14</v>
      </c>
      <c r="CZ31" s="167">
        <v>13.46</v>
      </c>
      <c r="DA31" s="167">
        <v>4.8486000000000002</v>
      </c>
      <c r="DB31" s="167">
        <v>4.0069999999999997</v>
      </c>
      <c r="DC31" s="167">
        <v>-13.572100000000001</v>
      </c>
      <c r="DD31" s="166"/>
      <c r="DE31" s="166"/>
      <c r="DF31" s="166"/>
      <c r="DG31" s="167">
        <v>-0.18759999999999999</v>
      </c>
      <c r="DH31" s="166"/>
      <c r="DI31" s="167">
        <v>-6.0965999999999996</v>
      </c>
      <c r="DJ31" s="167">
        <v>-49.2</v>
      </c>
      <c r="DK31" s="166"/>
      <c r="DL31" s="167">
        <v>2.5653000000000001</v>
      </c>
      <c r="DM31" s="167">
        <v>19.8</v>
      </c>
      <c r="DN31" s="167">
        <v>20.66</v>
      </c>
      <c r="DO31" s="167">
        <v>24.58</v>
      </c>
      <c r="DP31" s="167">
        <v>13.37</v>
      </c>
      <c r="DQ31" s="167">
        <v>-5.07</v>
      </c>
      <c r="DR31" s="167">
        <v>17.731999999999999</v>
      </c>
      <c r="DS31" s="167">
        <v>-1.0426</v>
      </c>
      <c r="DT31" s="167">
        <v>-8.9</v>
      </c>
      <c r="DU31" s="167">
        <v>-4.57</v>
      </c>
      <c r="DV31" s="167">
        <v>23.66</v>
      </c>
      <c r="DW31" s="167">
        <v>-10.4</v>
      </c>
      <c r="DX31" s="167">
        <v>-2.7454999999999998</v>
      </c>
      <c r="DY31" s="167">
        <v>-1.8090999999999999</v>
      </c>
      <c r="DZ31" s="167">
        <v>-36.651600000000002</v>
      </c>
      <c r="EA31" s="167">
        <v>-36.345500000000001</v>
      </c>
      <c r="EB31" s="167">
        <v>57.603499999999997</v>
      </c>
      <c r="EC31" s="167">
        <v>22.6691</v>
      </c>
      <c r="ED31" s="167">
        <v>10.906599999999999</v>
      </c>
      <c r="EE31" s="167">
        <v>10.6776</v>
      </c>
      <c r="EF31" s="167">
        <v>-2.8879999999999999</v>
      </c>
      <c r="EG31" s="167">
        <v>-14.1236</v>
      </c>
      <c r="EH31" s="167">
        <v>-16.391999999999999</v>
      </c>
      <c r="EI31" s="167">
        <v>-13.2095</v>
      </c>
      <c r="EJ31" s="167">
        <v>-44.8245</v>
      </c>
      <c r="EK31" s="166"/>
      <c r="EL31" s="167">
        <v>-10.219099999999999</v>
      </c>
      <c r="EM31" s="167">
        <v>-9.3938000000000006</v>
      </c>
      <c r="EN31" s="167">
        <v>15.2723</v>
      </c>
      <c r="EO31" s="166"/>
      <c r="EP31" s="167">
        <v>-12.654199999999999</v>
      </c>
      <c r="EQ31" s="167">
        <v>12.816000000000001</v>
      </c>
      <c r="ER31" s="167">
        <v>-26.9422</v>
      </c>
      <c r="ES31" s="167">
        <v>-26.628799999999998</v>
      </c>
      <c r="ET31" s="167">
        <v>4.7034000000000002</v>
      </c>
      <c r="EU31" s="167">
        <v>-14.39</v>
      </c>
      <c r="EV31" s="167">
        <v>-5.32</v>
      </c>
      <c r="EW31" s="167">
        <v>0</v>
      </c>
      <c r="EX31" s="167">
        <v>8.0146999999999995</v>
      </c>
      <c r="EY31" s="167">
        <v>-22.755700000000001</v>
      </c>
      <c r="EZ31" s="167">
        <v>-8.4149999999999991</v>
      </c>
      <c r="FA31" s="167">
        <v>-8.7029999999999994</v>
      </c>
      <c r="FB31" s="167">
        <v>8.6613000000000007</v>
      </c>
      <c r="FC31" s="167">
        <v>1.0992</v>
      </c>
      <c r="FD31" s="167">
        <v>-13.007899999999999</v>
      </c>
      <c r="FE31" s="167">
        <v>3.4346000000000001</v>
      </c>
      <c r="FF31" s="167">
        <v>3.2425000000000002</v>
      </c>
      <c r="FG31" s="166"/>
      <c r="FH31" s="167">
        <v>3.0672999999999999</v>
      </c>
      <c r="FI31" s="167">
        <v>3.0495999999999999</v>
      </c>
      <c r="FJ31" s="167">
        <v>0</v>
      </c>
      <c r="FK31" s="167">
        <v>12.3918</v>
      </c>
      <c r="FL31" s="167">
        <v>12.559200000000001</v>
      </c>
      <c r="FM31" s="167">
        <v>-26.123200000000001</v>
      </c>
      <c r="FN31" s="167">
        <v>21.590499999999999</v>
      </c>
      <c r="FO31" s="167">
        <v>21.082799999999999</v>
      </c>
      <c r="FP31" s="167">
        <v>-13.256500000000001</v>
      </c>
      <c r="FQ31" s="166"/>
      <c r="FR31" s="167">
        <v>26.398099999999999</v>
      </c>
      <c r="FS31" s="167">
        <v>-21.37</v>
      </c>
      <c r="FT31" s="167">
        <v>0.45090000000000002</v>
      </c>
      <c r="FU31" s="167">
        <v>0.20069999999999999</v>
      </c>
      <c r="FV31" s="167">
        <v>-0.52</v>
      </c>
      <c r="FW31" s="167">
        <v>0.98</v>
      </c>
      <c r="FX31" s="167">
        <v>-25.7347</v>
      </c>
      <c r="FY31" s="166"/>
      <c r="FZ31" s="167">
        <v>1.2869999999999999</v>
      </c>
      <c r="GA31" s="167">
        <v>-0.29699999999999999</v>
      </c>
      <c r="GB31" s="167">
        <v>0</v>
      </c>
      <c r="GC31" s="167">
        <v>-0.03</v>
      </c>
      <c r="GD31" s="167">
        <v>7.3715999999999999</v>
      </c>
      <c r="GE31" s="167">
        <v>16.458600000000001</v>
      </c>
      <c r="GF31" s="167">
        <v>-3.3</v>
      </c>
      <c r="GG31" s="167">
        <v>36.914400000000001</v>
      </c>
      <c r="GH31" s="166"/>
      <c r="GI31" s="167">
        <v>24.854700000000001</v>
      </c>
      <c r="GJ31" s="167">
        <v>-9.9207999999999998</v>
      </c>
      <c r="GK31" s="167">
        <v>-10.644500000000001</v>
      </c>
      <c r="GL31" s="167">
        <v>3.3048000000000002</v>
      </c>
      <c r="GM31" s="166"/>
      <c r="GN31" s="166"/>
      <c r="GO31" s="167">
        <v>-14.330299999999999</v>
      </c>
      <c r="GP31" s="167">
        <v>81.905500000000004</v>
      </c>
      <c r="GQ31" s="167">
        <v>8.4690999999999992</v>
      </c>
      <c r="GR31" s="167">
        <v>-22.020399999999999</v>
      </c>
      <c r="GS31" s="167">
        <v>5.2229999999999999</v>
      </c>
      <c r="GT31" s="167">
        <v>5.6595000000000004</v>
      </c>
      <c r="GU31" s="167">
        <v>126.1648</v>
      </c>
      <c r="GV31" s="167">
        <v>-1.9175</v>
      </c>
      <c r="GW31" s="167">
        <v>-2.3344</v>
      </c>
      <c r="GX31" s="167">
        <v>-12.217499999999999</v>
      </c>
      <c r="GY31" s="167">
        <v>2.1876000000000002</v>
      </c>
      <c r="GZ31" s="167">
        <v>8.6813000000000002</v>
      </c>
      <c r="HA31" s="167">
        <v>8.9882000000000009</v>
      </c>
      <c r="HB31" s="167">
        <v>1.5126999999999999</v>
      </c>
      <c r="HC31" s="167">
        <v>5.3144</v>
      </c>
      <c r="HD31" s="167">
        <v>6.4718</v>
      </c>
      <c r="HE31" s="167">
        <v>7.54</v>
      </c>
      <c r="HF31" s="167">
        <v>-12.488099999999999</v>
      </c>
      <c r="HG31" s="167">
        <v>-2.6459999999999999</v>
      </c>
      <c r="HH31" s="167">
        <v>34.506999999999998</v>
      </c>
      <c r="HI31" s="167">
        <v>85.832999999999998</v>
      </c>
      <c r="HJ31" s="167">
        <v>-49.989899999999999</v>
      </c>
      <c r="HK31" s="167">
        <v>1.4106000000000001</v>
      </c>
      <c r="HL31" s="166"/>
      <c r="HM31" s="167">
        <v>0</v>
      </c>
      <c r="HN31" s="167">
        <v>0</v>
      </c>
      <c r="HO31" s="167">
        <v>-10.893700000000001</v>
      </c>
      <c r="HP31" s="166"/>
      <c r="HQ31" s="166"/>
      <c r="HR31" s="167">
        <v>-11.16</v>
      </c>
      <c r="HS31" s="167">
        <v>-11.4057</v>
      </c>
      <c r="HT31" s="167">
        <v>-21.187200000000001</v>
      </c>
      <c r="HU31" s="167">
        <v>-20.655899999999999</v>
      </c>
      <c r="HV31" s="167">
        <v>31.71</v>
      </c>
      <c r="HW31" s="167">
        <v>31.42</v>
      </c>
      <c r="HX31" s="167">
        <v>-31.1</v>
      </c>
      <c r="HY31" s="167">
        <v>-30.9</v>
      </c>
      <c r="HZ31" s="167">
        <v>-0.36899999999999999</v>
      </c>
      <c r="IA31" s="167">
        <v>12.72</v>
      </c>
      <c r="IB31" s="167">
        <v>31.171700000000001</v>
      </c>
      <c r="IC31" s="167">
        <v>19.5136</v>
      </c>
      <c r="ID31" s="167">
        <v>19.428999999999998</v>
      </c>
      <c r="IE31" s="167">
        <v>-14</v>
      </c>
      <c r="IF31" s="167">
        <v>-40.9</v>
      </c>
      <c r="IG31" s="167">
        <v>-6.3</v>
      </c>
      <c r="IH31" s="167">
        <v>-6.4</v>
      </c>
      <c r="II31" s="166"/>
      <c r="IJ31" s="166"/>
      <c r="IK31" s="167">
        <v>-167.06809999999999</v>
      </c>
      <c r="IL31" s="167">
        <v>-0.1154</v>
      </c>
      <c r="IM31" s="167">
        <v>-74.990200000000002</v>
      </c>
      <c r="IN31" s="167">
        <v>-81.9666</v>
      </c>
      <c r="IO31" s="166"/>
      <c r="IP31" s="167">
        <v>130.09360000000001</v>
      </c>
      <c r="IQ31" s="167">
        <v>41.541699999999999</v>
      </c>
      <c r="IR31" s="167">
        <v>162.14169999999999</v>
      </c>
      <c r="IS31" s="166"/>
      <c r="IT31" s="167">
        <v>50.995600000000003</v>
      </c>
      <c r="IU31" s="167">
        <v>-0.93910000000000005</v>
      </c>
      <c r="IV31" s="167">
        <v>-0.30819999999999997</v>
      </c>
      <c r="IW31" s="167">
        <v>-50.261800000000001</v>
      </c>
      <c r="IX31" s="167">
        <v>-90.430099999999996</v>
      </c>
      <c r="IY31" s="167">
        <v>-127.35209999999999</v>
      </c>
      <c r="IZ31" s="167">
        <v>-66.375200000000007</v>
      </c>
      <c r="JA31" s="167">
        <v>69.738</v>
      </c>
      <c r="JB31" s="167">
        <v>-1.0290999999999999</v>
      </c>
      <c r="JC31" s="167">
        <v>-3.4670000000000001</v>
      </c>
      <c r="JD31" s="167">
        <v>-10.32</v>
      </c>
      <c r="JE31" s="167">
        <v>-2.133</v>
      </c>
      <c r="JF31" s="167">
        <v>-2.137</v>
      </c>
      <c r="JG31" s="167">
        <v>6.32</v>
      </c>
      <c r="JH31" s="167">
        <v>-6</v>
      </c>
      <c r="JI31" s="167">
        <v>-0.36899999999999999</v>
      </c>
      <c r="JJ31" s="167">
        <v>5.9499999999999997E-2</v>
      </c>
      <c r="JK31" s="167">
        <v>4.6006</v>
      </c>
      <c r="JL31" s="167">
        <v>-8.4367000000000001</v>
      </c>
      <c r="JM31" s="167">
        <v>-0.7</v>
      </c>
      <c r="JN31" s="167">
        <v>2.2229999999999999</v>
      </c>
      <c r="JO31" s="167">
        <v>3.5720000000000001</v>
      </c>
      <c r="JP31" s="166"/>
      <c r="JQ31" s="166"/>
      <c r="JR31" s="167">
        <v>4.1337999999999999</v>
      </c>
      <c r="JS31" s="167">
        <v>3.6985999999999999</v>
      </c>
      <c r="JT31" s="167">
        <v>4.0193000000000003</v>
      </c>
      <c r="JU31" s="166"/>
      <c r="JV31" s="167">
        <v>28.7</v>
      </c>
      <c r="JW31" s="167">
        <v>1.6930000000000001</v>
      </c>
      <c r="JX31" s="166"/>
      <c r="JY31" s="166"/>
      <c r="JZ31" s="167">
        <v>-9.4929000000000006</v>
      </c>
      <c r="KA31" s="167">
        <v>-0.37409999999999999</v>
      </c>
      <c r="KB31" s="167">
        <v>-26.447500000000002</v>
      </c>
      <c r="KC31" s="167">
        <v>-9.6542999999999992</v>
      </c>
      <c r="KD31" s="167">
        <v>-6.8631000000000002</v>
      </c>
      <c r="KE31" s="167">
        <v>-27.420400000000001</v>
      </c>
      <c r="KF31" s="167">
        <v>2.7543000000000002</v>
      </c>
      <c r="KG31" s="167">
        <v>-24.2</v>
      </c>
      <c r="KH31" s="167">
        <v>7.8</v>
      </c>
      <c r="KI31" s="167">
        <v>22.025200000000002</v>
      </c>
      <c r="KJ31" s="167">
        <v>-79.487200000000001</v>
      </c>
    </row>
    <row r="32" spans="1:296" ht="18" customHeight="1" x14ac:dyDescent="0.25">
      <c r="A32" s="163" t="s">
        <v>55</v>
      </c>
      <c r="B32" s="163" t="s">
        <v>929</v>
      </c>
      <c r="C32" s="168"/>
      <c r="D32" s="169">
        <v>0</v>
      </c>
      <c r="E32" s="169">
        <v>7.7027999999999999</v>
      </c>
      <c r="F32" s="169">
        <v>-13.4566</v>
      </c>
      <c r="G32" s="169">
        <v>4.6288</v>
      </c>
      <c r="H32" s="169">
        <v>11.4998</v>
      </c>
      <c r="I32" s="168"/>
      <c r="J32" s="169">
        <v>13.648</v>
      </c>
      <c r="K32" s="168"/>
      <c r="L32" s="169">
        <v>26.608599999999999</v>
      </c>
      <c r="M32" s="169">
        <v>11.4686</v>
      </c>
      <c r="N32" s="169">
        <v>10.966799999999999</v>
      </c>
      <c r="O32" s="169">
        <v>-15.54</v>
      </c>
      <c r="P32" s="169">
        <v>-26.4</v>
      </c>
      <c r="Q32" s="169">
        <v>2.2000000000000002</v>
      </c>
      <c r="R32" s="168"/>
      <c r="S32" s="168"/>
      <c r="T32" s="169">
        <v>2.9015</v>
      </c>
      <c r="U32" s="169">
        <v>-9.0833999999999993</v>
      </c>
      <c r="V32" s="169">
        <v>8.4041999999999994</v>
      </c>
      <c r="W32" s="169">
        <v>8.4716000000000005</v>
      </c>
      <c r="X32" s="169">
        <v>14.2896</v>
      </c>
      <c r="Y32" s="169">
        <v>4.9390999999999998</v>
      </c>
      <c r="Z32" s="169">
        <v>-0.54349999999999998</v>
      </c>
      <c r="AA32" s="169">
        <v>0.89119999999999999</v>
      </c>
      <c r="AB32" s="168"/>
      <c r="AC32" s="169">
        <v>-1.0797000000000001</v>
      </c>
      <c r="AD32" s="169">
        <v>-0.28999999999999998</v>
      </c>
      <c r="AE32" s="169">
        <v>-0.27900000000000003</v>
      </c>
      <c r="AF32" s="169">
        <v>7.5549999999999997</v>
      </c>
      <c r="AG32" s="169">
        <v>-4.4400000000000004</v>
      </c>
      <c r="AH32" s="169">
        <v>-2.2000000000000002</v>
      </c>
      <c r="AI32" s="169">
        <v>-1.4179999999999999</v>
      </c>
      <c r="AJ32" s="169">
        <v>0.29099999999999998</v>
      </c>
      <c r="AK32" s="169">
        <v>-9.1199999999999992</v>
      </c>
      <c r="AL32" s="169">
        <v>-9.1199999999999992</v>
      </c>
      <c r="AM32" s="168"/>
      <c r="AN32" s="169">
        <v>-11.35</v>
      </c>
      <c r="AO32" s="169">
        <v>-11.39</v>
      </c>
      <c r="AP32" s="169">
        <v>8.3605999999999998</v>
      </c>
      <c r="AQ32" s="169">
        <v>3.9348999999999998</v>
      </c>
      <c r="AR32" s="169">
        <v>21.1859</v>
      </c>
      <c r="AS32" s="169">
        <v>25.705500000000001</v>
      </c>
      <c r="AT32" s="169">
        <v>-22.485600000000002</v>
      </c>
      <c r="AU32" s="169">
        <v>-8.6023999999999994</v>
      </c>
      <c r="AV32" s="169">
        <v>-9.7042000000000002</v>
      </c>
      <c r="AW32" s="169">
        <v>16.427</v>
      </c>
      <c r="AX32" s="169">
        <v>16.9633</v>
      </c>
      <c r="AY32" s="169">
        <v>-14.275399999999999</v>
      </c>
      <c r="AZ32" s="169">
        <v>-11.7613</v>
      </c>
      <c r="BA32" s="169">
        <v>26.465</v>
      </c>
      <c r="BB32" s="169">
        <v>29.761299999999999</v>
      </c>
      <c r="BC32" s="169">
        <v>147.88849999999999</v>
      </c>
      <c r="BD32" s="169">
        <v>8.0375999999999994</v>
      </c>
      <c r="BE32" s="169">
        <v>-6</v>
      </c>
      <c r="BF32" s="169">
        <v>-6.1</v>
      </c>
      <c r="BG32" s="169">
        <v>-23.006799999999998</v>
      </c>
      <c r="BH32" s="169">
        <v>-23.2515</v>
      </c>
      <c r="BI32" s="169">
        <v>-4.1393000000000004</v>
      </c>
      <c r="BJ32" s="168"/>
      <c r="BK32" s="169">
        <v>25.3795</v>
      </c>
      <c r="BL32" s="169">
        <v>12.9567</v>
      </c>
      <c r="BM32" s="169">
        <v>5.7450000000000001</v>
      </c>
      <c r="BN32" s="169">
        <v>3.7942999999999998</v>
      </c>
      <c r="BO32" s="169">
        <v>-49.165300000000002</v>
      </c>
      <c r="BP32" s="169">
        <v>96.316400000000002</v>
      </c>
      <c r="BQ32" s="169">
        <v>96.499499999999998</v>
      </c>
      <c r="BR32" s="169">
        <v>-24.938600000000001</v>
      </c>
      <c r="BS32" s="169">
        <v>25.979199999999999</v>
      </c>
      <c r="BT32" s="168"/>
      <c r="BU32" s="168"/>
      <c r="BV32" s="168"/>
      <c r="BW32" s="169">
        <v>32.273899999999998</v>
      </c>
      <c r="BX32" s="169">
        <v>13.01</v>
      </c>
      <c r="BY32" s="169">
        <v>7.29</v>
      </c>
      <c r="BZ32" s="169">
        <v>-9.33</v>
      </c>
      <c r="CA32" s="169">
        <v>18.45</v>
      </c>
      <c r="CB32" s="169">
        <v>-25.313700000000001</v>
      </c>
      <c r="CC32" s="169">
        <v>-25.0458</v>
      </c>
      <c r="CD32" s="169">
        <v>37.4878</v>
      </c>
      <c r="CE32" s="169">
        <v>36.393099999999997</v>
      </c>
      <c r="CF32" s="169">
        <v>-5.9870999999999999</v>
      </c>
      <c r="CG32" s="169">
        <v>47.106099999999998</v>
      </c>
      <c r="CH32" s="169">
        <v>46.1432</v>
      </c>
      <c r="CI32" s="169">
        <v>24.613900000000001</v>
      </c>
      <c r="CJ32" s="168"/>
      <c r="CK32" s="169">
        <v>4.4116</v>
      </c>
      <c r="CL32" s="169">
        <v>7.6219999999999999</v>
      </c>
      <c r="CM32" s="169">
        <v>0.1</v>
      </c>
      <c r="CN32" s="169">
        <v>-1.4</v>
      </c>
      <c r="CO32" s="169">
        <v>-4.76</v>
      </c>
      <c r="CP32" s="169">
        <v>53.230800000000002</v>
      </c>
      <c r="CQ32" s="169">
        <v>53.257199999999997</v>
      </c>
      <c r="CR32" s="169">
        <v>50.500999999999998</v>
      </c>
      <c r="CS32" s="169">
        <v>49.9818</v>
      </c>
      <c r="CT32" s="169">
        <v>50.605699999999999</v>
      </c>
      <c r="CU32" s="169">
        <v>-22.7773</v>
      </c>
      <c r="CV32" s="169">
        <v>-48.026800000000001</v>
      </c>
      <c r="CW32" s="169">
        <v>-10.879099999999999</v>
      </c>
      <c r="CX32" s="169">
        <v>4.1181999999999999</v>
      </c>
      <c r="CY32" s="169">
        <v>31.5</v>
      </c>
      <c r="CZ32" s="169">
        <v>13.27</v>
      </c>
      <c r="DA32" s="169">
        <v>4.8486000000000002</v>
      </c>
      <c r="DB32" s="169">
        <v>4.2023000000000001</v>
      </c>
      <c r="DC32" s="169">
        <v>-13.4733</v>
      </c>
      <c r="DD32" s="168"/>
      <c r="DE32" s="168"/>
      <c r="DF32" s="168"/>
      <c r="DG32" s="169">
        <v>-1.1607000000000001</v>
      </c>
      <c r="DH32" s="168"/>
      <c r="DI32" s="169">
        <v>-6.1890000000000001</v>
      </c>
      <c r="DJ32" s="168"/>
      <c r="DK32" s="169">
        <v>-48</v>
      </c>
      <c r="DL32" s="169">
        <v>2.3565999999999998</v>
      </c>
      <c r="DM32" s="169">
        <v>19.899999999999999</v>
      </c>
      <c r="DN32" s="169">
        <v>19.04</v>
      </c>
      <c r="DO32" s="169">
        <v>25.08</v>
      </c>
      <c r="DP32" s="169">
        <v>13.64</v>
      </c>
      <c r="DQ32" s="169">
        <v>-4.71</v>
      </c>
      <c r="DR32" s="169">
        <v>18.259</v>
      </c>
      <c r="DS32" s="169">
        <v>-0.16750000000000001</v>
      </c>
      <c r="DT32" s="169">
        <v>-5.07</v>
      </c>
      <c r="DU32" s="169">
        <v>-4.3899999999999997</v>
      </c>
      <c r="DV32" s="169">
        <v>20.239999999999998</v>
      </c>
      <c r="DW32" s="169">
        <v>-10.55</v>
      </c>
      <c r="DX32" s="169">
        <v>-2.1818</v>
      </c>
      <c r="DY32" s="169">
        <v>-1.1182000000000001</v>
      </c>
      <c r="DZ32" s="169">
        <v>-37.171599999999998</v>
      </c>
      <c r="EA32" s="169">
        <v>-37.0364</v>
      </c>
      <c r="EB32" s="169">
        <v>54.697200000000002</v>
      </c>
      <c r="EC32" s="169">
        <v>21.18</v>
      </c>
      <c r="ED32" s="169">
        <v>9.2355</v>
      </c>
      <c r="EE32" s="169">
        <v>9.5230999999999995</v>
      </c>
      <c r="EF32" s="169">
        <v>-6.3186</v>
      </c>
      <c r="EG32" s="169">
        <v>-17.028500000000001</v>
      </c>
      <c r="EH32" s="169">
        <v>-16.361999999999998</v>
      </c>
      <c r="EI32" s="169">
        <v>-25.4666</v>
      </c>
      <c r="EJ32" s="169">
        <v>-45.555199999999999</v>
      </c>
      <c r="EK32" s="168"/>
      <c r="EL32" s="169">
        <v>-10.725099999999999</v>
      </c>
      <c r="EM32" s="169">
        <v>-9.5983000000000001</v>
      </c>
      <c r="EN32" s="169">
        <v>18.397500000000001</v>
      </c>
      <c r="EO32" s="168"/>
      <c r="EP32" s="169">
        <v>-10.982900000000001</v>
      </c>
      <c r="EQ32" s="169">
        <v>-3.0760000000000001</v>
      </c>
      <c r="ER32" s="169">
        <v>-25.364999999999998</v>
      </c>
      <c r="ES32" s="169">
        <v>-25.5289</v>
      </c>
      <c r="ET32" s="169">
        <v>7.8463000000000003</v>
      </c>
      <c r="EU32" s="169">
        <v>0</v>
      </c>
      <c r="EV32" s="169">
        <v>-5.43</v>
      </c>
      <c r="EW32" s="169">
        <v>1.9</v>
      </c>
      <c r="EX32" s="169">
        <v>8.1059999999999999</v>
      </c>
      <c r="EY32" s="169">
        <v>-19.496300000000002</v>
      </c>
      <c r="EZ32" s="169">
        <v>-6.5441000000000003</v>
      </c>
      <c r="FA32" s="169">
        <v>-6.8792999999999997</v>
      </c>
      <c r="FB32" s="169">
        <v>5.8630000000000004</v>
      </c>
      <c r="FC32" s="169">
        <v>-1.0221</v>
      </c>
      <c r="FD32" s="169">
        <v>-12.2037</v>
      </c>
      <c r="FE32" s="169">
        <v>3.6082000000000001</v>
      </c>
      <c r="FF32" s="169">
        <v>3.4802</v>
      </c>
      <c r="FG32" s="168"/>
      <c r="FH32" s="169">
        <v>5.0549999999999997</v>
      </c>
      <c r="FI32" s="169">
        <v>5.1498999999999997</v>
      </c>
      <c r="FJ32" s="169">
        <v>4.2788000000000004</v>
      </c>
      <c r="FK32" s="169">
        <v>12.559200000000001</v>
      </c>
      <c r="FL32" s="169">
        <v>12.559200000000001</v>
      </c>
      <c r="FM32" s="169">
        <v>-27.1279</v>
      </c>
      <c r="FN32" s="169">
        <v>21.352799999999998</v>
      </c>
      <c r="FO32" s="169">
        <v>21.634499999999999</v>
      </c>
      <c r="FP32" s="169">
        <v>-14.658899999999999</v>
      </c>
      <c r="FQ32" s="168"/>
      <c r="FR32" s="169">
        <v>25.499700000000001</v>
      </c>
      <c r="FS32" s="169">
        <v>-22.71</v>
      </c>
      <c r="FT32" s="169">
        <v>-0.90410000000000001</v>
      </c>
      <c r="FU32" s="169">
        <v>0.19800000000000001</v>
      </c>
      <c r="FV32" s="169">
        <v>0.63</v>
      </c>
      <c r="FW32" s="169">
        <v>0.28000000000000003</v>
      </c>
      <c r="FX32" s="169">
        <v>-25.1905</v>
      </c>
      <c r="FY32" s="168"/>
      <c r="FZ32" s="169">
        <v>1.1120000000000001</v>
      </c>
      <c r="GA32" s="169">
        <v>-0.58299999999999996</v>
      </c>
      <c r="GB32" s="168"/>
      <c r="GC32" s="168"/>
      <c r="GD32" s="169">
        <v>7.2904999999999998</v>
      </c>
      <c r="GE32" s="169">
        <v>16.5627</v>
      </c>
      <c r="GF32" s="169">
        <v>-3.54</v>
      </c>
      <c r="GG32" s="169">
        <v>35.564100000000003</v>
      </c>
      <c r="GH32" s="168"/>
      <c r="GI32" s="169">
        <v>24.523199999999999</v>
      </c>
      <c r="GJ32" s="169">
        <v>-9.1706000000000003</v>
      </c>
      <c r="GK32" s="169">
        <v>-9.9257000000000009</v>
      </c>
      <c r="GL32" s="169">
        <v>3.3006000000000002</v>
      </c>
      <c r="GM32" s="168"/>
      <c r="GN32" s="168"/>
      <c r="GO32" s="169">
        <v>-14.103999999999999</v>
      </c>
      <c r="GP32" s="169">
        <v>80.459500000000006</v>
      </c>
      <c r="GQ32" s="169">
        <v>7.9302000000000001</v>
      </c>
      <c r="GR32" s="169">
        <v>-22.221499999999999</v>
      </c>
      <c r="GS32" s="169">
        <v>5.0071000000000003</v>
      </c>
      <c r="GT32" s="169">
        <v>4.1496000000000004</v>
      </c>
      <c r="GU32" s="169">
        <v>123.0457</v>
      </c>
      <c r="GV32" s="169">
        <v>-2.6198000000000001</v>
      </c>
      <c r="GW32" s="169">
        <v>-3.2528000000000001</v>
      </c>
      <c r="GX32" s="169">
        <v>-12.3606</v>
      </c>
      <c r="GY32" s="169">
        <v>2.3408000000000002</v>
      </c>
      <c r="GZ32" s="169">
        <v>8.7033000000000005</v>
      </c>
      <c r="HA32" s="169">
        <v>8.8854000000000006</v>
      </c>
      <c r="HB32" s="169">
        <v>1.7267999999999999</v>
      </c>
      <c r="HC32" s="169">
        <v>6.9981</v>
      </c>
      <c r="HD32" s="169">
        <v>7.0237999999999996</v>
      </c>
      <c r="HE32" s="169">
        <v>7.96</v>
      </c>
      <c r="HF32" s="169">
        <v>-15.0352</v>
      </c>
      <c r="HG32" s="169">
        <v>-11.067399999999999</v>
      </c>
      <c r="HH32" s="169">
        <v>34.982100000000003</v>
      </c>
      <c r="HI32" s="169">
        <v>92.6965</v>
      </c>
      <c r="HJ32" s="169">
        <v>-49.929600000000001</v>
      </c>
      <c r="HK32" s="169">
        <v>0</v>
      </c>
      <c r="HL32" s="168"/>
      <c r="HM32" s="168"/>
      <c r="HN32" s="169">
        <v>0</v>
      </c>
      <c r="HO32" s="169">
        <v>0</v>
      </c>
      <c r="HP32" s="168"/>
      <c r="HQ32" s="168"/>
      <c r="HR32" s="169">
        <v>-10.727</v>
      </c>
      <c r="HS32" s="169">
        <v>-10.7128</v>
      </c>
      <c r="HT32" s="169">
        <v>-20.229199999999999</v>
      </c>
      <c r="HU32" s="169">
        <v>-20.253299999999999</v>
      </c>
      <c r="HV32" s="169">
        <v>33.08</v>
      </c>
      <c r="HW32" s="169">
        <v>32.81</v>
      </c>
      <c r="HX32" s="169">
        <v>-30.1</v>
      </c>
      <c r="HY32" s="169">
        <v>-29.9</v>
      </c>
      <c r="HZ32" s="169">
        <v>3.5700000000000003E-2</v>
      </c>
      <c r="IA32" s="169">
        <v>12</v>
      </c>
      <c r="IB32" s="169">
        <v>21.511299999999999</v>
      </c>
      <c r="IC32" s="169">
        <v>23.152799999999999</v>
      </c>
      <c r="ID32" s="169">
        <v>23.072900000000001</v>
      </c>
      <c r="IE32" s="169">
        <v>-14.4</v>
      </c>
      <c r="IF32" s="169">
        <v>-42.2</v>
      </c>
      <c r="IG32" s="169">
        <v>-6.8</v>
      </c>
      <c r="IH32" s="169">
        <v>-7.3</v>
      </c>
      <c r="II32" s="168"/>
      <c r="IJ32" s="169">
        <v>-17.9496</v>
      </c>
      <c r="IK32" s="169">
        <v>-175.66730000000001</v>
      </c>
      <c r="IL32" s="169">
        <v>0.36149999999999999</v>
      </c>
      <c r="IM32" s="169">
        <v>-72.236800000000002</v>
      </c>
      <c r="IN32" s="169">
        <v>-78.586600000000004</v>
      </c>
      <c r="IO32" s="168"/>
      <c r="IP32" s="169">
        <v>124.98739999999999</v>
      </c>
      <c r="IQ32" s="169">
        <v>43.961199999999998</v>
      </c>
      <c r="IR32" s="169">
        <v>160.80369999999999</v>
      </c>
      <c r="IS32" s="168"/>
      <c r="IT32" s="169">
        <v>49.524799999999999</v>
      </c>
      <c r="IU32" s="169">
        <v>1.4540999999999999</v>
      </c>
      <c r="IV32" s="169">
        <v>1.0345</v>
      </c>
      <c r="IW32" s="169">
        <v>-48.449300000000001</v>
      </c>
      <c r="IX32" s="169">
        <v>-92.0398</v>
      </c>
      <c r="IY32" s="169">
        <v>-125.7534</v>
      </c>
      <c r="IZ32" s="169">
        <v>-67.378900000000002</v>
      </c>
      <c r="JA32" s="169">
        <v>70.343100000000007</v>
      </c>
      <c r="JB32" s="169">
        <v>-1.1707000000000001</v>
      </c>
      <c r="JC32" s="169">
        <v>-3.4809999999999999</v>
      </c>
      <c r="JD32" s="169">
        <v>-10.16</v>
      </c>
      <c r="JE32" s="169">
        <v>-2.1819999999999999</v>
      </c>
      <c r="JF32" s="169">
        <v>-2.1749999999999998</v>
      </c>
      <c r="JG32" s="169">
        <v>6.24</v>
      </c>
      <c r="JH32" s="169">
        <v>-5.44</v>
      </c>
      <c r="JI32" s="169">
        <v>-0.82789999999999997</v>
      </c>
      <c r="JJ32" s="169">
        <v>-0.2029</v>
      </c>
      <c r="JK32" s="169">
        <v>4.7195999999999998</v>
      </c>
      <c r="JL32" s="169">
        <v>-9.0532000000000004</v>
      </c>
      <c r="JM32" s="169">
        <v>0.1</v>
      </c>
      <c r="JN32" s="169">
        <v>3.8130000000000002</v>
      </c>
      <c r="JO32" s="169">
        <v>3.45</v>
      </c>
      <c r="JP32" s="168"/>
      <c r="JQ32" s="168"/>
      <c r="JR32" s="169">
        <v>3.8172999999999999</v>
      </c>
      <c r="JS32" s="169">
        <v>3.2414999999999998</v>
      </c>
      <c r="JT32" s="169">
        <v>3.5409000000000002</v>
      </c>
      <c r="JU32" s="168"/>
      <c r="JV32" s="169">
        <v>29.5</v>
      </c>
      <c r="JW32" s="169">
        <v>1.7783</v>
      </c>
      <c r="JX32" s="168"/>
      <c r="JY32" s="168"/>
      <c r="JZ32" s="169">
        <v>-9.1805000000000003</v>
      </c>
      <c r="KA32" s="169">
        <v>-0.35880000000000001</v>
      </c>
      <c r="KB32" s="169">
        <v>-26.5579</v>
      </c>
      <c r="KC32" s="169">
        <v>-9.0808</v>
      </c>
      <c r="KD32" s="169">
        <v>-6.6204999999999998</v>
      </c>
      <c r="KE32" s="169">
        <v>-27.282399999999999</v>
      </c>
      <c r="KF32" s="169">
        <v>3.7254</v>
      </c>
      <c r="KG32" s="169">
        <v>-24.9</v>
      </c>
      <c r="KH32" s="169">
        <v>8.6</v>
      </c>
      <c r="KI32" s="169">
        <v>20.648</v>
      </c>
      <c r="KJ32" s="169">
        <v>-78.766400000000004</v>
      </c>
    </row>
    <row r="33" spans="1:296" ht="18" customHeight="1" x14ac:dyDescent="0.25">
      <c r="A33" s="163" t="s">
        <v>55</v>
      </c>
      <c r="B33" s="163" t="s">
        <v>930</v>
      </c>
      <c r="C33" s="164"/>
      <c r="D33" s="165">
        <v>0</v>
      </c>
      <c r="E33" s="165">
        <v>7.4526000000000003</v>
      </c>
      <c r="F33" s="165">
        <v>-13.1027</v>
      </c>
      <c r="G33" s="165">
        <v>3.7448999999999999</v>
      </c>
      <c r="H33" s="165">
        <v>11.507999999999999</v>
      </c>
      <c r="I33" s="164"/>
      <c r="J33" s="165">
        <v>13.593500000000001</v>
      </c>
      <c r="K33" s="164"/>
      <c r="L33" s="165">
        <v>26.670100000000001</v>
      </c>
      <c r="M33" s="165">
        <v>11.787599999999999</v>
      </c>
      <c r="N33" s="165">
        <v>11.302300000000001</v>
      </c>
      <c r="O33" s="165">
        <v>-15.54</v>
      </c>
      <c r="P33" s="165">
        <v>-26.4</v>
      </c>
      <c r="Q33" s="165">
        <v>2.2000000000000002</v>
      </c>
      <c r="R33" s="165">
        <v>7.452</v>
      </c>
      <c r="S33" s="165">
        <v>-15.4</v>
      </c>
      <c r="T33" s="165">
        <v>2.0387</v>
      </c>
      <c r="U33" s="165">
        <v>-8.7543000000000006</v>
      </c>
      <c r="V33" s="165">
        <v>8.3294999999999995</v>
      </c>
      <c r="W33" s="165">
        <v>8.3520000000000003</v>
      </c>
      <c r="X33" s="165">
        <v>14.2577</v>
      </c>
      <c r="Y33" s="165">
        <v>4.9071999999999996</v>
      </c>
      <c r="Z33" s="165">
        <v>-0.3322</v>
      </c>
      <c r="AA33" s="165">
        <v>0.88370000000000004</v>
      </c>
      <c r="AB33" s="164"/>
      <c r="AC33" s="165">
        <v>-1.0510999999999999</v>
      </c>
      <c r="AD33" s="165">
        <v>-0.438</v>
      </c>
      <c r="AE33" s="165">
        <v>-0.42299999999999999</v>
      </c>
      <c r="AF33" s="165">
        <v>7.6859999999999999</v>
      </c>
      <c r="AG33" s="165">
        <v>-6.66</v>
      </c>
      <c r="AH33" s="165">
        <v>-2.2000000000000002</v>
      </c>
      <c r="AI33" s="165">
        <v>-1.34</v>
      </c>
      <c r="AJ33" s="165">
        <v>0.29199999999999998</v>
      </c>
      <c r="AK33" s="165">
        <v>-9.9600000000000009</v>
      </c>
      <c r="AL33" s="165">
        <v>-9.9</v>
      </c>
      <c r="AM33" s="164"/>
      <c r="AN33" s="165">
        <v>-11.98</v>
      </c>
      <c r="AO33" s="165">
        <v>-12.01</v>
      </c>
      <c r="AP33" s="165">
        <v>7.6044</v>
      </c>
      <c r="AQ33" s="165">
        <v>3.8389000000000002</v>
      </c>
      <c r="AR33" s="165">
        <v>19.439900000000002</v>
      </c>
      <c r="AS33" s="165">
        <v>23.6557</v>
      </c>
      <c r="AT33" s="165">
        <v>-18.6402</v>
      </c>
      <c r="AU33" s="165">
        <v>-8.6295999999999999</v>
      </c>
      <c r="AV33" s="165">
        <v>-8.3370999999999995</v>
      </c>
      <c r="AW33" s="165">
        <v>4.1654</v>
      </c>
      <c r="AX33" s="165">
        <v>3.7713999999999999</v>
      </c>
      <c r="AY33" s="165">
        <v>-12.1281</v>
      </c>
      <c r="AZ33" s="165">
        <v>-8.9588000000000001</v>
      </c>
      <c r="BA33" s="165">
        <v>13.254899999999999</v>
      </c>
      <c r="BB33" s="165">
        <v>13.7011</v>
      </c>
      <c r="BC33" s="165">
        <v>155.11369999999999</v>
      </c>
      <c r="BD33" s="165">
        <v>10.8057</v>
      </c>
      <c r="BE33" s="165">
        <v>-6.3</v>
      </c>
      <c r="BF33" s="165">
        <v>-6.3</v>
      </c>
      <c r="BG33" s="165">
        <v>-24.921500000000002</v>
      </c>
      <c r="BH33" s="165">
        <v>-24.9682</v>
      </c>
      <c r="BI33" s="165">
        <v>-3.9516</v>
      </c>
      <c r="BJ33" s="164"/>
      <c r="BK33" s="165">
        <v>23.8965</v>
      </c>
      <c r="BL33" s="165">
        <v>12.9023</v>
      </c>
      <c r="BM33" s="165">
        <v>5.5526999999999997</v>
      </c>
      <c r="BN33" s="165">
        <v>3.7128999999999999</v>
      </c>
      <c r="BO33" s="165">
        <v>-58.687100000000001</v>
      </c>
      <c r="BP33" s="165">
        <v>96.011200000000002</v>
      </c>
      <c r="BQ33" s="165">
        <v>96.041700000000006</v>
      </c>
      <c r="BR33" s="165">
        <v>-17.1265</v>
      </c>
      <c r="BS33" s="165">
        <v>17.643000000000001</v>
      </c>
      <c r="BT33" s="164"/>
      <c r="BU33" s="164"/>
      <c r="BV33" s="164"/>
      <c r="BW33" s="165">
        <v>30.1083</v>
      </c>
      <c r="BX33" s="165">
        <v>12.49</v>
      </c>
      <c r="BY33" s="165">
        <v>6.61</v>
      </c>
      <c r="BZ33" s="165">
        <v>-10.35</v>
      </c>
      <c r="CA33" s="165">
        <v>17.649999999999999</v>
      </c>
      <c r="CB33" s="165">
        <v>-23.438300000000002</v>
      </c>
      <c r="CC33" s="165">
        <v>-23.438300000000002</v>
      </c>
      <c r="CD33" s="165">
        <v>38.298999999999999</v>
      </c>
      <c r="CE33" s="165">
        <v>37.762</v>
      </c>
      <c r="CF33" s="165">
        <v>-5.2138999999999998</v>
      </c>
      <c r="CG33" s="165">
        <v>44.417099999999998</v>
      </c>
      <c r="CH33" s="165">
        <v>44.305799999999998</v>
      </c>
      <c r="CI33" s="165">
        <v>23.585999999999999</v>
      </c>
      <c r="CJ33" s="164"/>
      <c r="CK33" s="165">
        <v>4.6079999999999997</v>
      </c>
      <c r="CL33" s="165">
        <v>7.7359999999999998</v>
      </c>
      <c r="CM33" s="165">
        <v>0.2</v>
      </c>
      <c r="CN33" s="165">
        <v>-1.1000000000000001</v>
      </c>
      <c r="CO33" s="165">
        <v>-4.5999999999999996</v>
      </c>
      <c r="CP33" s="165">
        <v>50.906999999999996</v>
      </c>
      <c r="CQ33" s="165">
        <v>51.052500000000002</v>
      </c>
      <c r="CR33" s="165">
        <v>49.027200000000001</v>
      </c>
      <c r="CS33" s="165">
        <v>50.859699999999997</v>
      </c>
      <c r="CT33" s="165">
        <v>51.273800000000001</v>
      </c>
      <c r="CU33" s="165">
        <v>-24.145700000000001</v>
      </c>
      <c r="CV33" s="165">
        <v>-46.051600000000001</v>
      </c>
      <c r="CW33" s="165">
        <v>-13.135199999999999</v>
      </c>
      <c r="CX33" s="165">
        <v>4.2098000000000004</v>
      </c>
      <c r="CY33" s="165">
        <v>31.17</v>
      </c>
      <c r="CZ33" s="165">
        <v>13.24</v>
      </c>
      <c r="DA33" s="165">
        <v>4.2236000000000002</v>
      </c>
      <c r="DB33" s="165">
        <v>3.5186999999999999</v>
      </c>
      <c r="DC33" s="165">
        <v>-12.812200000000001</v>
      </c>
      <c r="DD33" s="164"/>
      <c r="DE33" s="164"/>
      <c r="DF33" s="164"/>
      <c r="DG33" s="165">
        <v>0.20269999999999999</v>
      </c>
      <c r="DH33" s="164"/>
      <c r="DI33" s="165">
        <v>-5.7434000000000003</v>
      </c>
      <c r="DJ33" s="165">
        <v>-46.8</v>
      </c>
      <c r="DK33" s="165">
        <v>-45.6</v>
      </c>
      <c r="DL33" s="165">
        <v>1.9341999999999999</v>
      </c>
      <c r="DM33" s="165">
        <v>20.2</v>
      </c>
      <c r="DN33" s="165">
        <v>18.82</v>
      </c>
      <c r="DO33" s="165">
        <v>25.48</v>
      </c>
      <c r="DP33" s="165">
        <v>13.97</v>
      </c>
      <c r="DQ33" s="165">
        <v>-4.4400000000000004</v>
      </c>
      <c r="DR33" s="165">
        <v>17.515000000000001</v>
      </c>
      <c r="DS33" s="165">
        <v>-0.7</v>
      </c>
      <c r="DT33" s="165">
        <v>-6.21</v>
      </c>
      <c r="DU33" s="165">
        <v>-4.5199999999999996</v>
      </c>
      <c r="DV33" s="165">
        <v>20.99</v>
      </c>
      <c r="DW33" s="165">
        <v>-12.22</v>
      </c>
      <c r="DX33" s="165">
        <v>-2.3818000000000001</v>
      </c>
      <c r="DY33" s="165">
        <v>-1.6909000000000001</v>
      </c>
      <c r="DZ33" s="165">
        <v>-37.956299999999999</v>
      </c>
      <c r="EA33" s="165">
        <v>-37.345500000000001</v>
      </c>
      <c r="EB33" s="165">
        <v>54.057200000000002</v>
      </c>
      <c r="EC33" s="165">
        <v>21.3355</v>
      </c>
      <c r="ED33" s="165">
        <v>8.9525000000000006</v>
      </c>
      <c r="EE33" s="165">
        <v>9.3143999999999991</v>
      </c>
      <c r="EF33" s="165">
        <v>-11.685</v>
      </c>
      <c r="EG33" s="165">
        <v>-20.9788</v>
      </c>
      <c r="EH33" s="165">
        <v>-15.992000000000001</v>
      </c>
      <c r="EI33" s="165">
        <v>-29.938099999999999</v>
      </c>
      <c r="EJ33" s="165">
        <v>-43.3003</v>
      </c>
      <c r="EK33" s="164"/>
      <c r="EL33" s="165">
        <v>-11.0265</v>
      </c>
      <c r="EM33" s="165">
        <v>-9.9202999999999992</v>
      </c>
      <c r="EN33" s="165">
        <v>17.035399999999999</v>
      </c>
      <c r="EO33" s="164"/>
      <c r="EP33" s="165">
        <v>-4.6585999999999999</v>
      </c>
      <c r="EQ33" s="165">
        <v>-1.028</v>
      </c>
      <c r="ER33" s="165">
        <v>-25.3095</v>
      </c>
      <c r="ES33" s="165">
        <v>-25.418099999999999</v>
      </c>
      <c r="ET33" s="165">
        <v>3.7786</v>
      </c>
      <c r="EU33" s="165">
        <v>0</v>
      </c>
      <c r="EV33" s="165">
        <v>-11.91</v>
      </c>
      <c r="EW33" s="165">
        <v>-0.6</v>
      </c>
      <c r="EX33" s="165">
        <v>8.2118000000000002</v>
      </c>
      <c r="EY33" s="165">
        <v>-13.601800000000001</v>
      </c>
      <c r="EZ33" s="165">
        <v>-6.4047000000000001</v>
      </c>
      <c r="FA33" s="165">
        <v>-6.6711</v>
      </c>
      <c r="FB33" s="165">
        <v>5.3106999999999998</v>
      </c>
      <c r="FC33" s="165">
        <v>3.7820999999999998</v>
      </c>
      <c r="FD33" s="165">
        <v>-16.090800000000002</v>
      </c>
      <c r="FE33" s="165">
        <v>3.6097999999999999</v>
      </c>
      <c r="FF33" s="165">
        <v>3.4281000000000001</v>
      </c>
      <c r="FG33" s="164"/>
      <c r="FH33" s="165">
        <v>2.4805999999999999</v>
      </c>
      <c r="FI33" s="165">
        <v>2.5188999999999999</v>
      </c>
      <c r="FJ33" s="165">
        <v>0</v>
      </c>
      <c r="FK33" s="165">
        <v>10.5497</v>
      </c>
      <c r="FL33" s="165">
        <v>10.7172</v>
      </c>
      <c r="FM33" s="165">
        <v>-26.123200000000001</v>
      </c>
      <c r="FN33" s="165">
        <v>20.864899999999999</v>
      </c>
      <c r="FO33" s="165">
        <v>21.343</v>
      </c>
      <c r="FP33" s="165">
        <v>-13.648</v>
      </c>
      <c r="FQ33" s="165">
        <v>0</v>
      </c>
      <c r="FR33" s="165">
        <v>25.421500000000002</v>
      </c>
      <c r="FS33" s="165">
        <v>-23.12</v>
      </c>
      <c r="FT33" s="165">
        <v>-0.60560000000000003</v>
      </c>
      <c r="FU33" s="165">
        <v>0.2026</v>
      </c>
      <c r="FV33" s="165">
        <v>0.35</v>
      </c>
      <c r="FW33" s="165">
        <v>-0.13</v>
      </c>
      <c r="FX33" s="165">
        <v>-25.327999999999999</v>
      </c>
      <c r="FY33" s="164"/>
      <c r="FZ33" s="165">
        <v>1.1060000000000001</v>
      </c>
      <c r="GA33" s="165">
        <v>-0.628</v>
      </c>
      <c r="GB33" s="164"/>
      <c r="GC33" s="165">
        <v>-0.03</v>
      </c>
      <c r="GD33" s="165">
        <v>6.8204000000000002</v>
      </c>
      <c r="GE33" s="165">
        <v>16.459700000000002</v>
      </c>
      <c r="GF33" s="165">
        <v>-3.37</v>
      </c>
      <c r="GG33" s="165">
        <v>33.760599999999997</v>
      </c>
      <c r="GH33" s="164"/>
      <c r="GI33" s="165">
        <v>24.129799999999999</v>
      </c>
      <c r="GJ33" s="165">
        <v>-8.4354999999999993</v>
      </c>
      <c r="GK33" s="165">
        <v>-9.1853999999999996</v>
      </c>
      <c r="GL33" s="165">
        <v>3.2355999999999998</v>
      </c>
      <c r="GM33" s="164"/>
      <c r="GN33" s="164"/>
      <c r="GO33" s="165">
        <v>-13.7239</v>
      </c>
      <c r="GP33" s="165">
        <v>77.615399999999994</v>
      </c>
      <c r="GQ33" s="165">
        <v>7.1280999999999999</v>
      </c>
      <c r="GR33" s="165">
        <v>-21.901399999999999</v>
      </c>
      <c r="GS33" s="165">
        <v>5.0971000000000002</v>
      </c>
      <c r="GT33" s="165">
        <v>5.2244999999999999</v>
      </c>
      <c r="GU33" s="165">
        <v>125.03279999999999</v>
      </c>
      <c r="GV33" s="165">
        <v>-3.2913999999999999</v>
      </c>
      <c r="GW33" s="165">
        <v>-4.6130000000000004</v>
      </c>
      <c r="GX33" s="165">
        <v>-12.075699999999999</v>
      </c>
      <c r="GY33" s="165">
        <v>2.5605000000000002</v>
      </c>
      <c r="GZ33" s="165">
        <v>8.3077000000000005</v>
      </c>
      <c r="HA33" s="165">
        <v>8.6242999999999999</v>
      </c>
      <c r="HB33" s="165">
        <v>2.1528999999999998</v>
      </c>
      <c r="HC33" s="165">
        <v>6.0937999999999999</v>
      </c>
      <c r="HD33" s="165">
        <v>7.6188000000000002</v>
      </c>
      <c r="HE33" s="165">
        <v>6.71</v>
      </c>
      <c r="HF33" s="165">
        <v>-13.4156</v>
      </c>
      <c r="HG33" s="165">
        <v>-9.7660999999999998</v>
      </c>
      <c r="HH33" s="165">
        <v>33.727600000000002</v>
      </c>
      <c r="HI33" s="165">
        <v>95.2059</v>
      </c>
      <c r="HJ33" s="165">
        <v>-49.8369</v>
      </c>
      <c r="HK33" s="165">
        <v>0</v>
      </c>
      <c r="HL33" s="164"/>
      <c r="HM33" s="165">
        <v>0</v>
      </c>
      <c r="HN33" s="165">
        <v>0</v>
      </c>
      <c r="HO33" s="165">
        <v>0</v>
      </c>
      <c r="HP33" s="164"/>
      <c r="HQ33" s="165">
        <v>22.9602</v>
      </c>
      <c r="HR33" s="165">
        <v>-10.5585</v>
      </c>
      <c r="HS33" s="165">
        <v>-10.571899999999999</v>
      </c>
      <c r="HT33" s="165">
        <v>-18.0806</v>
      </c>
      <c r="HU33" s="165">
        <v>-17.957000000000001</v>
      </c>
      <c r="HV33" s="165">
        <v>34.049999999999997</v>
      </c>
      <c r="HW33" s="165">
        <v>33.81</v>
      </c>
      <c r="HX33" s="165">
        <v>-29.2</v>
      </c>
      <c r="HY33" s="165">
        <v>-29.5</v>
      </c>
      <c r="HZ33" s="165">
        <v>-0.26279999999999998</v>
      </c>
      <c r="IA33" s="165">
        <v>11.28</v>
      </c>
      <c r="IB33" s="165">
        <v>26.123899999999999</v>
      </c>
      <c r="IC33" s="165">
        <v>22.982700000000001</v>
      </c>
      <c r="ID33" s="165">
        <v>22.907599999999999</v>
      </c>
      <c r="IE33" s="165">
        <v>-14.8</v>
      </c>
      <c r="IF33" s="165">
        <v>-42.7</v>
      </c>
      <c r="IG33" s="165">
        <v>-6.8</v>
      </c>
      <c r="IH33" s="165">
        <v>-7.2</v>
      </c>
      <c r="II33" s="164"/>
      <c r="IJ33" s="164"/>
      <c r="IK33" s="165">
        <v>-179.86080000000001</v>
      </c>
      <c r="IL33" s="165">
        <v>-4.9051</v>
      </c>
      <c r="IM33" s="165">
        <v>-72.801100000000005</v>
      </c>
      <c r="IN33" s="165">
        <v>-77.784700000000001</v>
      </c>
      <c r="IO33" s="164"/>
      <c r="IP33" s="165">
        <v>125.4759</v>
      </c>
      <c r="IQ33" s="165">
        <v>44.446800000000003</v>
      </c>
      <c r="IR33" s="165">
        <v>163.8192</v>
      </c>
      <c r="IS33" s="164"/>
      <c r="IT33" s="165">
        <v>48.513500000000001</v>
      </c>
      <c r="IU33" s="165">
        <v>2.8298999999999999</v>
      </c>
      <c r="IV33" s="165">
        <v>1.5824</v>
      </c>
      <c r="IW33" s="165">
        <v>-51.829500000000003</v>
      </c>
      <c r="IX33" s="165">
        <v>-91.2209</v>
      </c>
      <c r="IY33" s="165">
        <v>-127.8241</v>
      </c>
      <c r="IZ33" s="165">
        <v>-67.602199999999996</v>
      </c>
      <c r="JA33" s="165">
        <v>71.086600000000004</v>
      </c>
      <c r="JB33" s="165">
        <v>-0.3967</v>
      </c>
      <c r="JC33" s="165">
        <v>-3.4710000000000001</v>
      </c>
      <c r="JD33" s="165">
        <v>-10.16</v>
      </c>
      <c r="JE33" s="165">
        <v>-2.1890000000000001</v>
      </c>
      <c r="JF33" s="165">
        <v>-2.1960000000000002</v>
      </c>
      <c r="JG33" s="165">
        <v>6.16</v>
      </c>
      <c r="JH33" s="165">
        <v>-5.44</v>
      </c>
      <c r="JI33" s="165">
        <v>-0.85489999999999999</v>
      </c>
      <c r="JJ33" s="165">
        <v>-0.2029</v>
      </c>
      <c r="JK33" s="165">
        <v>4.4846000000000004</v>
      </c>
      <c r="JL33" s="165">
        <v>-9.2576000000000001</v>
      </c>
      <c r="JM33" s="165">
        <v>0.6</v>
      </c>
      <c r="JN33" s="165">
        <v>3.3719999999999999</v>
      </c>
      <c r="JO33" s="165">
        <v>3.3220000000000001</v>
      </c>
      <c r="JP33" s="164"/>
      <c r="JQ33" s="164"/>
      <c r="JR33" s="165">
        <v>4.7826000000000004</v>
      </c>
      <c r="JS33" s="165">
        <v>4.0843999999999996</v>
      </c>
      <c r="JT33" s="165">
        <v>4.1924999999999999</v>
      </c>
      <c r="JU33" s="164"/>
      <c r="JV33" s="165">
        <v>30.1</v>
      </c>
      <c r="JW33" s="165">
        <v>1.7016</v>
      </c>
      <c r="JX33" s="164"/>
      <c r="JY33" s="164"/>
      <c r="JZ33" s="165">
        <v>-8.9113000000000007</v>
      </c>
      <c r="KA33" s="165">
        <v>-0.68320000000000003</v>
      </c>
      <c r="KB33" s="165">
        <v>-26.857199999999999</v>
      </c>
      <c r="KC33" s="165">
        <v>-8.4879999999999995</v>
      </c>
      <c r="KD33" s="165">
        <v>-6.9603999999999999</v>
      </c>
      <c r="KE33" s="165">
        <v>-27.296099999999999</v>
      </c>
      <c r="KF33" s="165">
        <v>2.7736000000000001</v>
      </c>
      <c r="KG33" s="165">
        <v>-25.8</v>
      </c>
      <c r="KH33" s="165">
        <v>9.6</v>
      </c>
      <c r="KI33" s="165">
        <v>28.758700000000001</v>
      </c>
      <c r="KJ33" s="165">
        <v>-83.574700000000007</v>
      </c>
    </row>
    <row r="34" spans="1:296" ht="18" customHeight="1" x14ac:dyDescent="0.25">
      <c r="A34" s="163" t="s">
        <v>55</v>
      </c>
      <c r="B34" s="163" t="s">
        <v>931</v>
      </c>
      <c r="C34" s="166"/>
      <c r="D34" s="167">
        <v>0</v>
      </c>
      <c r="E34" s="167">
        <v>6.9835000000000003</v>
      </c>
      <c r="F34" s="167">
        <v>-12.4322</v>
      </c>
      <c r="G34" s="167">
        <v>3.6863999999999999</v>
      </c>
      <c r="H34" s="167">
        <v>11.6394</v>
      </c>
      <c r="I34" s="166"/>
      <c r="J34" s="167">
        <v>12.6965</v>
      </c>
      <c r="K34" s="166"/>
      <c r="L34" s="167">
        <v>26.076000000000001</v>
      </c>
      <c r="M34" s="167">
        <v>11.2117</v>
      </c>
      <c r="N34" s="167">
        <v>10.747400000000001</v>
      </c>
      <c r="O34" s="167">
        <v>-15.54</v>
      </c>
      <c r="P34" s="167">
        <v>-24.2</v>
      </c>
      <c r="Q34" s="167">
        <v>0</v>
      </c>
      <c r="R34" s="167">
        <v>6.6239999999999997</v>
      </c>
      <c r="S34" s="167">
        <v>-13.2</v>
      </c>
      <c r="T34" s="167">
        <v>1.8480000000000001</v>
      </c>
      <c r="U34" s="167">
        <v>-7.7236000000000002</v>
      </c>
      <c r="V34" s="167">
        <v>7.6284999999999998</v>
      </c>
      <c r="W34" s="167">
        <v>7.5769000000000002</v>
      </c>
      <c r="X34" s="167">
        <v>12.9503</v>
      </c>
      <c r="Y34" s="167">
        <v>4.9950999999999999</v>
      </c>
      <c r="Z34" s="167">
        <v>-0.65620000000000001</v>
      </c>
      <c r="AA34" s="167">
        <v>0.88200000000000001</v>
      </c>
      <c r="AB34" s="166"/>
      <c r="AC34" s="167">
        <v>-1.0502</v>
      </c>
      <c r="AD34" s="167">
        <v>-0.69599999999999995</v>
      </c>
      <c r="AE34" s="167">
        <v>-0.67700000000000005</v>
      </c>
      <c r="AF34" s="167">
        <v>7.5330000000000004</v>
      </c>
      <c r="AG34" s="167">
        <v>-4.4400000000000004</v>
      </c>
      <c r="AH34" s="167">
        <v>-6.6</v>
      </c>
      <c r="AI34" s="167">
        <v>-1.4059999999999999</v>
      </c>
      <c r="AJ34" s="167">
        <v>0.28699999999999998</v>
      </c>
      <c r="AK34" s="167">
        <v>-11.22</v>
      </c>
      <c r="AL34" s="167">
        <v>-11.22</v>
      </c>
      <c r="AM34" s="166"/>
      <c r="AN34" s="167">
        <v>-12.51</v>
      </c>
      <c r="AO34" s="167">
        <v>-12.47</v>
      </c>
      <c r="AP34" s="167">
        <v>7.1429999999999998</v>
      </c>
      <c r="AQ34" s="167">
        <v>3.8843999999999999</v>
      </c>
      <c r="AR34" s="167">
        <v>16.7166</v>
      </c>
      <c r="AS34" s="167">
        <v>21.267199999999999</v>
      </c>
      <c r="AT34" s="167">
        <v>-14.0184</v>
      </c>
      <c r="AU34" s="167">
        <v>-9.1003000000000007</v>
      </c>
      <c r="AV34" s="167">
        <v>-8.7744999999999997</v>
      </c>
      <c r="AW34" s="167">
        <v>3.0482999999999998</v>
      </c>
      <c r="AX34" s="167">
        <v>2.9533999999999998</v>
      </c>
      <c r="AY34" s="167">
        <v>-11.148400000000001</v>
      </c>
      <c r="AZ34" s="167">
        <v>-8.0975999999999999</v>
      </c>
      <c r="BA34" s="167">
        <v>14.210699999999999</v>
      </c>
      <c r="BB34" s="167">
        <v>14.858700000000001</v>
      </c>
      <c r="BC34" s="167">
        <v>150.20590000000001</v>
      </c>
      <c r="BD34" s="167">
        <v>13.028499999999999</v>
      </c>
      <c r="BE34" s="167">
        <v>-7.2</v>
      </c>
      <c r="BF34" s="167">
        <v>-7.2</v>
      </c>
      <c r="BG34" s="167">
        <v>-25.676600000000001</v>
      </c>
      <c r="BH34" s="167">
        <v>-25.6313</v>
      </c>
      <c r="BI34" s="167">
        <v>-4.0548000000000002</v>
      </c>
      <c r="BJ34" s="166"/>
      <c r="BK34" s="167">
        <v>22.365600000000001</v>
      </c>
      <c r="BL34" s="167">
        <v>12.651199999999999</v>
      </c>
      <c r="BM34" s="167">
        <v>4.7076000000000002</v>
      </c>
      <c r="BN34" s="167">
        <v>3.0306999999999999</v>
      </c>
      <c r="BO34" s="167">
        <v>-83.956400000000002</v>
      </c>
      <c r="BP34" s="167">
        <v>94.332700000000003</v>
      </c>
      <c r="BQ34" s="167">
        <v>95.004099999999994</v>
      </c>
      <c r="BR34" s="167">
        <v>-3.9573</v>
      </c>
      <c r="BS34" s="167">
        <v>-1.5722</v>
      </c>
      <c r="BT34" s="166"/>
      <c r="BU34" s="166"/>
      <c r="BV34" s="166"/>
      <c r="BW34" s="167">
        <v>25.787199999999999</v>
      </c>
      <c r="BX34" s="167">
        <v>11.32</v>
      </c>
      <c r="BY34" s="167">
        <v>4.9800000000000004</v>
      </c>
      <c r="BZ34" s="167">
        <v>-12.47</v>
      </c>
      <c r="CA34" s="167">
        <v>16.190000000000001</v>
      </c>
      <c r="CB34" s="167">
        <v>-23.170400000000001</v>
      </c>
      <c r="CC34" s="167">
        <v>-22.9025</v>
      </c>
      <c r="CD34" s="167">
        <v>37.8446</v>
      </c>
      <c r="CE34" s="167">
        <v>37.453299999999999</v>
      </c>
      <c r="CF34" s="167">
        <v>-4.4951999999999996</v>
      </c>
      <c r="CG34" s="167">
        <v>44.400500000000001</v>
      </c>
      <c r="CH34" s="167">
        <v>44.509700000000002</v>
      </c>
      <c r="CI34" s="167">
        <v>22.048999999999999</v>
      </c>
      <c r="CJ34" s="166"/>
      <c r="CK34" s="167">
        <v>4.6079999999999997</v>
      </c>
      <c r="CL34" s="167">
        <v>8.3209999999999997</v>
      </c>
      <c r="CM34" s="167">
        <v>-0.9</v>
      </c>
      <c r="CN34" s="167">
        <v>-2.8</v>
      </c>
      <c r="CO34" s="167">
        <v>-4.57</v>
      </c>
      <c r="CP34" s="167">
        <v>49.280700000000003</v>
      </c>
      <c r="CQ34" s="167">
        <v>48.994199999999999</v>
      </c>
      <c r="CR34" s="167">
        <v>47.344099999999997</v>
      </c>
      <c r="CS34" s="167">
        <v>54.825400000000002</v>
      </c>
      <c r="CT34" s="167">
        <v>55.626800000000003</v>
      </c>
      <c r="CU34" s="167">
        <v>-26.3703</v>
      </c>
      <c r="CV34" s="167">
        <v>-45.573599999999999</v>
      </c>
      <c r="CW34" s="167">
        <v>-16.309200000000001</v>
      </c>
      <c r="CX34" s="167">
        <v>4.2300000000000004</v>
      </c>
      <c r="CY34" s="167">
        <v>30.48</v>
      </c>
      <c r="CZ34" s="167">
        <v>12.34</v>
      </c>
      <c r="DA34" s="167">
        <v>3.4424000000000001</v>
      </c>
      <c r="DB34" s="167">
        <v>2.7374000000000001</v>
      </c>
      <c r="DC34" s="167">
        <v>-11.750500000000001</v>
      </c>
      <c r="DD34" s="166"/>
      <c r="DE34" s="166"/>
      <c r="DF34" s="166"/>
      <c r="DG34" s="167">
        <v>1.597</v>
      </c>
      <c r="DH34" s="166"/>
      <c r="DI34" s="167">
        <v>-5.3188000000000004</v>
      </c>
      <c r="DJ34" s="167">
        <v>-46.8</v>
      </c>
      <c r="DK34" s="167">
        <v>-45.3</v>
      </c>
      <c r="DL34" s="167">
        <v>1.7888999999999999</v>
      </c>
      <c r="DM34" s="167">
        <v>20.100000000000001</v>
      </c>
      <c r="DN34" s="167">
        <v>18.72</v>
      </c>
      <c r="DO34" s="167">
        <v>25.5</v>
      </c>
      <c r="DP34" s="167">
        <v>13.72</v>
      </c>
      <c r="DQ34" s="167">
        <v>-4.43</v>
      </c>
      <c r="DR34" s="167">
        <v>15.701499999999999</v>
      </c>
      <c r="DS34" s="167">
        <v>-2.7052</v>
      </c>
      <c r="DT34" s="167">
        <v>-11.23</v>
      </c>
      <c r="DU34" s="167">
        <v>-4.53</v>
      </c>
      <c r="DV34" s="167">
        <v>25.85</v>
      </c>
      <c r="DW34" s="167">
        <v>-14.63</v>
      </c>
      <c r="DX34" s="167">
        <v>-4.0182000000000002</v>
      </c>
      <c r="DY34" s="167">
        <v>-2.4817999999999998</v>
      </c>
      <c r="DZ34" s="167">
        <v>-39.092799999999997</v>
      </c>
      <c r="EA34" s="167">
        <v>-38.445500000000003</v>
      </c>
      <c r="EB34" s="167">
        <v>49.061900000000001</v>
      </c>
      <c r="EC34" s="167">
        <v>18.7943</v>
      </c>
      <c r="ED34" s="167">
        <v>6.4124999999999996</v>
      </c>
      <c r="EE34" s="167">
        <v>7.0529000000000002</v>
      </c>
      <c r="EF34" s="167">
        <v>-6.8472</v>
      </c>
      <c r="EG34" s="167">
        <v>-16.559799999999999</v>
      </c>
      <c r="EH34" s="167">
        <v>-15.756</v>
      </c>
      <c r="EI34" s="167">
        <v>-44.184699999999999</v>
      </c>
      <c r="EJ34" s="167">
        <v>-36.381399999999999</v>
      </c>
      <c r="EK34" s="167">
        <v>7.8141999999999996</v>
      </c>
      <c r="EL34" s="167">
        <v>-10.374499999999999</v>
      </c>
      <c r="EM34" s="167">
        <v>-9.5282999999999998</v>
      </c>
      <c r="EN34" s="167">
        <v>14.4217</v>
      </c>
      <c r="EO34" s="166"/>
      <c r="EP34" s="167">
        <v>2.9184000000000001</v>
      </c>
      <c r="EQ34" s="167">
        <v>6.6719999999999997</v>
      </c>
      <c r="ER34" s="167">
        <v>-26.505800000000001</v>
      </c>
      <c r="ES34" s="167">
        <v>-26.369</v>
      </c>
      <c r="ET34" s="167">
        <v>1.9060999999999999</v>
      </c>
      <c r="EU34" s="167">
        <v>0</v>
      </c>
      <c r="EV34" s="167">
        <v>-12.73</v>
      </c>
      <c r="EW34" s="167">
        <v>0.9</v>
      </c>
      <c r="EX34" s="167">
        <v>7.9574999999999996</v>
      </c>
      <c r="EY34" s="167">
        <v>-9.4547000000000008</v>
      </c>
      <c r="EZ34" s="167">
        <v>-6.2290999999999999</v>
      </c>
      <c r="FA34" s="167">
        <v>-6.5800999999999998</v>
      </c>
      <c r="FB34" s="167">
        <v>5.5406000000000004</v>
      </c>
      <c r="FC34" s="167">
        <v>1.0084</v>
      </c>
      <c r="FD34" s="167">
        <v>-12.642200000000001</v>
      </c>
      <c r="FE34" s="167">
        <v>3.7498</v>
      </c>
      <c r="FF34" s="167">
        <v>3.4171999999999998</v>
      </c>
      <c r="FG34" s="166"/>
      <c r="FH34" s="167">
        <v>0</v>
      </c>
      <c r="FI34" s="167">
        <v>0</v>
      </c>
      <c r="FJ34" s="167">
        <v>0</v>
      </c>
      <c r="FK34" s="167">
        <v>10.382300000000001</v>
      </c>
      <c r="FL34" s="167">
        <v>10.0474</v>
      </c>
      <c r="FM34" s="167">
        <v>-26.625599999999999</v>
      </c>
      <c r="FN34" s="167">
        <v>21.887699999999999</v>
      </c>
      <c r="FO34" s="167">
        <v>21.752500000000001</v>
      </c>
      <c r="FP34" s="167">
        <v>-15.238200000000001</v>
      </c>
      <c r="FQ34" s="166"/>
      <c r="FR34" s="167">
        <v>23.277899999999999</v>
      </c>
      <c r="FS34" s="167">
        <v>-23.64</v>
      </c>
      <c r="FT34" s="167">
        <v>-0.60560000000000003</v>
      </c>
      <c r="FU34" s="167">
        <v>0.19159999999999999</v>
      </c>
      <c r="FV34" s="167">
        <v>1.47</v>
      </c>
      <c r="FW34" s="167">
        <v>0.05</v>
      </c>
      <c r="FX34" s="167">
        <v>-23.800799999999999</v>
      </c>
      <c r="FY34" s="166"/>
      <c r="FZ34" s="167">
        <v>1.0960000000000001</v>
      </c>
      <c r="GA34" s="167">
        <v>-0.37</v>
      </c>
      <c r="GB34" s="166"/>
      <c r="GC34" s="166"/>
      <c r="GD34" s="167">
        <v>6.5510000000000002</v>
      </c>
      <c r="GE34" s="167">
        <v>15.572900000000001</v>
      </c>
      <c r="GF34" s="167">
        <v>-3.5</v>
      </c>
      <c r="GG34" s="167">
        <v>32.309100000000001</v>
      </c>
      <c r="GH34" s="166"/>
      <c r="GI34" s="167">
        <v>22.554500000000001</v>
      </c>
      <c r="GJ34" s="167">
        <v>-8.6463000000000001</v>
      </c>
      <c r="GK34" s="167">
        <v>-9.4886999999999997</v>
      </c>
      <c r="GL34" s="167">
        <v>3.1362000000000001</v>
      </c>
      <c r="GM34" s="166"/>
      <c r="GN34" s="166"/>
      <c r="GO34" s="167">
        <v>-13.3817</v>
      </c>
      <c r="GP34" s="167">
        <v>73.921000000000006</v>
      </c>
      <c r="GQ34" s="167">
        <v>6.1410999999999998</v>
      </c>
      <c r="GR34" s="167">
        <v>-21.076699999999999</v>
      </c>
      <c r="GS34" s="167">
        <v>6.1722000000000001</v>
      </c>
      <c r="GT34" s="167">
        <v>6.2122999999999999</v>
      </c>
      <c r="GU34" s="167">
        <v>119.84739999999999</v>
      </c>
      <c r="GV34" s="167">
        <v>-3.2709999999999999</v>
      </c>
      <c r="GW34" s="167">
        <v>-2.0215000000000001</v>
      </c>
      <c r="GX34" s="167">
        <v>-12.732900000000001</v>
      </c>
      <c r="GY34" s="167">
        <v>2.8033000000000001</v>
      </c>
      <c r="GZ34" s="167">
        <v>8.0733999999999995</v>
      </c>
      <c r="HA34" s="167">
        <v>8.2524999999999995</v>
      </c>
      <c r="HB34" s="167">
        <v>2.222</v>
      </c>
      <c r="HC34" s="167">
        <v>5.5572999999999997</v>
      </c>
      <c r="HD34" s="167">
        <v>7.0856000000000003</v>
      </c>
      <c r="HE34" s="167">
        <v>6.29</v>
      </c>
      <c r="HF34" s="167">
        <v>-13.7193</v>
      </c>
      <c r="HG34" s="167">
        <v>-8.7100000000000009</v>
      </c>
      <c r="HH34" s="167">
        <v>30.6294</v>
      </c>
      <c r="HI34" s="167">
        <v>104.0287</v>
      </c>
      <c r="HJ34" s="167">
        <v>-49.947899999999997</v>
      </c>
      <c r="HK34" s="167">
        <v>0</v>
      </c>
      <c r="HL34" s="166"/>
      <c r="HM34" s="167">
        <v>0</v>
      </c>
      <c r="HN34" s="167">
        <v>0</v>
      </c>
      <c r="HO34" s="167">
        <v>-10.9854</v>
      </c>
      <c r="HP34" s="166"/>
      <c r="HQ34" s="166"/>
      <c r="HR34" s="167">
        <v>-10.054500000000001</v>
      </c>
      <c r="HS34" s="167">
        <v>-10.0982</v>
      </c>
      <c r="HT34" s="167">
        <v>-16.871400000000001</v>
      </c>
      <c r="HU34" s="167">
        <v>-16.9053</v>
      </c>
      <c r="HV34" s="167">
        <v>33.44</v>
      </c>
      <c r="HW34" s="167">
        <v>33.46</v>
      </c>
      <c r="HX34" s="167">
        <v>-30.4</v>
      </c>
      <c r="HY34" s="167">
        <v>-30.5</v>
      </c>
      <c r="HZ34" s="167">
        <v>-0.28110000000000002</v>
      </c>
      <c r="IA34" s="167">
        <v>11.2</v>
      </c>
      <c r="IB34" s="167">
        <v>25.637599999999999</v>
      </c>
      <c r="IC34" s="167">
        <v>21.6707</v>
      </c>
      <c r="ID34" s="167">
        <v>21.462900000000001</v>
      </c>
      <c r="IE34" s="167">
        <v>-14.8</v>
      </c>
      <c r="IF34" s="167">
        <v>-43.9</v>
      </c>
      <c r="IG34" s="167">
        <v>-7.1</v>
      </c>
      <c r="IH34" s="167">
        <v>-7.7</v>
      </c>
      <c r="II34" s="167">
        <v>-17.8277</v>
      </c>
      <c r="IJ34" s="167">
        <v>-17.8733</v>
      </c>
      <c r="IK34" s="167">
        <v>-189.21860000000001</v>
      </c>
      <c r="IL34" s="167">
        <v>-11.7531</v>
      </c>
      <c r="IM34" s="167">
        <v>-70.135900000000007</v>
      </c>
      <c r="IN34" s="167">
        <v>-76.012500000000003</v>
      </c>
      <c r="IO34" s="166"/>
      <c r="IP34" s="167">
        <v>127.7552</v>
      </c>
      <c r="IQ34" s="167">
        <v>40.996299999999998</v>
      </c>
      <c r="IR34" s="167">
        <v>163.8732</v>
      </c>
      <c r="IS34" s="166"/>
      <c r="IT34" s="167">
        <v>52.911000000000001</v>
      </c>
      <c r="IU34" s="167">
        <v>-0.40560000000000002</v>
      </c>
      <c r="IV34" s="167">
        <v>-1.611</v>
      </c>
      <c r="IW34" s="167">
        <v>-51.526699999999998</v>
      </c>
      <c r="IX34" s="167">
        <v>-87.153499999999994</v>
      </c>
      <c r="IY34" s="167">
        <v>-126.9866</v>
      </c>
      <c r="IZ34" s="167">
        <v>-63.176499999999997</v>
      </c>
      <c r="JA34" s="167">
        <v>66.744600000000005</v>
      </c>
      <c r="JB34" s="167">
        <v>-0.65549999999999997</v>
      </c>
      <c r="JC34" s="167">
        <v>-3.36</v>
      </c>
      <c r="JD34" s="167">
        <v>-10.32</v>
      </c>
      <c r="JE34" s="167">
        <v>-2.145</v>
      </c>
      <c r="JF34" s="167">
        <v>-2.1469999999999998</v>
      </c>
      <c r="JG34" s="167">
        <v>6.4</v>
      </c>
      <c r="JH34" s="167">
        <v>-5.6</v>
      </c>
      <c r="JI34" s="167">
        <v>-0.61380000000000001</v>
      </c>
      <c r="JJ34" s="167">
        <v>-8.6999999999999994E-2</v>
      </c>
      <c r="JK34" s="167">
        <v>4.4265999999999996</v>
      </c>
      <c r="JL34" s="167">
        <v>-9.1997</v>
      </c>
      <c r="JM34" s="167">
        <v>0.4</v>
      </c>
      <c r="JN34" s="167">
        <v>3.3849999999999998</v>
      </c>
      <c r="JO34" s="167">
        <v>2.7530000000000001</v>
      </c>
      <c r="JP34" s="166"/>
      <c r="JQ34" s="166"/>
      <c r="JR34" s="167">
        <v>4.4917999999999996</v>
      </c>
      <c r="JS34" s="167">
        <v>4.6677999999999997</v>
      </c>
      <c r="JT34" s="167">
        <v>3.7494999999999998</v>
      </c>
      <c r="JU34" s="166"/>
      <c r="JV34" s="167">
        <v>31.1</v>
      </c>
      <c r="JW34" s="167">
        <v>2.0727000000000002</v>
      </c>
      <c r="JX34" s="166"/>
      <c r="JY34" s="166"/>
      <c r="JZ34" s="167">
        <v>-8.8408999999999995</v>
      </c>
      <c r="KA34" s="167">
        <v>-1.95</v>
      </c>
      <c r="KB34" s="167">
        <v>-26.699000000000002</v>
      </c>
      <c r="KC34" s="167">
        <v>-7.9718999999999998</v>
      </c>
      <c r="KD34" s="167">
        <v>-5.9806999999999997</v>
      </c>
      <c r="KE34" s="167">
        <v>-26.776399999999999</v>
      </c>
      <c r="KF34" s="167">
        <v>0</v>
      </c>
      <c r="KG34" s="167">
        <v>-26.4</v>
      </c>
      <c r="KH34" s="167">
        <v>10.3</v>
      </c>
      <c r="KI34" s="167">
        <v>35.761200000000002</v>
      </c>
      <c r="KJ34" s="167">
        <v>-91.206000000000003</v>
      </c>
    </row>
    <row r="35" spans="1:296" ht="18" customHeight="1" x14ac:dyDescent="0.25">
      <c r="A35" s="163" t="s">
        <v>55</v>
      </c>
      <c r="B35" s="163" t="s">
        <v>932</v>
      </c>
      <c r="C35" s="166"/>
      <c r="D35" s="167">
        <v>0</v>
      </c>
      <c r="E35" s="167">
        <v>6.6622000000000003</v>
      </c>
      <c r="F35" s="167">
        <v>-12.107900000000001</v>
      </c>
      <c r="G35" s="167">
        <v>3.8216999999999999</v>
      </c>
      <c r="H35" s="167">
        <v>11.225099999999999</v>
      </c>
      <c r="I35" s="166"/>
      <c r="J35" s="167">
        <v>11.932700000000001</v>
      </c>
      <c r="K35" s="166"/>
      <c r="L35" s="167">
        <v>24.870799999999999</v>
      </c>
      <c r="M35" s="167">
        <v>10.8787</v>
      </c>
      <c r="N35" s="167">
        <v>10.541700000000001</v>
      </c>
      <c r="O35" s="167">
        <v>-15.54</v>
      </c>
      <c r="P35" s="167">
        <v>-24.2</v>
      </c>
      <c r="Q35" s="167">
        <v>0</v>
      </c>
      <c r="R35" s="167">
        <v>7.452</v>
      </c>
      <c r="S35" s="167">
        <v>-13.2</v>
      </c>
      <c r="T35" s="167">
        <v>2.3772000000000002</v>
      </c>
      <c r="U35" s="167">
        <v>-7.9995000000000003</v>
      </c>
      <c r="V35" s="167">
        <v>7.008</v>
      </c>
      <c r="W35" s="167">
        <v>7.0796999999999999</v>
      </c>
      <c r="X35" s="167">
        <v>12.1333</v>
      </c>
      <c r="Y35" s="167">
        <v>4.2179000000000002</v>
      </c>
      <c r="Z35" s="167">
        <v>-0.49270000000000003</v>
      </c>
      <c r="AA35" s="167">
        <v>0.87139999999999995</v>
      </c>
      <c r="AB35" s="166"/>
      <c r="AC35" s="167">
        <v>-1.1797</v>
      </c>
      <c r="AD35" s="167">
        <v>-0.59499999999999997</v>
      </c>
      <c r="AE35" s="167">
        <v>-0.57599999999999996</v>
      </c>
      <c r="AF35" s="167">
        <v>7.34</v>
      </c>
      <c r="AG35" s="167">
        <v>-6.66</v>
      </c>
      <c r="AH35" s="167">
        <v>-4.4000000000000004</v>
      </c>
      <c r="AI35" s="167">
        <v>-1.4510000000000001</v>
      </c>
      <c r="AJ35" s="167">
        <v>0.28699999999999998</v>
      </c>
      <c r="AK35" s="167">
        <v>-10.86</v>
      </c>
      <c r="AL35" s="167">
        <v>-10.95</v>
      </c>
      <c r="AM35" s="166"/>
      <c r="AN35" s="167">
        <v>-12.29</v>
      </c>
      <c r="AO35" s="167">
        <v>-12.34</v>
      </c>
      <c r="AP35" s="167">
        <v>7.1454000000000004</v>
      </c>
      <c r="AQ35" s="167">
        <v>3.8858999999999999</v>
      </c>
      <c r="AR35" s="167">
        <v>17.2378</v>
      </c>
      <c r="AS35" s="167">
        <v>21.412700000000001</v>
      </c>
      <c r="AT35" s="167">
        <v>-16.165500000000002</v>
      </c>
      <c r="AU35" s="167">
        <v>-9.2997999999999994</v>
      </c>
      <c r="AV35" s="167">
        <v>-9.0157000000000007</v>
      </c>
      <c r="AW35" s="167">
        <v>3.6232000000000002</v>
      </c>
      <c r="AX35" s="167">
        <v>3.5825</v>
      </c>
      <c r="AY35" s="167">
        <v>-11.6844</v>
      </c>
      <c r="AZ35" s="167">
        <v>-8.7025000000000006</v>
      </c>
      <c r="BA35" s="167">
        <v>13.8337</v>
      </c>
      <c r="BB35" s="167">
        <v>14.6052</v>
      </c>
      <c r="BC35" s="167">
        <v>155.1497</v>
      </c>
      <c r="BD35" s="167">
        <v>12.6526</v>
      </c>
      <c r="BE35" s="167">
        <v>-6.9</v>
      </c>
      <c r="BF35" s="167">
        <v>-6.9</v>
      </c>
      <c r="BG35" s="167">
        <v>-25.1328</v>
      </c>
      <c r="BH35" s="167">
        <v>-25.052700000000002</v>
      </c>
      <c r="BI35" s="167">
        <v>-4.0622999999999996</v>
      </c>
      <c r="BJ35" s="166"/>
      <c r="BK35" s="167">
        <v>22.716899999999999</v>
      </c>
      <c r="BL35" s="167">
        <v>12.497299999999999</v>
      </c>
      <c r="BM35" s="167">
        <v>4.9165999999999999</v>
      </c>
      <c r="BN35" s="167">
        <v>3.2067999999999999</v>
      </c>
      <c r="BO35" s="167">
        <v>-75.502799999999993</v>
      </c>
      <c r="BP35" s="167">
        <v>81.667500000000004</v>
      </c>
      <c r="BQ35" s="167">
        <v>81.484399999999994</v>
      </c>
      <c r="BR35" s="167">
        <v>-22.8339</v>
      </c>
      <c r="BS35" s="167">
        <v>-26.248899999999999</v>
      </c>
      <c r="BT35" s="166"/>
      <c r="BU35" s="166"/>
      <c r="BV35" s="166"/>
      <c r="BW35" s="167">
        <v>23.871099999999998</v>
      </c>
      <c r="BX35" s="167">
        <v>11.06</v>
      </c>
      <c r="BY35" s="167">
        <v>4.7300000000000004</v>
      </c>
      <c r="BZ35" s="167">
        <v>-13.11</v>
      </c>
      <c r="CA35" s="167">
        <v>15.75</v>
      </c>
      <c r="CB35" s="167">
        <v>-19.419599999999999</v>
      </c>
      <c r="CC35" s="167">
        <v>-19.5535</v>
      </c>
      <c r="CD35" s="167">
        <v>34.468800000000002</v>
      </c>
      <c r="CE35" s="167">
        <v>33.965000000000003</v>
      </c>
      <c r="CF35" s="167">
        <v>-3.4043999999999999</v>
      </c>
      <c r="CG35" s="167">
        <v>36.486600000000003</v>
      </c>
      <c r="CH35" s="167">
        <v>36.076000000000001</v>
      </c>
      <c r="CI35" s="167">
        <v>22.1616</v>
      </c>
      <c r="CJ35" s="167">
        <v>0</v>
      </c>
      <c r="CK35" s="167">
        <v>4.7912999999999997</v>
      </c>
      <c r="CL35" s="167">
        <v>7.8639999999999999</v>
      </c>
      <c r="CM35" s="167">
        <v>-0.8</v>
      </c>
      <c r="CN35" s="167">
        <v>-2</v>
      </c>
      <c r="CO35" s="167">
        <v>-4.54</v>
      </c>
      <c r="CP35" s="167">
        <v>44.699599999999997</v>
      </c>
      <c r="CQ35" s="167">
        <v>44.825000000000003</v>
      </c>
      <c r="CR35" s="167">
        <v>43.22</v>
      </c>
      <c r="CS35" s="167">
        <v>50.271599999999999</v>
      </c>
      <c r="CT35" s="167">
        <v>50.249400000000001</v>
      </c>
      <c r="CU35" s="167">
        <v>-24.323499999999999</v>
      </c>
      <c r="CV35" s="167">
        <v>-41.4621</v>
      </c>
      <c r="CW35" s="167">
        <v>-14.2</v>
      </c>
      <c r="CX35" s="167">
        <v>4.2622</v>
      </c>
      <c r="CY35" s="167">
        <v>26.95</v>
      </c>
      <c r="CZ35" s="167">
        <v>10.75</v>
      </c>
      <c r="DA35" s="167">
        <v>2.5049000000000001</v>
      </c>
      <c r="DB35" s="167">
        <v>1.8585</v>
      </c>
      <c r="DC35" s="167">
        <v>-11.494300000000001</v>
      </c>
      <c r="DD35" s="166"/>
      <c r="DE35" s="166"/>
      <c r="DF35" s="166"/>
      <c r="DG35" s="167">
        <v>8.9550000000000001</v>
      </c>
      <c r="DH35" s="166"/>
      <c r="DI35" s="167">
        <v>-5.2080000000000002</v>
      </c>
      <c r="DJ35" s="167">
        <v>-41.9</v>
      </c>
      <c r="DK35" s="167">
        <v>-41</v>
      </c>
      <c r="DL35" s="167">
        <v>2.1320000000000001</v>
      </c>
      <c r="DM35" s="167">
        <v>19.600000000000001</v>
      </c>
      <c r="DN35" s="167">
        <v>17.36</v>
      </c>
      <c r="DO35" s="167">
        <v>25.02</v>
      </c>
      <c r="DP35" s="167">
        <v>13.33</v>
      </c>
      <c r="DQ35" s="167">
        <v>-3.8</v>
      </c>
      <c r="DR35" s="167">
        <v>15.996</v>
      </c>
      <c r="DS35" s="167">
        <v>-10.7181</v>
      </c>
      <c r="DT35" s="167">
        <v>-11.47</v>
      </c>
      <c r="DU35" s="167">
        <v>-4.49</v>
      </c>
      <c r="DV35" s="167">
        <v>25.68</v>
      </c>
      <c r="DW35" s="167">
        <v>-14.55</v>
      </c>
      <c r="DX35" s="167">
        <v>-11.8</v>
      </c>
      <c r="DY35" s="167">
        <v>-5.9090999999999996</v>
      </c>
      <c r="DZ35" s="167">
        <v>-38.625</v>
      </c>
      <c r="EA35" s="167">
        <v>-37.9636</v>
      </c>
      <c r="EB35" s="167">
        <v>46.299900000000001</v>
      </c>
      <c r="EC35" s="167">
        <v>13.813800000000001</v>
      </c>
      <c r="ED35" s="167">
        <v>2.6511999999999998</v>
      </c>
      <c r="EE35" s="167">
        <v>2.1827999999999999</v>
      </c>
      <c r="EF35" s="167">
        <v>-5.7183000000000002</v>
      </c>
      <c r="EG35" s="167">
        <v>-15.118</v>
      </c>
      <c r="EH35" s="167">
        <v>-15.477</v>
      </c>
      <c r="EI35" s="167">
        <v>-25.058700000000002</v>
      </c>
      <c r="EJ35" s="167">
        <v>-36.1036</v>
      </c>
      <c r="EK35" s="167">
        <v>7.4326999999999996</v>
      </c>
      <c r="EL35" s="167">
        <v>-10.1844</v>
      </c>
      <c r="EM35" s="167">
        <v>-9.4156999999999993</v>
      </c>
      <c r="EN35" s="167">
        <v>9.3047000000000004</v>
      </c>
      <c r="EO35" s="166"/>
      <c r="EP35" s="167">
        <v>8.6149000000000004</v>
      </c>
      <c r="EQ35" s="167">
        <v>9.2319999999999993</v>
      </c>
      <c r="ER35" s="167">
        <v>-27.9863</v>
      </c>
      <c r="ES35" s="167">
        <v>-28.460799999999999</v>
      </c>
      <c r="ET35" s="167">
        <v>0.55549999999999999</v>
      </c>
      <c r="EU35" s="167">
        <v>0</v>
      </c>
      <c r="EV35" s="167">
        <v>-12.87</v>
      </c>
      <c r="EW35" s="167">
        <v>3.3</v>
      </c>
      <c r="EX35" s="167">
        <v>7.5228000000000002</v>
      </c>
      <c r="EY35" s="167">
        <v>-4.5670000000000002</v>
      </c>
      <c r="EZ35" s="167">
        <v>-6.3978000000000002</v>
      </c>
      <c r="FA35" s="167">
        <v>-6.5888999999999998</v>
      </c>
      <c r="FB35" s="167">
        <v>5.3087</v>
      </c>
      <c r="FC35" s="167">
        <v>0.16980000000000001</v>
      </c>
      <c r="FD35" s="167">
        <v>-13.325900000000001</v>
      </c>
      <c r="FE35" s="167">
        <v>3.6248</v>
      </c>
      <c r="FF35" s="167">
        <v>3.3531</v>
      </c>
      <c r="FG35" s="166"/>
      <c r="FH35" s="167">
        <v>0</v>
      </c>
      <c r="FI35" s="167">
        <v>2.7835000000000001</v>
      </c>
      <c r="FJ35" s="166"/>
      <c r="FK35" s="167">
        <v>6.1959</v>
      </c>
      <c r="FL35" s="167">
        <v>6.0284000000000004</v>
      </c>
      <c r="FM35" s="167">
        <v>-21.936800000000002</v>
      </c>
      <c r="FN35" s="167">
        <v>22.363600000000002</v>
      </c>
      <c r="FO35" s="167">
        <v>22.246700000000001</v>
      </c>
      <c r="FP35" s="167">
        <v>-13.559699999999999</v>
      </c>
      <c r="FQ35" s="166"/>
      <c r="FR35" s="167">
        <v>21.749600000000001</v>
      </c>
      <c r="FS35" s="167">
        <v>-23.16</v>
      </c>
      <c r="FT35" s="167">
        <v>-0.60199999999999998</v>
      </c>
      <c r="FU35" s="167">
        <v>0.21809999999999999</v>
      </c>
      <c r="FV35" s="167">
        <v>1.5</v>
      </c>
      <c r="FW35" s="167">
        <v>1.27</v>
      </c>
      <c r="FX35" s="167">
        <v>-22.231100000000001</v>
      </c>
      <c r="FY35" s="167">
        <v>3.6335000000000002</v>
      </c>
      <c r="FZ35" s="167">
        <v>1.0189999999999999</v>
      </c>
      <c r="GA35" s="167">
        <v>-0.40899999999999997</v>
      </c>
      <c r="GB35" s="166"/>
      <c r="GC35" s="167">
        <v>-0.03</v>
      </c>
      <c r="GD35" s="167">
        <v>5.9527999999999999</v>
      </c>
      <c r="GE35" s="167">
        <v>14.933299999999999</v>
      </c>
      <c r="GF35" s="167">
        <v>-3.56</v>
      </c>
      <c r="GG35" s="167">
        <v>33.438200000000002</v>
      </c>
      <c r="GH35" s="166"/>
      <c r="GI35" s="167">
        <v>23.4739</v>
      </c>
      <c r="GJ35" s="167">
        <v>-8.2509999999999994</v>
      </c>
      <c r="GK35" s="167">
        <v>-9.0259999999999998</v>
      </c>
      <c r="GL35" s="167">
        <v>3.2115</v>
      </c>
      <c r="GM35" s="166"/>
      <c r="GN35" s="166"/>
      <c r="GO35" s="167">
        <v>-13.182700000000001</v>
      </c>
      <c r="GP35" s="167">
        <v>76.664599999999993</v>
      </c>
      <c r="GQ35" s="167">
        <v>6.4131999999999998</v>
      </c>
      <c r="GR35" s="167">
        <v>-21.871300000000002</v>
      </c>
      <c r="GS35" s="167">
        <v>4.1662999999999997</v>
      </c>
      <c r="GT35" s="167">
        <v>4.0323000000000002</v>
      </c>
      <c r="GU35" s="167">
        <v>120.6677</v>
      </c>
      <c r="GV35" s="167">
        <v>-2.7252999999999998</v>
      </c>
      <c r="GW35" s="167">
        <v>-4.2670000000000003</v>
      </c>
      <c r="GX35" s="167">
        <v>-11.913</v>
      </c>
      <c r="GY35" s="167">
        <v>2.6735000000000002</v>
      </c>
      <c r="GZ35" s="167">
        <v>7.7363999999999997</v>
      </c>
      <c r="HA35" s="167">
        <v>7.9668000000000001</v>
      </c>
      <c r="HB35" s="167">
        <v>2.1192000000000002</v>
      </c>
      <c r="HC35" s="167">
        <v>5.7058999999999997</v>
      </c>
      <c r="HD35" s="167">
        <v>8.0236000000000001</v>
      </c>
      <c r="HE35" s="167">
        <v>2.93</v>
      </c>
      <c r="HF35" s="167">
        <v>-9.6719000000000008</v>
      </c>
      <c r="HG35" s="167">
        <v>-16.411799999999999</v>
      </c>
      <c r="HH35" s="167">
        <v>30.2119</v>
      </c>
      <c r="HI35" s="167">
        <v>106.8241</v>
      </c>
      <c r="HJ35" s="166"/>
      <c r="HK35" s="167">
        <v>-0.53649999999999998</v>
      </c>
      <c r="HL35" s="166"/>
      <c r="HM35" s="167">
        <v>0</v>
      </c>
      <c r="HN35" s="167">
        <v>0</v>
      </c>
      <c r="HO35" s="167">
        <v>0</v>
      </c>
      <c r="HP35" s="166"/>
      <c r="HQ35" s="166"/>
      <c r="HR35" s="167">
        <v>-11.418100000000001</v>
      </c>
      <c r="HS35" s="167">
        <v>-11.549200000000001</v>
      </c>
      <c r="HT35" s="167">
        <v>-18.061</v>
      </c>
      <c r="HU35" s="167">
        <v>-17.696300000000001</v>
      </c>
      <c r="HV35" s="167">
        <v>31.95</v>
      </c>
      <c r="HW35" s="167">
        <v>31.88</v>
      </c>
      <c r="HX35" s="167">
        <v>-28.5</v>
      </c>
      <c r="HY35" s="167">
        <v>-29.3</v>
      </c>
      <c r="HZ35" s="167">
        <v>-0.26279999999999998</v>
      </c>
      <c r="IA35" s="167">
        <v>11.84</v>
      </c>
      <c r="IB35" s="167">
        <v>38.326099999999997</v>
      </c>
      <c r="IC35" s="167">
        <v>16.443000000000001</v>
      </c>
      <c r="ID35" s="167">
        <v>16.004999999999999</v>
      </c>
      <c r="IE35" s="167">
        <v>-14.4</v>
      </c>
      <c r="IF35" s="167">
        <v>-41.4</v>
      </c>
      <c r="IG35" s="167">
        <v>-5.9</v>
      </c>
      <c r="IH35" s="167">
        <v>-6.4</v>
      </c>
      <c r="II35" s="166"/>
      <c r="IJ35" s="166"/>
      <c r="IK35" s="167">
        <v>-192.6754</v>
      </c>
      <c r="IL35" s="167">
        <v>-13.970700000000001</v>
      </c>
      <c r="IM35" s="167">
        <v>-73.943700000000007</v>
      </c>
      <c r="IN35" s="167">
        <v>-80.614000000000004</v>
      </c>
      <c r="IO35" s="166"/>
      <c r="IP35" s="167">
        <v>133.40119999999999</v>
      </c>
      <c r="IQ35" s="167">
        <v>36.572400000000002</v>
      </c>
      <c r="IR35" s="167">
        <v>170.86859999999999</v>
      </c>
      <c r="IS35" s="166"/>
      <c r="IT35" s="167">
        <v>61.0563</v>
      </c>
      <c r="IU35" s="167">
        <v>-1.5507</v>
      </c>
      <c r="IV35" s="167">
        <v>-2.6539000000000001</v>
      </c>
      <c r="IW35" s="167">
        <v>-58.08</v>
      </c>
      <c r="IX35" s="167">
        <v>-84.736699999999999</v>
      </c>
      <c r="IY35" s="167">
        <v>-132.08349999999999</v>
      </c>
      <c r="IZ35" s="167">
        <v>-62.332000000000001</v>
      </c>
      <c r="JA35" s="167">
        <v>66.9572</v>
      </c>
      <c r="JB35" s="167">
        <v>0.3528</v>
      </c>
      <c r="JC35" s="167">
        <v>-3.37</v>
      </c>
      <c r="JD35" s="167">
        <v>-10.08</v>
      </c>
      <c r="JE35" s="167">
        <v>-2.0910000000000002</v>
      </c>
      <c r="JF35" s="167">
        <v>-2.097</v>
      </c>
      <c r="JG35" s="167">
        <v>6.32</v>
      </c>
      <c r="JH35" s="167">
        <v>-5.92</v>
      </c>
      <c r="JI35" s="167">
        <v>-0.93369999999999997</v>
      </c>
      <c r="JJ35" s="167">
        <v>0.14799999999999999</v>
      </c>
      <c r="JK35" s="167">
        <v>4.2191000000000001</v>
      </c>
      <c r="JL35" s="167">
        <v>-9.8436000000000003</v>
      </c>
      <c r="JM35" s="167">
        <v>1.4</v>
      </c>
      <c r="JN35" s="167">
        <v>2.7679999999999998</v>
      </c>
      <c r="JO35" s="167">
        <v>3.5329999999999999</v>
      </c>
      <c r="JP35" s="166"/>
      <c r="JQ35" s="166"/>
      <c r="JR35" s="167">
        <v>4.0426000000000002</v>
      </c>
      <c r="JS35" s="167">
        <v>4.1656000000000004</v>
      </c>
      <c r="JT35" s="167">
        <v>4.0086000000000004</v>
      </c>
      <c r="JU35" s="166"/>
      <c r="JV35" s="167">
        <v>30.7</v>
      </c>
      <c r="JW35" s="167">
        <v>3.8565</v>
      </c>
      <c r="JX35" s="166"/>
      <c r="JY35" s="166"/>
      <c r="JZ35" s="167">
        <v>-9.3140999999999998</v>
      </c>
      <c r="KA35" s="167">
        <v>-1.0238</v>
      </c>
      <c r="KB35" s="167">
        <v>-26.207999999999998</v>
      </c>
      <c r="KC35" s="167">
        <v>-8.9809999999999999</v>
      </c>
      <c r="KD35" s="167">
        <v>-6.1688999999999998</v>
      </c>
      <c r="KE35" s="167">
        <v>-26.665299999999998</v>
      </c>
      <c r="KF35" s="167">
        <v>2.3054999999999999</v>
      </c>
      <c r="KG35" s="167">
        <v>-25.6</v>
      </c>
      <c r="KH35" s="167">
        <v>9.6999999999999993</v>
      </c>
      <c r="KI35" s="167">
        <v>30.956700000000001</v>
      </c>
      <c r="KJ35" s="167">
        <v>-84.271699999999996</v>
      </c>
    </row>
    <row r="36" spans="1:296" ht="18" customHeight="1" x14ac:dyDescent="0.25">
      <c r="A36" s="163" t="s">
        <v>55</v>
      </c>
      <c r="B36" s="163" t="s">
        <v>933</v>
      </c>
      <c r="C36" s="166"/>
      <c r="D36" s="167">
        <v>0</v>
      </c>
      <c r="E36" s="167">
        <v>6.4794</v>
      </c>
      <c r="F36" s="167">
        <v>-11.8901</v>
      </c>
      <c r="G36" s="167">
        <v>3.9058000000000002</v>
      </c>
      <c r="H36" s="167">
        <v>11.1061</v>
      </c>
      <c r="I36" s="166"/>
      <c r="J36" s="167">
        <v>12.109400000000001</v>
      </c>
      <c r="K36" s="166"/>
      <c r="L36" s="167">
        <v>24.702200000000001</v>
      </c>
      <c r="M36" s="167">
        <v>10.726699999999999</v>
      </c>
      <c r="N36" s="167">
        <v>10.339</v>
      </c>
      <c r="O36" s="167">
        <v>-15.54</v>
      </c>
      <c r="P36" s="167">
        <v>-26.4</v>
      </c>
      <c r="Q36" s="167">
        <v>2.2000000000000002</v>
      </c>
      <c r="R36" s="167">
        <v>7.452</v>
      </c>
      <c r="S36" s="166"/>
      <c r="T36" s="167">
        <v>1.8819999999999999</v>
      </c>
      <c r="U36" s="167">
        <v>-8.1294000000000004</v>
      </c>
      <c r="V36" s="167">
        <v>6.9423000000000004</v>
      </c>
      <c r="W36" s="167">
        <v>6.8712999999999997</v>
      </c>
      <c r="X36" s="167">
        <v>11.7448</v>
      </c>
      <c r="Y36" s="167">
        <v>3.5322</v>
      </c>
      <c r="Z36" s="167">
        <v>-0.4118</v>
      </c>
      <c r="AA36" s="167">
        <v>1.2009000000000001</v>
      </c>
      <c r="AB36" s="166"/>
      <c r="AC36" s="167">
        <v>-1.0723</v>
      </c>
      <c r="AD36" s="167">
        <v>-0.54400000000000004</v>
      </c>
      <c r="AE36" s="167">
        <v>-0.52400000000000002</v>
      </c>
      <c r="AF36" s="167">
        <v>7.8949999999999996</v>
      </c>
      <c r="AG36" s="166"/>
      <c r="AH36" s="167">
        <v>-4.4000000000000004</v>
      </c>
      <c r="AI36" s="167">
        <v>-1.4670000000000001</v>
      </c>
      <c r="AJ36" s="167">
        <v>0.29099999999999998</v>
      </c>
      <c r="AK36" s="167">
        <v>-10.51</v>
      </c>
      <c r="AL36" s="167">
        <v>-10.55</v>
      </c>
      <c r="AM36" s="166"/>
      <c r="AN36" s="167">
        <v>-12.26</v>
      </c>
      <c r="AO36" s="167">
        <v>-12.38</v>
      </c>
      <c r="AP36" s="167">
        <v>7.2747999999999999</v>
      </c>
      <c r="AQ36" s="167">
        <v>3.8176000000000001</v>
      </c>
      <c r="AR36" s="167">
        <v>17.0016</v>
      </c>
      <c r="AS36" s="167">
        <v>21.2485</v>
      </c>
      <c r="AT36" s="167">
        <v>-16.752199999999998</v>
      </c>
      <c r="AU36" s="167">
        <v>-9.1249000000000002</v>
      </c>
      <c r="AV36" s="167">
        <v>-8.7582000000000004</v>
      </c>
      <c r="AW36" s="167">
        <v>4.2698999999999998</v>
      </c>
      <c r="AX36" s="167">
        <v>4.2150999999999996</v>
      </c>
      <c r="AY36" s="167">
        <v>-11.9443</v>
      </c>
      <c r="AZ36" s="167">
        <v>-9.1310000000000002</v>
      </c>
      <c r="BA36" s="167">
        <v>14.253399999999999</v>
      </c>
      <c r="BB36" s="167">
        <v>15.0861</v>
      </c>
      <c r="BC36" s="167">
        <v>157.06610000000001</v>
      </c>
      <c r="BD36" s="167">
        <v>12.1289</v>
      </c>
      <c r="BE36" s="167">
        <v>-6.8</v>
      </c>
      <c r="BF36" s="167">
        <v>-6.7</v>
      </c>
      <c r="BG36" s="167">
        <v>-25.200199999999999</v>
      </c>
      <c r="BH36" s="167">
        <v>-24.953700000000001</v>
      </c>
      <c r="BI36" s="167">
        <v>-4.2508999999999997</v>
      </c>
      <c r="BJ36" s="166"/>
      <c r="BK36" s="167">
        <v>22.441400000000002</v>
      </c>
      <c r="BL36" s="167">
        <v>12.8049</v>
      </c>
      <c r="BM36" s="167">
        <v>4.8116000000000003</v>
      </c>
      <c r="BN36" s="167">
        <v>3.1132</v>
      </c>
      <c r="BO36" s="167">
        <v>-75.136600000000001</v>
      </c>
      <c r="BP36" s="167">
        <v>82.308400000000006</v>
      </c>
      <c r="BQ36" s="167">
        <v>82.308400000000006</v>
      </c>
      <c r="BR36" s="167">
        <v>-24.596900000000002</v>
      </c>
      <c r="BS36" s="167">
        <v>-26.375499999999999</v>
      </c>
      <c r="BT36" s="166"/>
      <c r="BU36" s="166"/>
      <c r="BV36" s="166"/>
      <c r="BW36" s="167">
        <v>25.697299999999998</v>
      </c>
      <c r="BX36" s="167">
        <v>11.53</v>
      </c>
      <c r="BY36" s="167">
        <v>5.35</v>
      </c>
      <c r="BZ36" s="167">
        <v>-12.39</v>
      </c>
      <c r="CA36" s="167">
        <v>16.010000000000002</v>
      </c>
      <c r="CB36" s="167">
        <v>-18.883800000000001</v>
      </c>
      <c r="CC36" s="167">
        <v>-19.017700000000001</v>
      </c>
      <c r="CD36" s="167">
        <v>34.7348</v>
      </c>
      <c r="CE36" s="167">
        <v>34.258099999999999</v>
      </c>
      <c r="CF36" s="167">
        <v>-3.5371999999999999</v>
      </c>
      <c r="CG36" s="167">
        <v>37.473799999999997</v>
      </c>
      <c r="CH36" s="167">
        <v>37.606400000000001</v>
      </c>
      <c r="CI36" s="167">
        <v>22.149000000000001</v>
      </c>
      <c r="CJ36" s="166"/>
      <c r="CK36" s="167">
        <v>4.7912999999999997</v>
      </c>
      <c r="CL36" s="167">
        <v>6.8449999999999998</v>
      </c>
      <c r="CM36" s="167">
        <v>-0.7</v>
      </c>
      <c r="CN36" s="167">
        <v>-1.9</v>
      </c>
      <c r="CO36" s="167">
        <v>-4.6500000000000004</v>
      </c>
      <c r="CP36" s="167">
        <v>46.0518</v>
      </c>
      <c r="CQ36" s="167">
        <v>45.775599999999997</v>
      </c>
      <c r="CR36" s="167">
        <v>43.690100000000001</v>
      </c>
      <c r="CS36" s="167">
        <v>48.627499999999998</v>
      </c>
      <c r="CT36" s="167">
        <v>48.722499999999997</v>
      </c>
      <c r="CU36" s="167">
        <v>-24.412099999999999</v>
      </c>
      <c r="CV36" s="167">
        <v>-40.774999999999999</v>
      </c>
      <c r="CW36" s="167">
        <v>-14.1707</v>
      </c>
      <c r="CX36" s="167">
        <v>3.9489999999999998</v>
      </c>
      <c r="CY36" s="167">
        <v>27.66</v>
      </c>
      <c r="CZ36" s="167">
        <v>11.34</v>
      </c>
      <c r="DA36" s="167">
        <v>2.5049000000000001</v>
      </c>
      <c r="DB36" s="167">
        <v>1.7608999999999999</v>
      </c>
      <c r="DC36" s="167">
        <v>-11.502800000000001</v>
      </c>
      <c r="DD36" s="166"/>
      <c r="DE36" s="166"/>
      <c r="DF36" s="166"/>
      <c r="DG36" s="167">
        <v>7.8361999999999998</v>
      </c>
      <c r="DH36" s="166"/>
      <c r="DI36" s="167">
        <v>-5.0644999999999998</v>
      </c>
      <c r="DJ36" s="167">
        <v>-42</v>
      </c>
      <c r="DK36" s="167">
        <v>-41</v>
      </c>
      <c r="DL36" s="167">
        <v>2.3822000000000001</v>
      </c>
      <c r="DM36" s="167">
        <v>19.399999999999999</v>
      </c>
      <c r="DN36" s="167">
        <v>16.72</v>
      </c>
      <c r="DO36" s="167">
        <v>24.76</v>
      </c>
      <c r="DP36" s="167">
        <v>13.26</v>
      </c>
      <c r="DQ36" s="167">
        <v>-3.85</v>
      </c>
      <c r="DR36" s="167">
        <v>17.1585</v>
      </c>
      <c r="DS36" s="167">
        <v>-8.5154999999999994</v>
      </c>
      <c r="DT36" s="167">
        <v>-12.06</v>
      </c>
      <c r="DU36" s="167">
        <v>-4.25</v>
      </c>
      <c r="DV36" s="167">
        <v>25.94</v>
      </c>
      <c r="DW36" s="167">
        <v>-14.07</v>
      </c>
      <c r="DX36" s="167">
        <v>-10.0909</v>
      </c>
      <c r="DY36" s="167">
        <v>-5.0999999999999996</v>
      </c>
      <c r="DZ36" s="167">
        <v>-36.800600000000003</v>
      </c>
      <c r="EA36" s="167">
        <v>-36.5364</v>
      </c>
      <c r="EB36" s="167">
        <v>49.207700000000003</v>
      </c>
      <c r="EC36" s="167">
        <v>16.728899999999999</v>
      </c>
      <c r="ED36" s="167">
        <v>3.7942999999999998</v>
      </c>
      <c r="EE36" s="167">
        <v>4.4194000000000004</v>
      </c>
      <c r="EF36" s="167">
        <v>-7.4989999999999997</v>
      </c>
      <c r="EG36" s="167">
        <v>-15.4626</v>
      </c>
      <c r="EH36" s="167">
        <v>-15.750999999999999</v>
      </c>
      <c r="EI36" s="167">
        <v>-18.235199999999999</v>
      </c>
      <c r="EJ36" s="167">
        <v>-35.769799999999996</v>
      </c>
      <c r="EK36" s="167">
        <v>7.6750999999999996</v>
      </c>
      <c r="EL36" s="167">
        <v>-10.593999999999999</v>
      </c>
      <c r="EM36" s="167">
        <v>-9.1161999999999992</v>
      </c>
      <c r="EN36" s="167">
        <v>15.7629</v>
      </c>
      <c r="EO36" s="166"/>
      <c r="EP36" s="167">
        <v>15.1135</v>
      </c>
      <c r="EQ36" s="167">
        <v>3.0880000000000001</v>
      </c>
      <c r="ER36" s="167">
        <v>-27.7225</v>
      </c>
      <c r="ES36" s="167">
        <v>-27.9375</v>
      </c>
      <c r="ET36" s="167">
        <v>5.1200000000000002E-2</v>
      </c>
      <c r="EU36" s="167">
        <v>6.09</v>
      </c>
      <c r="EV36" s="167">
        <v>-10.99</v>
      </c>
      <c r="EW36" s="167">
        <v>1.4</v>
      </c>
      <c r="EX36" s="167">
        <v>7.5012999999999996</v>
      </c>
      <c r="EY36" s="167">
        <v>-0.54979999999999996</v>
      </c>
      <c r="EZ36" s="167">
        <v>-6.8198999999999996</v>
      </c>
      <c r="FA36" s="167">
        <v>-7.0564</v>
      </c>
      <c r="FB36" s="167">
        <v>6.3297999999999996</v>
      </c>
      <c r="FC36" s="167">
        <v>0.53449999999999998</v>
      </c>
      <c r="FD36" s="167">
        <v>-12.5228</v>
      </c>
      <c r="FE36" s="167">
        <v>3.3906999999999998</v>
      </c>
      <c r="FF36" s="167">
        <v>3.0587</v>
      </c>
      <c r="FG36" s="166"/>
      <c r="FH36" s="167">
        <v>3.8148</v>
      </c>
      <c r="FI36" s="167">
        <v>4.2971000000000004</v>
      </c>
      <c r="FJ36" s="167">
        <v>3.4765000000000001</v>
      </c>
      <c r="FK36" s="167">
        <v>6.0284000000000004</v>
      </c>
      <c r="FL36" s="167">
        <v>6.3632999999999997</v>
      </c>
      <c r="FM36" s="167">
        <v>-21.769300000000001</v>
      </c>
      <c r="FN36" s="167">
        <v>20.5153</v>
      </c>
      <c r="FO36" s="167">
        <v>20.733699999999999</v>
      </c>
      <c r="FP36" s="167">
        <v>-13.263299999999999</v>
      </c>
      <c r="FQ36" s="166"/>
      <c r="FR36" s="167">
        <v>20.6754</v>
      </c>
      <c r="FS36" s="167">
        <v>-22.57</v>
      </c>
      <c r="FT36" s="167">
        <v>-0.6038</v>
      </c>
      <c r="FU36" s="167">
        <v>0.19339999999999999</v>
      </c>
      <c r="FV36" s="167">
        <v>1.45</v>
      </c>
      <c r="FW36" s="167">
        <v>1.4</v>
      </c>
      <c r="FX36" s="167">
        <v>-20.942599999999999</v>
      </c>
      <c r="FY36" s="166"/>
      <c r="FZ36" s="167">
        <v>1.06</v>
      </c>
      <c r="GA36" s="167">
        <v>-0.40799999999999997</v>
      </c>
      <c r="GB36" s="167">
        <v>0</v>
      </c>
      <c r="GC36" s="167">
        <v>-0.03</v>
      </c>
      <c r="GD36" s="167">
        <v>3.8222</v>
      </c>
      <c r="GE36" s="167">
        <v>13.7776</v>
      </c>
      <c r="GF36" s="167">
        <v>-3.25</v>
      </c>
      <c r="GG36" s="167">
        <v>35.836300000000001</v>
      </c>
      <c r="GH36" s="166"/>
      <c r="GI36" s="167">
        <v>23.9589</v>
      </c>
      <c r="GJ36" s="167">
        <v>-8.7466000000000008</v>
      </c>
      <c r="GK36" s="167">
        <v>-9.6311999999999998</v>
      </c>
      <c r="GL36" s="167">
        <v>3.242</v>
      </c>
      <c r="GM36" s="166"/>
      <c r="GN36" s="166"/>
      <c r="GO36" s="167">
        <v>-13.010899999999999</v>
      </c>
      <c r="GP36" s="167">
        <v>78.202699999999993</v>
      </c>
      <c r="GQ36" s="167">
        <v>6.7378</v>
      </c>
      <c r="GR36" s="167">
        <v>-22.218699999999998</v>
      </c>
      <c r="GS36" s="167">
        <v>4.2962999999999996</v>
      </c>
      <c r="GT36" s="167">
        <v>3.4390000000000001</v>
      </c>
      <c r="GU36" s="167">
        <v>120.3691</v>
      </c>
      <c r="GV36" s="167">
        <v>-2.4691999999999998</v>
      </c>
      <c r="GW36" s="167">
        <v>-3.8197999999999999</v>
      </c>
      <c r="GX36" s="167">
        <v>-12.5684</v>
      </c>
      <c r="GY36" s="167">
        <v>3.2172000000000001</v>
      </c>
      <c r="GZ36" s="167">
        <v>7.7877000000000001</v>
      </c>
      <c r="HA36" s="167">
        <v>7.8876999999999997</v>
      </c>
      <c r="HB36" s="167">
        <v>2.8132999999999999</v>
      </c>
      <c r="HC36" s="167">
        <v>7.9701000000000004</v>
      </c>
      <c r="HD36" s="167">
        <v>8.7556999999999992</v>
      </c>
      <c r="HE36" s="167">
        <v>7.96</v>
      </c>
      <c r="HF36" s="167">
        <v>-14.254</v>
      </c>
      <c r="HG36" s="167">
        <v>-28.718</v>
      </c>
      <c r="HH36" s="167">
        <v>37.926299999999998</v>
      </c>
      <c r="HI36" s="167">
        <v>114.2526</v>
      </c>
      <c r="HJ36" s="166"/>
      <c r="HK36" s="167">
        <v>-4.9310999999999998</v>
      </c>
      <c r="HL36" s="166"/>
      <c r="HM36" s="167">
        <v>0</v>
      </c>
      <c r="HN36" s="167">
        <v>-10.2469</v>
      </c>
      <c r="HO36" s="167">
        <v>-10.847300000000001</v>
      </c>
      <c r="HP36" s="166"/>
      <c r="HQ36" s="167">
        <v>11.707100000000001</v>
      </c>
      <c r="HR36" s="167">
        <v>-9.6334999999999997</v>
      </c>
      <c r="HS36" s="167">
        <v>-9.3085000000000004</v>
      </c>
      <c r="HT36" s="167">
        <v>-18.311800000000002</v>
      </c>
      <c r="HU36" s="167">
        <v>-18.267900000000001</v>
      </c>
      <c r="HV36" s="167">
        <v>33.86</v>
      </c>
      <c r="HW36" s="167">
        <v>33.54</v>
      </c>
      <c r="HX36" s="167">
        <v>-28.5</v>
      </c>
      <c r="HY36" s="167">
        <v>-28.2</v>
      </c>
      <c r="HZ36" s="167">
        <v>-0.1401</v>
      </c>
      <c r="IA36" s="167">
        <v>11.2</v>
      </c>
      <c r="IB36" s="167">
        <v>32.122999999999998</v>
      </c>
      <c r="IC36" s="167">
        <v>22.1279</v>
      </c>
      <c r="ID36" s="167">
        <v>22.041699999999999</v>
      </c>
      <c r="IE36" s="167">
        <v>-14.4</v>
      </c>
      <c r="IF36" s="167">
        <v>-41.4</v>
      </c>
      <c r="IG36" s="167">
        <v>-8</v>
      </c>
      <c r="IH36" s="167">
        <v>-8.5</v>
      </c>
      <c r="II36" s="166"/>
      <c r="IJ36" s="166"/>
      <c r="IK36" s="167">
        <v>-198.7088</v>
      </c>
      <c r="IL36" s="167">
        <v>-14.2736</v>
      </c>
      <c r="IM36" s="167">
        <v>-72.810500000000005</v>
      </c>
      <c r="IN36" s="167">
        <v>-79.820099999999996</v>
      </c>
      <c r="IO36" s="166"/>
      <c r="IP36" s="167">
        <v>124.83580000000001</v>
      </c>
      <c r="IQ36" s="167">
        <v>44.731000000000002</v>
      </c>
      <c r="IR36" s="167">
        <v>152.37700000000001</v>
      </c>
      <c r="IS36" s="166"/>
      <c r="IT36" s="167">
        <v>50.824399999999997</v>
      </c>
      <c r="IU36" s="167">
        <v>-0.54800000000000004</v>
      </c>
      <c r="IV36" s="167">
        <v>-3.2831000000000001</v>
      </c>
      <c r="IW36" s="167">
        <v>-44.693199999999997</v>
      </c>
      <c r="IX36" s="167">
        <v>-93.403499999999994</v>
      </c>
      <c r="IY36" s="167">
        <v>-121.9836</v>
      </c>
      <c r="IZ36" s="167">
        <v>-60.373899999999999</v>
      </c>
      <c r="JA36" s="167">
        <v>66.598600000000005</v>
      </c>
      <c r="JB36" s="167">
        <v>-0.84350000000000003</v>
      </c>
      <c r="JC36" s="167">
        <v>-3.2879999999999998</v>
      </c>
      <c r="JD36" s="167">
        <v>-9.6</v>
      </c>
      <c r="JE36" s="167">
        <v>-2.0529999999999999</v>
      </c>
      <c r="JF36" s="167">
        <v>-2.0619999999999998</v>
      </c>
      <c r="JG36" s="167">
        <v>6</v>
      </c>
      <c r="JH36" s="167">
        <v>-6.4</v>
      </c>
      <c r="JI36" s="167">
        <v>-0.50180000000000002</v>
      </c>
      <c r="JJ36" s="167">
        <v>0.441</v>
      </c>
      <c r="JK36" s="167">
        <v>2.8153000000000001</v>
      </c>
      <c r="JL36" s="167">
        <v>-9.6390999999999991</v>
      </c>
      <c r="JM36" s="167">
        <v>1.7</v>
      </c>
      <c r="JN36" s="167">
        <v>3.3340000000000001</v>
      </c>
      <c r="JO36" s="167">
        <v>4.1719999999999997</v>
      </c>
      <c r="JP36" s="166"/>
      <c r="JQ36" s="166"/>
      <c r="JR36" s="167">
        <v>4.3474000000000004</v>
      </c>
      <c r="JS36" s="167">
        <v>3.7498999999999998</v>
      </c>
      <c r="JT36" s="167">
        <v>3.6861999999999999</v>
      </c>
      <c r="JU36" s="166"/>
      <c r="JV36" s="167">
        <v>30.4</v>
      </c>
      <c r="JW36" s="167">
        <v>3.9609000000000001</v>
      </c>
      <c r="JX36" s="166"/>
      <c r="JY36" s="166"/>
      <c r="JZ36" s="167">
        <v>-8.5113000000000003</v>
      </c>
      <c r="KA36" s="167">
        <v>-1.0488</v>
      </c>
      <c r="KB36" s="167">
        <v>-27.126899999999999</v>
      </c>
      <c r="KC36" s="167">
        <v>-7.9843999999999999</v>
      </c>
      <c r="KD36" s="167">
        <v>-6.4859999999999998</v>
      </c>
      <c r="KE36" s="167">
        <v>-27.654399999999999</v>
      </c>
      <c r="KF36" s="167">
        <v>2.9064000000000001</v>
      </c>
      <c r="KG36" s="167">
        <v>-25.5</v>
      </c>
      <c r="KH36" s="167">
        <v>10.3</v>
      </c>
      <c r="KI36" s="167">
        <v>29.0044</v>
      </c>
      <c r="KJ36" s="167">
        <v>-80.336200000000005</v>
      </c>
    </row>
    <row r="37" spans="1:296" ht="18" customHeight="1" x14ac:dyDescent="0.25">
      <c r="A37" s="163" t="s">
        <v>55</v>
      </c>
      <c r="B37" s="163" t="s">
        <v>934</v>
      </c>
      <c r="C37" s="166"/>
      <c r="D37" s="167">
        <v>0</v>
      </c>
      <c r="E37" s="167">
        <v>6.6271000000000004</v>
      </c>
      <c r="F37" s="167">
        <v>-12.106999999999999</v>
      </c>
      <c r="G37" s="167">
        <v>3.4321999999999999</v>
      </c>
      <c r="H37" s="167">
        <v>9.9547000000000008</v>
      </c>
      <c r="I37" s="166"/>
      <c r="J37" s="167">
        <v>12.481299999999999</v>
      </c>
      <c r="K37" s="166"/>
      <c r="L37" s="167">
        <v>26.371400000000001</v>
      </c>
      <c r="M37" s="167">
        <v>11.428699999999999</v>
      </c>
      <c r="N37" s="167">
        <v>11.017099999999999</v>
      </c>
      <c r="O37" s="167">
        <v>-15.54</v>
      </c>
      <c r="P37" s="167">
        <v>-26.4</v>
      </c>
      <c r="Q37" s="167">
        <v>2.2000000000000002</v>
      </c>
      <c r="R37" s="167">
        <v>8.2799999999999994</v>
      </c>
      <c r="S37" s="167">
        <v>-13.2</v>
      </c>
      <c r="T37" s="167">
        <v>1.7506999999999999</v>
      </c>
      <c r="U37" s="167">
        <v>-9.1234000000000002</v>
      </c>
      <c r="V37" s="167">
        <v>7.6173999999999999</v>
      </c>
      <c r="W37" s="167">
        <v>7.5613999999999999</v>
      </c>
      <c r="X37" s="167">
        <v>12.7841</v>
      </c>
      <c r="Y37" s="167">
        <v>3.3191000000000002</v>
      </c>
      <c r="Z37" s="167">
        <v>-0.31769999999999998</v>
      </c>
      <c r="AA37" s="167">
        <v>1.2194</v>
      </c>
      <c r="AB37" s="166"/>
      <c r="AC37" s="167">
        <v>-1.0216000000000001</v>
      </c>
      <c r="AD37" s="167">
        <v>-0.45300000000000001</v>
      </c>
      <c r="AE37" s="167">
        <v>-0.42899999999999999</v>
      </c>
      <c r="AF37" s="167">
        <v>7.7350000000000003</v>
      </c>
      <c r="AG37" s="167">
        <v>-4.4400000000000004</v>
      </c>
      <c r="AH37" s="167">
        <v>-2.2000000000000002</v>
      </c>
      <c r="AI37" s="167">
        <v>-1.49</v>
      </c>
      <c r="AJ37" s="167">
        <v>0.28699999999999998</v>
      </c>
      <c r="AK37" s="167">
        <v>-9.4600000000000009</v>
      </c>
      <c r="AL37" s="167">
        <v>-9.5299999999999994</v>
      </c>
      <c r="AM37" s="166"/>
      <c r="AN37" s="167">
        <v>-12.5</v>
      </c>
      <c r="AO37" s="167">
        <v>-12.52</v>
      </c>
      <c r="AP37" s="167">
        <v>9.1898999999999997</v>
      </c>
      <c r="AQ37" s="167">
        <v>3.7932000000000001</v>
      </c>
      <c r="AR37" s="167">
        <v>19.628</v>
      </c>
      <c r="AS37" s="167">
        <v>24.091799999999999</v>
      </c>
      <c r="AT37" s="167">
        <v>-18.955500000000001</v>
      </c>
      <c r="AU37" s="167">
        <v>-8.9094999999999995</v>
      </c>
      <c r="AV37" s="167">
        <v>-8.6244999999999994</v>
      </c>
      <c r="AW37" s="167">
        <v>3.1166999999999998</v>
      </c>
      <c r="AX37" s="167">
        <v>3.4382000000000001</v>
      </c>
      <c r="AY37" s="167">
        <v>-11.760400000000001</v>
      </c>
      <c r="AZ37" s="167">
        <v>-8.9760000000000009</v>
      </c>
      <c r="BA37" s="167">
        <v>12.3925</v>
      </c>
      <c r="BB37" s="167">
        <v>12.959</v>
      </c>
      <c r="BC37" s="167">
        <v>161.35570000000001</v>
      </c>
      <c r="BD37" s="167">
        <v>10.4213</v>
      </c>
      <c r="BE37" s="167">
        <v>-6.5</v>
      </c>
      <c r="BF37" s="167">
        <v>-6.5</v>
      </c>
      <c r="BG37" s="167">
        <v>-24.8184</v>
      </c>
      <c r="BH37" s="167">
        <v>-24.579699999999999</v>
      </c>
      <c r="BI37" s="167">
        <v>-4.1660000000000004</v>
      </c>
      <c r="BJ37" s="166"/>
      <c r="BK37" s="167">
        <v>23.620200000000001</v>
      </c>
      <c r="BL37" s="167">
        <v>12.4742</v>
      </c>
      <c r="BM37" s="167">
        <v>4.6456</v>
      </c>
      <c r="BN37" s="167">
        <v>3.0756000000000001</v>
      </c>
      <c r="BO37" s="167">
        <v>-67.537400000000005</v>
      </c>
      <c r="BP37" s="167">
        <v>87.313400000000001</v>
      </c>
      <c r="BQ37" s="167">
        <v>87.252399999999994</v>
      </c>
      <c r="BR37" s="167">
        <v>-27.892700000000001</v>
      </c>
      <c r="BS37" s="167">
        <v>0.1361</v>
      </c>
      <c r="BT37" s="166"/>
      <c r="BU37" s="166"/>
      <c r="BV37" s="166"/>
      <c r="BW37" s="167">
        <v>32.882599999999996</v>
      </c>
      <c r="BX37" s="167">
        <v>13.49</v>
      </c>
      <c r="BY37" s="167">
        <v>7.91</v>
      </c>
      <c r="BZ37" s="167">
        <v>-9.16</v>
      </c>
      <c r="CA37" s="167">
        <v>18.71</v>
      </c>
      <c r="CB37" s="167">
        <v>-18.883800000000001</v>
      </c>
      <c r="CC37" s="167">
        <v>-18.6158</v>
      </c>
      <c r="CD37" s="167">
        <v>33.127200000000002</v>
      </c>
      <c r="CE37" s="167">
        <v>32.582700000000003</v>
      </c>
      <c r="CF37" s="167">
        <v>-5.7725999999999997</v>
      </c>
      <c r="CG37" s="167">
        <v>36.6066</v>
      </c>
      <c r="CH37" s="167">
        <v>36.980200000000004</v>
      </c>
      <c r="CI37" s="167">
        <v>23.136500000000002</v>
      </c>
      <c r="CJ37" s="166"/>
      <c r="CK37" s="167">
        <v>4.4116</v>
      </c>
      <c r="CL37" s="167">
        <v>6.5350000000000001</v>
      </c>
      <c r="CM37" s="167">
        <v>2.6</v>
      </c>
      <c r="CN37" s="167">
        <v>0.4</v>
      </c>
      <c r="CO37" s="167">
        <v>-5.08</v>
      </c>
      <c r="CP37" s="167">
        <v>49.448399999999999</v>
      </c>
      <c r="CQ37" s="167">
        <v>49.733400000000003</v>
      </c>
      <c r="CR37" s="167">
        <v>47.4953</v>
      </c>
      <c r="CS37" s="167">
        <v>46.237000000000002</v>
      </c>
      <c r="CT37" s="167">
        <v>46.867899999999999</v>
      </c>
      <c r="CU37" s="167">
        <v>-25.023599999999998</v>
      </c>
      <c r="CV37" s="167">
        <v>-41.472999999999999</v>
      </c>
      <c r="CW37" s="167">
        <v>-15.3362</v>
      </c>
      <c r="CX37" s="167">
        <v>4.4566999999999997</v>
      </c>
      <c r="CY37" s="167">
        <v>32.729999999999997</v>
      </c>
      <c r="CZ37" s="167">
        <v>14.11</v>
      </c>
      <c r="DA37" s="167">
        <v>4.2236000000000002</v>
      </c>
      <c r="DB37" s="167">
        <v>3.5186999999999999</v>
      </c>
      <c r="DC37" s="167">
        <v>-13.365</v>
      </c>
      <c r="DD37" s="166"/>
      <c r="DE37" s="166"/>
      <c r="DF37" s="166"/>
      <c r="DG37" s="167">
        <v>7.5058999999999996</v>
      </c>
      <c r="DH37" s="166"/>
      <c r="DI37" s="167">
        <v>-6.0857000000000001</v>
      </c>
      <c r="DJ37" s="167">
        <v>-44.4</v>
      </c>
      <c r="DK37" s="167">
        <v>-45.8</v>
      </c>
      <c r="DL37" s="167">
        <v>2.8448000000000002</v>
      </c>
      <c r="DM37" s="167">
        <v>20.100000000000001</v>
      </c>
      <c r="DN37" s="167">
        <v>19.22</v>
      </c>
      <c r="DO37" s="167">
        <v>25.36</v>
      </c>
      <c r="DP37" s="167">
        <v>13.8</v>
      </c>
      <c r="DQ37" s="167">
        <v>-4.3499999999999996</v>
      </c>
      <c r="DR37" s="167">
        <v>18.91</v>
      </c>
      <c r="DS37" s="167">
        <v>-8.5305</v>
      </c>
      <c r="DT37" s="167">
        <v>-11.94</v>
      </c>
      <c r="DU37" s="167">
        <v>-4.68</v>
      </c>
      <c r="DV37" s="167">
        <v>27.26</v>
      </c>
      <c r="DW37" s="167">
        <v>-9.74</v>
      </c>
      <c r="DX37" s="167">
        <v>-10.6182</v>
      </c>
      <c r="DY37" s="167">
        <v>-5.1090999999999998</v>
      </c>
      <c r="DZ37" s="167">
        <v>-36.894100000000002</v>
      </c>
      <c r="EA37" s="167">
        <v>-36.5</v>
      </c>
      <c r="EB37" s="167">
        <v>58.435000000000002</v>
      </c>
      <c r="EC37" s="167">
        <v>22.148800000000001</v>
      </c>
      <c r="ED37" s="167">
        <v>8.7974999999999994</v>
      </c>
      <c r="EE37" s="167">
        <v>9.3195999999999994</v>
      </c>
      <c r="EF37" s="167">
        <v>-2.7572999999999999</v>
      </c>
      <c r="EG37" s="167">
        <v>-14.660500000000001</v>
      </c>
      <c r="EH37" s="167">
        <v>-15.846</v>
      </c>
      <c r="EI37" s="167">
        <v>-11.0405</v>
      </c>
      <c r="EJ37" s="167">
        <v>-26.991700000000002</v>
      </c>
      <c r="EK37" s="167">
        <v>8.3169000000000004</v>
      </c>
      <c r="EL37" s="167">
        <v>-10.346299999999999</v>
      </c>
      <c r="EM37" s="167">
        <v>-10.052199999999999</v>
      </c>
      <c r="EN37" s="167">
        <v>0</v>
      </c>
      <c r="EO37" s="166"/>
      <c r="EP37" s="167">
        <v>18.296099999999999</v>
      </c>
      <c r="EQ37" s="167">
        <v>6.16</v>
      </c>
      <c r="ER37" s="167">
        <v>-28.8215</v>
      </c>
      <c r="ES37" s="167">
        <v>-28.934899999999999</v>
      </c>
      <c r="ET37" s="167">
        <v>-1.353</v>
      </c>
      <c r="EU37" s="167">
        <v>0</v>
      </c>
      <c r="EV37" s="167">
        <v>-13.68</v>
      </c>
      <c r="EW37" s="167">
        <v>2.6</v>
      </c>
      <c r="EX37" s="167">
        <v>7.5815000000000001</v>
      </c>
      <c r="EY37" s="167">
        <v>0.432</v>
      </c>
      <c r="EZ37" s="167">
        <v>-7.0464000000000002</v>
      </c>
      <c r="FA37" s="167">
        <v>-7.3433999999999999</v>
      </c>
      <c r="FB37" s="167">
        <v>6.1836000000000002</v>
      </c>
      <c r="FC37" s="167">
        <v>-3.3671000000000002</v>
      </c>
      <c r="FD37" s="167">
        <v>-11.4</v>
      </c>
      <c r="FE37" s="167">
        <v>3.4687999999999999</v>
      </c>
      <c r="FF37" s="167">
        <v>3.2898999999999998</v>
      </c>
      <c r="FG37" s="166"/>
      <c r="FH37" s="167">
        <v>3.5880999999999998</v>
      </c>
      <c r="FI37" s="167">
        <v>4.1603000000000003</v>
      </c>
      <c r="FJ37" s="167">
        <v>3.0819999999999999</v>
      </c>
      <c r="FK37" s="167">
        <v>6.0284000000000004</v>
      </c>
      <c r="FL37" s="167">
        <v>5.8609999999999998</v>
      </c>
      <c r="FM37" s="167">
        <v>-23.276399999999999</v>
      </c>
      <c r="FN37" s="167">
        <v>19.630800000000001</v>
      </c>
      <c r="FO37" s="167">
        <v>19.8919</v>
      </c>
      <c r="FP37" s="167">
        <v>-13.034599999999999</v>
      </c>
      <c r="FQ37" s="166"/>
      <c r="FR37" s="167">
        <v>21.280799999999999</v>
      </c>
      <c r="FS37" s="167">
        <v>-22.36</v>
      </c>
      <c r="FT37" s="167">
        <v>-0.49940000000000001</v>
      </c>
      <c r="FU37" s="167">
        <v>0.219</v>
      </c>
      <c r="FV37" s="167">
        <v>1.42</v>
      </c>
      <c r="FW37" s="167">
        <v>0.35</v>
      </c>
      <c r="FX37" s="167">
        <v>-21.684100000000001</v>
      </c>
      <c r="FY37" s="167">
        <v>3.1957</v>
      </c>
      <c r="FZ37" s="167">
        <v>1.016</v>
      </c>
      <c r="GA37" s="167">
        <v>-0.40500000000000003</v>
      </c>
      <c r="GB37" s="166"/>
      <c r="GC37" s="166"/>
      <c r="GD37" s="167">
        <v>4.1005000000000003</v>
      </c>
      <c r="GE37" s="167">
        <v>13.005599999999999</v>
      </c>
      <c r="GF37" s="167">
        <v>-3.11</v>
      </c>
      <c r="GG37" s="167">
        <v>38.256100000000004</v>
      </c>
      <c r="GH37" s="166"/>
      <c r="GI37" s="167">
        <v>24.9512</v>
      </c>
      <c r="GJ37" s="167">
        <v>-9.4952000000000005</v>
      </c>
      <c r="GK37" s="167">
        <v>-10.282500000000001</v>
      </c>
      <c r="GL37" s="167">
        <v>3.1680999999999999</v>
      </c>
      <c r="GM37" s="166"/>
      <c r="GN37" s="166"/>
      <c r="GO37" s="167">
        <v>-12.6235</v>
      </c>
      <c r="GP37" s="167">
        <v>84.0137</v>
      </c>
      <c r="GQ37" s="167">
        <v>6.0643000000000002</v>
      </c>
      <c r="GR37" s="167">
        <v>-22.554400000000001</v>
      </c>
      <c r="GS37" s="167">
        <v>4.1512000000000002</v>
      </c>
      <c r="GT37" s="167">
        <v>3.6337000000000002</v>
      </c>
      <c r="GU37" s="167">
        <v>126.7966</v>
      </c>
      <c r="GV37" s="167">
        <v>-2.0802</v>
      </c>
      <c r="GW37" s="167">
        <v>-2.9131999999999998</v>
      </c>
      <c r="GX37" s="167">
        <v>-12.252800000000001</v>
      </c>
      <c r="GY37" s="167">
        <v>3.6785999999999999</v>
      </c>
      <c r="GZ37" s="167">
        <v>8.0221</v>
      </c>
      <c r="HA37" s="167">
        <v>8.1891999999999996</v>
      </c>
      <c r="HB37" s="167">
        <v>2.8048999999999999</v>
      </c>
      <c r="HC37" s="167">
        <v>7.8949999999999996</v>
      </c>
      <c r="HD37" s="167">
        <v>8.5434000000000001</v>
      </c>
      <c r="HE37" s="167">
        <v>11.73</v>
      </c>
      <c r="HF37" s="167">
        <v>-17.2956</v>
      </c>
      <c r="HG37" s="167">
        <v>-46.482100000000003</v>
      </c>
      <c r="HH37" s="167">
        <v>53.312199999999997</v>
      </c>
      <c r="HI37" s="167">
        <v>104.0916</v>
      </c>
      <c r="HJ37" s="166"/>
      <c r="HK37" s="167">
        <v>-4.9675000000000002</v>
      </c>
      <c r="HL37" s="166"/>
      <c r="HM37" s="167">
        <v>0</v>
      </c>
      <c r="HN37" s="167">
        <v>0</v>
      </c>
      <c r="HO37" s="167">
        <v>-11.651400000000001</v>
      </c>
      <c r="HP37" s="166"/>
      <c r="HQ37" s="166"/>
      <c r="HR37" s="167">
        <v>-8.3488000000000007</v>
      </c>
      <c r="HS37" s="167">
        <v>-8.4221000000000004</v>
      </c>
      <c r="HT37" s="167">
        <v>-19.668700000000001</v>
      </c>
      <c r="HU37" s="167">
        <v>-20.1768</v>
      </c>
      <c r="HV37" s="167">
        <v>32.49</v>
      </c>
      <c r="HW37" s="167">
        <v>32.21</v>
      </c>
      <c r="HX37" s="167">
        <v>-27.5</v>
      </c>
      <c r="HY37" s="167">
        <v>-27.5</v>
      </c>
      <c r="HZ37" s="167">
        <v>-0.24440000000000001</v>
      </c>
      <c r="IA37" s="167">
        <v>11.52</v>
      </c>
      <c r="IB37" s="167">
        <v>18.989999999999998</v>
      </c>
      <c r="IC37" s="167">
        <v>22.2928</v>
      </c>
      <c r="ID37" s="167">
        <v>22.1938</v>
      </c>
      <c r="IE37" s="167">
        <v>-14.4</v>
      </c>
      <c r="IF37" s="167">
        <v>-39.299999999999997</v>
      </c>
      <c r="IG37" s="167">
        <v>-8.8000000000000007</v>
      </c>
      <c r="IH37" s="167">
        <v>-9</v>
      </c>
      <c r="II37" s="166"/>
      <c r="IJ37" s="167">
        <v>-17.600200000000001</v>
      </c>
      <c r="IK37" s="167">
        <v>-187.1883</v>
      </c>
      <c r="IL37" s="167">
        <v>-18.015000000000001</v>
      </c>
      <c r="IM37" s="167">
        <v>-78.039900000000003</v>
      </c>
      <c r="IN37" s="167">
        <v>-86.854600000000005</v>
      </c>
      <c r="IO37" s="167">
        <v>-27.0517</v>
      </c>
      <c r="IP37" s="167">
        <v>135.94929999999999</v>
      </c>
      <c r="IQ37" s="167">
        <v>33.174700000000001</v>
      </c>
      <c r="IR37" s="167">
        <v>151.59270000000001</v>
      </c>
      <c r="IS37" s="166"/>
      <c r="IT37" s="167">
        <v>58.784199999999998</v>
      </c>
      <c r="IU37" s="167">
        <v>1.0034000000000001</v>
      </c>
      <c r="IV37" s="167">
        <v>2.1968000000000001</v>
      </c>
      <c r="IW37" s="167">
        <v>-40.941899999999997</v>
      </c>
      <c r="IX37" s="167">
        <v>-84.528899999999993</v>
      </c>
      <c r="IY37" s="167">
        <v>-126.33029999999999</v>
      </c>
      <c r="IZ37" s="167">
        <v>-55.457900000000002</v>
      </c>
      <c r="JA37" s="167">
        <v>62.1402</v>
      </c>
      <c r="JB37" s="167">
        <v>-0.9607</v>
      </c>
      <c r="JC37" s="167">
        <v>-3.3210000000000002</v>
      </c>
      <c r="JD37" s="167">
        <v>-8.9600000000000009</v>
      </c>
      <c r="JE37" s="167">
        <v>-2.1139999999999999</v>
      </c>
      <c r="JF37" s="167">
        <v>-2.12</v>
      </c>
      <c r="JG37" s="167">
        <v>5.6</v>
      </c>
      <c r="JH37" s="167">
        <v>-6.16</v>
      </c>
      <c r="JI37" s="167">
        <v>-0.40289999999999998</v>
      </c>
      <c r="JJ37" s="167">
        <v>0.32500000000000001</v>
      </c>
      <c r="JK37" s="167">
        <v>3.0198</v>
      </c>
      <c r="JL37" s="167">
        <v>-9.7856000000000005</v>
      </c>
      <c r="JM37" s="167">
        <v>1.3</v>
      </c>
      <c r="JN37" s="167">
        <v>4.0759999999999996</v>
      </c>
      <c r="JO37" s="167">
        <v>3.9159999999999999</v>
      </c>
      <c r="JP37" s="166"/>
      <c r="JQ37" s="166"/>
      <c r="JR37" s="167">
        <v>4.4291</v>
      </c>
      <c r="JS37" s="167">
        <v>4.3463000000000003</v>
      </c>
      <c r="JT37" s="167">
        <v>2.798</v>
      </c>
      <c r="JU37" s="166"/>
      <c r="JV37" s="167">
        <v>29.5</v>
      </c>
      <c r="JW37" s="167">
        <v>4.6753999999999998</v>
      </c>
      <c r="JX37" s="166"/>
      <c r="JY37" s="166"/>
      <c r="JZ37" s="167">
        <v>-8.9779999999999998</v>
      </c>
      <c r="KA37" s="167">
        <v>-0.54220000000000002</v>
      </c>
      <c r="KB37" s="167">
        <v>-27.163799999999998</v>
      </c>
      <c r="KC37" s="167">
        <v>-8.6420999999999992</v>
      </c>
      <c r="KD37" s="167">
        <v>-6.7915999999999999</v>
      </c>
      <c r="KE37" s="167">
        <v>-28.654199999999999</v>
      </c>
      <c r="KF37" s="167">
        <v>4.1508000000000003</v>
      </c>
      <c r="KG37" s="167">
        <v>-25</v>
      </c>
      <c r="KH37" s="167">
        <v>10</v>
      </c>
      <c r="KI37" s="167">
        <v>3.4611000000000001</v>
      </c>
      <c r="KJ37" s="167">
        <v>-52.619799999999998</v>
      </c>
    </row>
    <row r="38" spans="1:296" ht="18" customHeight="1" x14ac:dyDescent="0.25">
      <c r="A38" s="163" t="s">
        <v>55</v>
      </c>
      <c r="B38" s="163" t="s">
        <v>935</v>
      </c>
      <c r="C38" s="166"/>
      <c r="D38" s="167">
        <v>0</v>
      </c>
      <c r="E38" s="167">
        <v>6.4749999999999996</v>
      </c>
      <c r="F38" s="167">
        <v>-11.9612</v>
      </c>
      <c r="G38" s="167">
        <v>4.0129000000000001</v>
      </c>
      <c r="H38" s="167">
        <v>11.714700000000001</v>
      </c>
      <c r="I38" s="166"/>
      <c r="J38" s="167">
        <v>12.4613</v>
      </c>
      <c r="K38" s="166"/>
      <c r="L38" s="167">
        <v>26.813500000000001</v>
      </c>
      <c r="M38" s="167">
        <v>11.666600000000001</v>
      </c>
      <c r="N38" s="167">
        <v>11.2163</v>
      </c>
      <c r="O38" s="167">
        <v>-15.54</v>
      </c>
      <c r="P38" s="167">
        <v>-28.6</v>
      </c>
      <c r="Q38" s="167">
        <v>4.4000000000000004</v>
      </c>
      <c r="R38" s="167">
        <v>8.2799999999999994</v>
      </c>
      <c r="S38" s="167">
        <v>-15.4</v>
      </c>
      <c r="T38" s="167">
        <v>3.8227000000000002</v>
      </c>
      <c r="U38" s="167">
        <v>-9.1519999999999992</v>
      </c>
      <c r="V38" s="167">
        <v>7.4557000000000002</v>
      </c>
      <c r="W38" s="167">
        <v>7.3921999999999999</v>
      </c>
      <c r="X38" s="167">
        <v>12.8667</v>
      </c>
      <c r="Y38" s="167">
        <v>2.8028</v>
      </c>
      <c r="Z38" s="167">
        <v>-0.64649999999999996</v>
      </c>
      <c r="AA38" s="167">
        <v>1.2001999999999999</v>
      </c>
      <c r="AB38" s="166"/>
      <c r="AC38" s="167">
        <v>-1.1474</v>
      </c>
      <c r="AD38" s="167">
        <v>-0.42499999999999999</v>
      </c>
      <c r="AE38" s="167">
        <v>-0.40500000000000003</v>
      </c>
      <c r="AF38" s="167">
        <v>7.55</v>
      </c>
      <c r="AG38" s="167">
        <v>-4.4400000000000004</v>
      </c>
      <c r="AH38" s="167">
        <v>-2.2000000000000002</v>
      </c>
      <c r="AI38" s="167">
        <v>-1.1419999999999999</v>
      </c>
      <c r="AJ38" s="167">
        <v>0.29099999999999998</v>
      </c>
      <c r="AK38" s="167">
        <v>-9.7100000000000009</v>
      </c>
      <c r="AL38" s="167">
        <v>-9.74</v>
      </c>
      <c r="AM38" s="166"/>
      <c r="AN38" s="167">
        <v>-11.36</v>
      </c>
      <c r="AO38" s="167">
        <v>-11.44</v>
      </c>
      <c r="AP38" s="167">
        <v>9.2094000000000005</v>
      </c>
      <c r="AQ38" s="167">
        <v>3.6248</v>
      </c>
      <c r="AR38" s="167">
        <v>19.5274</v>
      </c>
      <c r="AS38" s="167">
        <v>23.572399999999998</v>
      </c>
      <c r="AT38" s="167">
        <v>-23.211400000000001</v>
      </c>
      <c r="AU38" s="167">
        <v>-8.9481999999999999</v>
      </c>
      <c r="AV38" s="167">
        <v>-8.5599000000000007</v>
      </c>
      <c r="AW38" s="167">
        <v>4.2912999999999997</v>
      </c>
      <c r="AX38" s="167">
        <v>4.4047000000000001</v>
      </c>
      <c r="AY38" s="167">
        <v>-12.4033</v>
      </c>
      <c r="AZ38" s="167">
        <v>-9.2766000000000002</v>
      </c>
      <c r="BA38" s="167">
        <v>12.492599999999999</v>
      </c>
      <c r="BB38" s="167">
        <v>14.052199999999999</v>
      </c>
      <c r="BC38" s="167">
        <v>161.17070000000001</v>
      </c>
      <c r="BD38" s="167">
        <v>8.9426000000000005</v>
      </c>
      <c r="BE38" s="167">
        <v>-6.4</v>
      </c>
      <c r="BF38" s="167">
        <v>-6.4</v>
      </c>
      <c r="BG38" s="167">
        <v>-24.765899999999998</v>
      </c>
      <c r="BH38" s="167">
        <v>-24.4818</v>
      </c>
      <c r="BI38" s="167">
        <v>-4.1992000000000003</v>
      </c>
      <c r="BJ38" s="166"/>
      <c r="BK38" s="167">
        <v>24.137899999999998</v>
      </c>
      <c r="BL38" s="167">
        <v>13.623100000000001</v>
      </c>
      <c r="BM38" s="167">
        <v>4.7805</v>
      </c>
      <c r="BN38" s="167">
        <v>3.1295000000000002</v>
      </c>
      <c r="BO38" s="167">
        <v>-63.112299999999998</v>
      </c>
      <c r="BP38" s="167">
        <v>85.757000000000005</v>
      </c>
      <c r="BQ38" s="167">
        <v>86.611500000000007</v>
      </c>
      <c r="BR38" s="167">
        <v>-30.706</v>
      </c>
      <c r="BS38" s="167">
        <v>-5.4767000000000001</v>
      </c>
      <c r="BT38" s="166"/>
      <c r="BU38" s="166"/>
      <c r="BV38" s="166"/>
      <c r="BW38" s="167">
        <v>31.944500000000001</v>
      </c>
      <c r="BX38" s="167">
        <v>13.54</v>
      </c>
      <c r="BY38" s="167">
        <v>7.75</v>
      </c>
      <c r="BZ38" s="167">
        <v>-9.75</v>
      </c>
      <c r="CA38" s="167">
        <v>18.09</v>
      </c>
      <c r="CB38" s="167">
        <v>-20.223299999999998</v>
      </c>
      <c r="CC38" s="167">
        <v>-20.089400000000001</v>
      </c>
      <c r="CD38" s="167">
        <v>35.235799999999998</v>
      </c>
      <c r="CE38" s="167">
        <v>34.730499999999999</v>
      </c>
      <c r="CF38" s="167">
        <v>-6.1353</v>
      </c>
      <c r="CG38" s="167">
        <v>38.339399999999998</v>
      </c>
      <c r="CH38" s="167">
        <v>37.785200000000003</v>
      </c>
      <c r="CI38" s="167">
        <v>23.627600000000001</v>
      </c>
      <c r="CJ38" s="166"/>
      <c r="CK38" s="167">
        <v>4.4116</v>
      </c>
      <c r="CL38" s="167">
        <v>6.548</v>
      </c>
      <c r="CM38" s="167">
        <v>1.9</v>
      </c>
      <c r="CN38" s="167">
        <v>1</v>
      </c>
      <c r="CO38" s="167">
        <v>-4.8600000000000003</v>
      </c>
      <c r="CP38" s="167">
        <v>49.618200000000002</v>
      </c>
      <c r="CQ38" s="167">
        <v>49.3444</v>
      </c>
      <c r="CR38" s="167">
        <v>47.077100000000002</v>
      </c>
      <c r="CS38" s="167">
        <v>43.945099999999996</v>
      </c>
      <c r="CT38" s="167">
        <v>44.871299999999998</v>
      </c>
      <c r="CU38" s="167">
        <v>-23.906199999999998</v>
      </c>
      <c r="CV38" s="167">
        <v>-40.387500000000003</v>
      </c>
      <c r="CW38" s="167">
        <v>-12.7044</v>
      </c>
      <c r="CX38" s="167">
        <v>4.6056999999999997</v>
      </c>
      <c r="CY38" s="167">
        <v>33.78</v>
      </c>
      <c r="CZ38" s="167">
        <v>14.62</v>
      </c>
      <c r="DA38" s="167">
        <v>4.0674000000000001</v>
      </c>
      <c r="DB38" s="167">
        <v>3.5186999999999999</v>
      </c>
      <c r="DC38" s="167">
        <v>-13.3108</v>
      </c>
      <c r="DD38" s="166"/>
      <c r="DE38" s="166"/>
      <c r="DF38" s="166"/>
      <c r="DG38" s="167">
        <v>9.4076000000000004</v>
      </c>
      <c r="DH38" s="166"/>
      <c r="DI38" s="167">
        <v>-6.0909000000000004</v>
      </c>
      <c r="DJ38" s="166"/>
      <c r="DK38" s="167">
        <v>-45.7</v>
      </c>
      <c r="DL38" s="167">
        <v>3.0034999999999998</v>
      </c>
      <c r="DM38" s="167">
        <v>19.8</v>
      </c>
      <c r="DN38" s="167">
        <v>19.32</v>
      </c>
      <c r="DO38" s="167">
        <v>25.34</v>
      </c>
      <c r="DP38" s="167">
        <v>13.65</v>
      </c>
      <c r="DQ38" s="167">
        <v>-4.3600000000000003</v>
      </c>
      <c r="DR38" s="167">
        <v>19.654</v>
      </c>
      <c r="DS38" s="167">
        <v>-9.6881000000000004</v>
      </c>
      <c r="DT38" s="167">
        <v>-11.85</v>
      </c>
      <c r="DU38" s="167">
        <v>-4.5599999999999996</v>
      </c>
      <c r="DV38" s="167">
        <v>27.42</v>
      </c>
      <c r="DW38" s="167">
        <v>-9.1999999999999993</v>
      </c>
      <c r="DX38" s="167">
        <v>-10.5273</v>
      </c>
      <c r="DY38" s="167">
        <v>-5.6726999999999999</v>
      </c>
      <c r="DZ38" s="167">
        <v>-37.857999999999997</v>
      </c>
      <c r="EA38" s="167">
        <v>-37.445500000000003</v>
      </c>
      <c r="EB38" s="167">
        <v>59.200200000000002</v>
      </c>
      <c r="EC38" s="167">
        <v>22.363800000000001</v>
      </c>
      <c r="ED38" s="167">
        <v>9.5884</v>
      </c>
      <c r="EE38" s="167">
        <v>9.6538000000000004</v>
      </c>
      <c r="EF38" s="167">
        <v>-6.8666</v>
      </c>
      <c r="EG38" s="167">
        <v>-16.6098</v>
      </c>
      <c r="EH38" s="167">
        <v>-16.196999999999999</v>
      </c>
      <c r="EI38" s="167">
        <v>-9.4146000000000001</v>
      </c>
      <c r="EJ38" s="167">
        <v>-31.804600000000001</v>
      </c>
      <c r="EK38" s="167">
        <v>8.0859000000000005</v>
      </c>
      <c r="EL38" s="167">
        <v>-10.6625</v>
      </c>
      <c r="EM38" s="167">
        <v>-9.4643999999999995</v>
      </c>
      <c r="EN38" s="167">
        <v>14.241099999999999</v>
      </c>
      <c r="EO38" s="166"/>
      <c r="EP38" s="167">
        <v>19.8842</v>
      </c>
      <c r="EQ38" s="167">
        <v>-4.6120000000000001</v>
      </c>
      <c r="ER38" s="167">
        <v>-28.686299999999999</v>
      </c>
      <c r="ES38" s="167">
        <v>-28.5581</v>
      </c>
      <c r="ET38" s="167">
        <v>1.0738000000000001</v>
      </c>
      <c r="EU38" s="167">
        <v>6.37</v>
      </c>
      <c r="EV38" s="167">
        <v>-12.63</v>
      </c>
      <c r="EW38" s="167">
        <v>0</v>
      </c>
      <c r="EX38" s="167">
        <v>7.6525999999999996</v>
      </c>
      <c r="EY38" s="167">
        <v>3.3378000000000001</v>
      </c>
      <c r="EZ38" s="167">
        <v>-8.8596000000000004</v>
      </c>
      <c r="FA38" s="167">
        <v>-9.2504000000000008</v>
      </c>
      <c r="FB38" s="167">
        <v>7.7149000000000001</v>
      </c>
      <c r="FC38" s="167">
        <v>-2.2959999999999998</v>
      </c>
      <c r="FD38" s="167">
        <v>-11.6106</v>
      </c>
      <c r="FE38" s="167">
        <v>3.7906</v>
      </c>
      <c r="FF38" s="167">
        <v>3.5836999999999999</v>
      </c>
      <c r="FG38" s="166"/>
      <c r="FH38" s="167">
        <v>3.1789999999999998</v>
      </c>
      <c r="FI38" s="167">
        <v>3.5964999999999998</v>
      </c>
      <c r="FJ38" s="167">
        <v>0</v>
      </c>
      <c r="FK38" s="167">
        <v>8.0379000000000005</v>
      </c>
      <c r="FL38" s="167">
        <v>8.0379000000000005</v>
      </c>
      <c r="FM38" s="167">
        <v>-24.951000000000001</v>
      </c>
      <c r="FN38" s="167">
        <v>21.527999999999999</v>
      </c>
      <c r="FO38" s="167">
        <v>21.626100000000001</v>
      </c>
      <c r="FP38" s="167">
        <v>-15.852</v>
      </c>
      <c r="FQ38" s="166"/>
      <c r="FR38" s="167">
        <v>20.6754</v>
      </c>
      <c r="FS38" s="167">
        <v>-22.66</v>
      </c>
      <c r="FT38" s="167">
        <v>-0.49940000000000001</v>
      </c>
      <c r="FU38" s="167">
        <v>0.19159999999999999</v>
      </c>
      <c r="FV38" s="167">
        <v>1.33</v>
      </c>
      <c r="FW38" s="167">
        <v>0.65</v>
      </c>
      <c r="FX38" s="167">
        <v>-21.597899999999999</v>
      </c>
      <c r="FY38" s="166"/>
      <c r="FZ38" s="167">
        <v>0.996</v>
      </c>
      <c r="GA38" s="167">
        <v>-0.47199999999999998</v>
      </c>
      <c r="GB38" s="166"/>
      <c r="GC38" s="166"/>
      <c r="GD38" s="167">
        <v>6.4813000000000001</v>
      </c>
      <c r="GE38" s="167">
        <v>10.514099999999999</v>
      </c>
      <c r="GF38" s="167">
        <v>-3.06</v>
      </c>
      <c r="GG38" s="167">
        <v>39.076500000000003</v>
      </c>
      <c r="GH38" s="166"/>
      <c r="GI38" s="167">
        <v>23.331</v>
      </c>
      <c r="GJ38" s="167">
        <v>-8.8323999999999998</v>
      </c>
      <c r="GK38" s="167">
        <v>-9.7039000000000009</v>
      </c>
      <c r="GL38" s="167">
        <v>3.2614000000000001</v>
      </c>
      <c r="GM38" s="166"/>
      <c r="GN38" s="166"/>
      <c r="GO38" s="167">
        <v>-13.273199999999999</v>
      </c>
      <c r="GP38" s="167">
        <v>83.833600000000004</v>
      </c>
      <c r="GQ38" s="167">
        <v>6.5275999999999996</v>
      </c>
      <c r="GR38" s="167">
        <v>-21.4069</v>
      </c>
      <c r="GS38" s="167">
        <v>3.6871</v>
      </c>
      <c r="GT38" s="167">
        <v>4.3097000000000003</v>
      </c>
      <c r="GU38" s="167">
        <v>124.5142</v>
      </c>
      <c r="GV38" s="167">
        <v>-1.7617</v>
      </c>
      <c r="GW38" s="167">
        <v>-2.5516000000000001</v>
      </c>
      <c r="GX38" s="167">
        <v>-15.6137</v>
      </c>
      <c r="GY38" s="167">
        <v>2.7246999999999999</v>
      </c>
      <c r="GZ38" s="167">
        <v>8.3810000000000002</v>
      </c>
      <c r="HA38" s="167">
        <v>8.5136000000000003</v>
      </c>
      <c r="HB38" s="167">
        <v>2.0748000000000002</v>
      </c>
      <c r="HC38" s="167">
        <v>6.4332000000000003</v>
      </c>
      <c r="HD38" s="167">
        <v>7.3773999999999997</v>
      </c>
      <c r="HE38" s="167">
        <v>10.9</v>
      </c>
      <c r="HF38" s="167">
        <v>-16.859400000000001</v>
      </c>
      <c r="HG38" s="167">
        <v>-40.788699999999999</v>
      </c>
      <c r="HH38" s="167">
        <v>50.106200000000001</v>
      </c>
      <c r="HI38" s="167">
        <v>107.8486</v>
      </c>
      <c r="HJ38" s="166"/>
      <c r="HK38" s="167">
        <v>-3.57</v>
      </c>
      <c r="HL38" s="166"/>
      <c r="HM38" s="167">
        <v>0</v>
      </c>
      <c r="HN38" s="167">
        <v>0</v>
      </c>
      <c r="HO38" s="167">
        <v>-10.881399999999999</v>
      </c>
      <c r="HP38" s="166"/>
      <c r="HQ38" s="166"/>
      <c r="HR38" s="167">
        <v>-9.4375999999999998</v>
      </c>
      <c r="HS38" s="167">
        <v>-9.3550000000000004</v>
      </c>
      <c r="HT38" s="167">
        <v>-19.180499999999999</v>
      </c>
      <c r="HU38" s="167">
        <v>-19.005800000000001</v>
      </c>
      <c r="HV38" s="167">
        <v>32.74</v>
      </c>
      <c r="HW38" s="167">
        <v>32.32</v>
      </c>
      <c r="HX38" s="167">
        <v>-26.6</v>
      </c>
      <c r="HY38" s="167">
        <v>-26.9</v>
      </c>
      <c r="HZ38" s="167">
        <v>-0.2097</v>
      </c>
      <c r="IA38" s="167">
        <v>9.76</v>
      </c>
      <c r="IB38" s="167">
        <v>28.467700000000001</v>
      </c>
      <c r="IC38" s="167">
        <v>24.354399999999998</v>
      </c>
      <c r="ID38" s="167">
        <v>24.260300000000001</v>
      </c>
      <c r="IE38" s="167">
        <v>-14.4</v>
      </c>
      <c r="IF38" s="167">
        <v>-39.200000000000003</v>
      </c>
      <c r="IG38" s="167">
        <v>-8</v>
      </c>
      <c r="IH38" s="167">
        <v>-8.5</v>
      </c>
      <c r="II38" s="166"/>
      <c r="IJ38" s="167">
        <v>-17.821300000000001</v>
      </c>
      <c r="IK38" s="167">
        <v>-190.55609999999999</v>
      </c>
      <c r="IL38" s="167">
        <v>-15.586499999999999</v>
      </c>
      <c r="IM38" s="167">
        <v>-77.049300000000002</v>
      </c>
      <c r="IN38" s="167">
        <v>-87.295400000000001</v>
      </c>
      <c r="IO38" s="167">
        <v>-28.547799999999999</v>
      </c>
      <c r="IP38" s="167">
        <v>135.43270000000001</v>
      </c>
      <c r="IQ38" s="167">
        <v>32.757800000000003</v>
      </c>
      <c r="IR38" s="167">
        <v>154.0282</v>
      </c>
      <c r="IS38" s="166"/>
      <c r="IT38" s="167">
        <v>58.378300000000003</v>
      </c>
      <c r="IU38" s="167">
        <v>2.3201000000000001</v>
      </c>
      <c r="IV38" s="167">
        <v>0.1908</v>
      </c>
      <c r="IW38" s="167">
        <v>-42.631399999999999</v>
      </c>
      <c r="IX38" s="167">
        <v>-85.913600000000002</v>
      </c>
      <c r="IY38" s="167">
        <v>-125.16889999999999</v>
      </c>
      <c r="IZ38" s="167">
        <v>-56.379600000000003</v>
      </c>
      <c r="JA38" s="167">
        <v>62.5871</v>
      </c>
      <c r="JB38" s="167">
        <v>0.1648</v>
      </c>
      <c r="JC38" s="167">
        <v>-2.7549999999999999</v>
      </c>
      <c r="JD38" s="167">
        <v>-8.8000000000000007</v>
      </c>
      <c r="JE38" s="167">
        <v>-2.1619999999999999</v>
      </c>
      <c r="JF38" s="167">
        <v>-2.1760000000000002</v>
      </c>
      <c r="JG38" s="167">
        <v>5.84</v>
      </c>
      <c r="JH38" s="167">
        <v>-5.04</v>
      </c>
      <c r="JI38" s="167">
        <v>-0.87470000000000003</v>
      </c>
      <c r="JJ38" s="167">
        <v>-2.9000000000000001E-2</v>
      </c>
      <c r="JK38" s="167">
        <v>2.6078000000000001</v>
      </c>
      <c r="JL38" s="167">
        <v>-8.5831999999999997</v>
      </c>
      <c r="JM38" s="167">
        <v>1.8</v>
      </c>
      <c r="JN38" s="167">
        <v>4.8760000000000003</v>
      </c>
      <c r="JO38" s="167">
        <v>3.915</v>
      </c>
      <c r="JP38" s="167">
        <v>1.2297</v>
      </c>
      <c r="JQ38" s="167">
        <v>1.5677000000000001</v>
      </c>
      <c r="JR38" s="167">
        <v>4.1524000000000001</v>
      </c>
      <c r="JS38" s="167">
        <v>3.9417</v>
      </c>
      <c r="JT38" s="167">
        <v>4.5444000000000004</v>
      </c>
      <c r="JU38" s="166"/>
      <c r="JV38" s="167">
        <v>28.2</v>
      </c>
      <c r="JW38" s="167">
        <v>3.0432000000000001</v>
      </c>
      <c r="JX38" s="166"/>
      <c r="JY38" s="166"/>
      <c r="JZ38" s="167">
        <v>-9.0478000000000005</v>
      </c>
      <c r="KA38" s="167">
        <v>-0.99299999999999999</v>
      </c>
      <c r="KB38" s="167">
        <v>-27.013100000000001</v>
      </c>
      <c r="KC38" s="167">
        <v>-7.9337</v>
      </c>
      <c r="KD38" s="167">
        <v>-6.5952999999999999</v>
      </c>
      <c r="KE38" s="167">
        <v>-28.122699999999998</v>
      </c>
      <c r="KF38" s="167">
        <v>2.9628999999999999</v>
      </c>
      <c r="KG38" s="167">
        <v>-24.3</v>
      </c>
      <c r="KH38" s="167">
        <v>8.9</v>
      </c>
      <c r="KI38" s="167">
        <v>10.798500000000001</v>
      </c>
      <c r="KJ38" s="167">
        <v>-59.459800000000001</v>
      </c>
    </row>
    <row r="39" spans="1:296" ht="18" customHeight="1" x14ac:dyDescent="0.25">
      <c r="A39" s="163" t="s">
        <v>55</v>
      </c>
      <c r="B39" s="163" t="s">
        <v>936</v>
      </c>
      <c r="C39" s="166"/>
      <c r="D39" s="167">
        <v>0</v>
      </c>
      <c r="E39" s="167">
        <v>6.4531000000000001</v>
      </c>
      <c r="F39" s="167">
        <v>-12.010400000000001</v>
      </c>
      <c r="G39" s="167">
        <v>4.6753</v>
      </c>
      <c r="H39" s="167">
        <v>11.6617</v>
      </c>
      <c r="I39" s="166"/>
      <c r="J39" s="167">
        <v>12.136799999999999</v>
      </c>
      <c r="K39" s="166"/>
      <c r="L39" s="167">
        <v>27.197399999999998</v>
      </c>
      <c r="M39" s="167">
        <v>11.839600000000001</v>
      </c>
      <c r="N39" s="167">
        <v>11.5593</v>
      </c>
      <c r="O39" s="167">
        <v>-15.54</v>
      </c>
      <c r="P39" s="167">
        <v>-26.4</v>
      </c>
      <c r="Q39" s="167">
        <v>2.2000000000000002</v>
      </c>
      <c r="R39" s="167">
        <v>7.452</v>
      </c>
      <c r="S39" s="167">
        <v>-13.2</v>
      </c>
      <c r="T39" s="167">
        <v>4.0488</v>
      </c>
      <c r="U39" s="167">
        <v>-9.2250999999999994</v>
      </c>
      <c r="V39" s="167">
        <v>7.6261999999999999</v>
      </c>
      <c r="W39" s="167">
        <v>7.5704000000000002</v>
      </c>
      <c r="X39" s="167">
        <v>12.975</v>
      </c>
      <c r="Y39" s="167">
        <v>2.7267999999999999</v>
      </c>
      <c r="Z39" s="167">
        <v>-0.55469999999999997</v>
      </c>
      <c r="AA39" s="167">
        <v>1.6513</v>
      </c>
      <c r="AB39" s="166"/>
      <c r="AC39" s="167">
        <v>-1.1633</v>
      </c>
      <c r="AD39" s="167">
        <v>-0.36499999999999999</v>
      </c>
      <c r="AE39" s="167">
        <v>-0.36</v>
      </c>
      <c r="AF39" s="167">
        <v>7.851</v>
      </c>
      <c r="AG39" s="167">
        <v>-4.4400000000000004</v>
      </c>
      <c r="AH39" s="167">
        <v>-2.2000000000000002</v>
      </c>
      <c r="AI39" s="167">
        <v>-1.2689999999999999</v>
      </c>
      <c r="AJ39" s="167">
        <v>0.30099999999999999</v>
      </c>
      <c r="AK39" s="167">
        <v>-9.98</v>
      </c>
      <c r="AL39" s="167">
        <v>-9.86</v>
      </c>
      <c r="AM39" s="166"/>
      <c r="AN39" s="167">
        <v>-11.09</v>
      </c>
      <c r="AO39" s="167">
        <v>-11.17</v>
      </c>
      <c r="AP39" s="167">
        <v>8.5617000000000001</v>
      </c>
      <c r="AQ39" s="167">
        <v>3.9142000000000001</v>
      </c>
      <c r="AR39" s="167">
        <v>20.126200000000001</v>
      </c>
      <c r="AS39" s="167">
        <v>24.526599999999998</v>
      </c>
      <c r="AT39" s="167">
        <v>-19.7637</v>
      </c>
      <c r="AU39" s="167">
        <v>-9.1005000000000003</v>
      </c>
      <c r="AV39" s="167">
        <v>-8.6020000000000003</v>
      </c>
      <c r="AW39" s="167">
        <v>4.0587999999999997</v>
      </c>
      <c r="AX39" s="167">
        <v>4.6073000000000004</v>
      </c>
      <c r="AY39" s="167">
        <v>-11.982200000000001</v>
      </c>
      <c r="AZ39" s="167">
        <v>-9.0488999999999997</v>
      </c>
      <c r="BA39" s="167">
        <v>13.142799999999999</v>
      </c>
      <c r="BB39" s="167">
        <v>13.956899999999999</v>
      </c>
      <c r="BC39" s="167">
        <v>160.34530000000001</v>
      </c>
      <c r="BD39" s="167">
        <v>10.257199999999999</v>
      </c>
      <c r="BE39" s="167">
        <v>-6.7</v>
      </c>
      <c r="BF39" s="167">
        <v>-6.6</v>
      </c>
      <c r="BG39" s="167">
        <v>-24.8477</v>
      </c>
      <c r="BH39" s="167">
        <v>-24.296700000000001</v>
      </c>
      <c r="BI39" s="167">
        <v>-3.9317000000000002</v>
      </c>
      <c r="BJ39" s="166"/>
      <c r="BK39" s="167">
        <v>24.151299999999999</v>
      </c>
      <c r="BL39" s="167">
        <v>13.5382</v>
      </c>
      <c r="BM39" s="167">
        <v>5.0427999999999997</v>
      </c>
      <c r="BN39" s="167">
        <v>3.3818999999999999</v>
      </c>
      <c r="BO39" s="167">
        <v>-66.347200000000001</v>
      </c>
      <c r="BP39" s="167">
        <v>85.299199999999999</v>
      </c>
      <c r="BQ39" s="167">
        <v>85.543400000000005</v>
      </c>
      <c r="BR39" s="167">
        <v>-39.624699999999997</v>
      </c>
      <c r="BS39" s="167">
        <v>-10.7516</v>
      </c>
      <c r="BT39" s="166"/>
      <c r="BU39" s="166"/>
      <c r="BV39" s="166"/>
      <c r="BW39" s="167">
        <v>33.581200000000003</v>
      </c>
      <c r="BX39" s="167">
        <v>13.99</v>
      </c>
      <c r="BY39" s="167">
        <v>7.95</v>
      </c>
      <c r="BZ39" s="167">
        <v>-9.67</v>
      </c>
      <c r="CA39" s="167">
        <v>19.23</v>
      </c>
      <c r="CB39" s="167">
        <v>-22.500599999999999</v>
      </c>
      <c r="CC39" s="167">
        <v>-21.428899999999999</v>
      </c>
      <c r="CD39" s="167">
        <v>35.856200000000001</v>
      </c>
      <c r="CE39" s="167">
        <v>35.119900000000001</v>
      </c>
      <c r="CF39" s="167">
        <v>-6.0034999999999998</v>
      </c>
      <c r="CG39" s="167">
        <v>36.173299999999998</v>
      </c>
      <c r="CH39" s="167">
        <v>35.973599999999998</v>
      </c>
      <c r="CI39" s="167">
        <v>23.541899999999998</v>
      </c>
      <c r="CJ39" s="166"/>
      <c r="CK39" s="167">
        <v>4.2153</v>
      </c>
      <c r="CL39" s="167">
        <v>7.5019999999999998</v>
      </c>
      <c r="CM39" s="167">
        <v>1.9</v>
      </c>
      <c r="CN39" s="167">
        <v>0.4</v>
      </c>
      <c r="CO39" s="167">
        <v>-4.78</v>
      </c>
      <c r="CP39" s="167">
        <v>48.827199999999998</v>
      </c>
      <c r="CQ39" s="167">
        <v>48.485999999999997</v>
      </c>
      <c r="CR39" s="167">
        <v>46.355800000000002</v>
      </c>
      <c r="CS39" s="167">
        <v>44.204900000000002</v>
      </c>
      <c r="CT39" s="167">
        <v>44.875700000000002</v>
      </c>
      <c r="CU39" s="167">
        <v>-25.0198</v>
      </c>
      <c r="CV39" s="167">
        <v>-40.418599999999998</v>
      </c>
      <c r="CW39" s="167">
        <v>-13.1471</v>
      </c>
      <c r="CX39" s="167">
        <v>4.4584000000000001</v>
      </c>
      <c r="CY39" s="167">
        <v>33.86</v>
      </c>
      <c r="CZ39" s="167">
        <v>14.59</v>
      </c>
      <c r="DA39" s="167">
        <v>4.2236000000000002</v>
      </c>
      <c r="DB39" s="167">
        <v>3.6162999999999998</v>
      </c>
      <c r="DC39" s="167">
        <v>-13.1669</v>
      </c>
      <c r="DD39" s="166"/>
      <c r="DE39" s="166"/>
      <c r="DF39" s="166"/>
      <c r="DG39" s="167">
        <v>5.5191999999999997</v>
      </c>
      <c r="DH39" s="166"/>
      <c r="DI39" s="167">
        <v>-5.9528999999999996</v>
      </c>
      <c r="DJ39" s="167">
        <v>-44.5</v>
      </c>
      <c r="DK39" s="167">
        <v>-45.4</v>
      </c>
      <c r="DL39" s="167">
        <v>2.9645000000000001</v>
      </c>
      <c r="DM39" s="167">
        <v>19.600000000000001</v>
      </c>
      <c r="DN39" s="167">
        <v>19.86</v>
      </c>
      <c r="DO39" s="167">
        <v>24.96</v>
      </c>
      <c r="DP39" s="167">
        <v>13.5</v>
      </c>
      <c r="DQ39" s="167">
        <v>-4.7</v>
      </c>
      <c r="DR39" s="167">
        <v>18.940999999999999</v>
      </c>
      <c r="DS39" s="167">
        <v>-7.0929000000000002</v>
      </c>
      <c r="DT39" s="167">
        <v>-11.48</v>
      </c>
      <c r="DU39" s="167">
        <v>-4.66</v>
      </c>
      <c r="DV39" s="167">
        <v>26.88</v>
      </c>
      <c r="DW39" s="167">
        <v>-9.2799999999999994</v>
      </c>
      <c r="DX39" s="167">
        <v>-7.4363999999999999</v>
      </c>
      <c r="DY39" s="167">
        <v>-4.1909000000000001</v>
      </c>
      <c r="DZ39" s="167">
        <v>-39.323399999999999</v>
      </c>
      <c r="EA39" s="167">
        <v>-38.5</v>
      </c>
      <c r="EB39" s="167">
        <v>57.628700000000002</v>
      </c>
      <c r="EC39" s="167">
        <v>21.258099999999999</v>
      </c>
      <c r="ED39" s="167">
        <v>8.7505000000000006</v>
      </c>
      <c r="EE39" s="167">
        <v>8.8204999999999991</v>
      </c>
      <c r="EF39" s="167">
        <v>-6.3516000000000004</v>
      </c>
      <c r="EG39" s="167">
        <v>-15.837300000000001</v>
      </c>
      <c r="EH39" s="167">
        <v>-16.649000000000001</v>
      </c>
      <c r="EI39" s="167">
        <v>-4.6775000000000002</v>
      </c>
      <c r="EJ39" s="167">
        <v>-33.934199999999997</v>
      </c>
      <c r="EK39" s="167">
        <v>7.7267999999999999</v>
      </c>
      <c r="EL39" s="167">
        <v>-10.121</v>
      </c>
      <c r="EM39" s="167">
        <v>-9.2041000000000004</v>
      </c>
      <c r="EN39" s="167">
        <v>14.2445</v>
      </c>
      <c r="EO39" s="166"/>
      <c r="EP39" s="167">
        <v>17.300599999999999</v>
      </c>
      <c r="EQ39" s="167">
        <v>-8.1959999999999997</v>
      </c>
      <c r="ER39" s="167">
        <v>-27.735499999999998</v>
      </c>
      <c r="ES39" s="167">
        <v>-27.3825</v>
      </c>
      <c r="ET39" s="167">
        <v>2.7496999999999998</v>
      </c>
      <c r="EU39" s="167">
        <v>6.39</v>
      </c>
      <c r="EV39" s="167">
        <v>-3.74</v>
      </c>
      <c r="EW39" s="167">
        <v>1.7</v>
      </c>
      <c r="EX39" s="167">
        <v>7.5617999999999999</v>
      </c>
      <c r="EY39" s="167">
        <v>0.28079999999999999</v>
      </c>
      <c r="EZ39" s="167">
        <v>-9.1484000000000005</v>
      </c>
      <c r="FA39" s="167">
        <v>-9.3713999999999995</v>
      </c>
      <c r="FB39" s="167">
        <v>7.0906000000000002</v>
      </c>
      <c r="FC39" s="167">
        <v>-0.64610000000000001</v>
      </c>
      <c r="FD39" s="167">
        <v>-13.9124</v>
      </c>
      <c r="FE39" s="167">
        <v>3.9826999999999999</v>
      </c>
      <c r="FF39" s="167">
        <v>3.7259000000000002</v>
      </c>
      <c r="FG39" s="166"/>
      <c r="FH39" s="167">
        <v>0</v>
      </c>
      <c r="FI39" s="167">
        <v>0</v>
      </c>
      <c r="FJ39" s="167">
        <v>0</v>
      </c>
      <c r="FK39" s="167">
        <v>8.5403000000000002</v>
      </c>
      <c r="FL39" s="167">
        <v>8.8751999999999995</v>
      </c>
      <c r="FM39" s="167">
        <v>-25.453399999999998</v>
      </c>
      <c r="FN39" s="167">
        <v>22.703299999999999</v>
      </c>
      <c r="FO39" s="167">
        <v>22.0198</v>
      </c>
      <c r="FP39" s="167">
        <v>-14.053599999999999</v>
      </c>
      <c r="FQ39" s="166"/>
      <c r="FR39" s="167">
        <v>21.100200000000001</v>
      </c>
      <c r="FS39" s="167">
        <v>-22.36</v>
      </c>
      <c r="FT39" s="167">
        <v>-0.49759999999999999</v>
      </c>
      <c r="FU39" s="167">
        <v>0.20069999999999999</v>
      </c>
      <c r="FV39" s="167">
        <v>1.23</v>
      </c>
      <c r="FW39" s="167">
        <v>0.79</v>
      </c>
      <c r="FX39" s="167">
        <v>-21.0928</v>
      </c>
      <c r="FY39" s="166"/>
      <c r="FZ39" s="167">
        <v>1.042</v>
      </c>
      <c r="GA39" s="167">
        <v>-0.29199999999999998</v>
      </c>
      <c r="GB39" s="166"/>
      <c r="GC39" s="167">
        <v>-0.03</v>
      </c>
      <c r="GD39" s="167">
        <v>4.4901999999999997</v>
      </c>
      <c r="GE39" s="167">
        <v>13.496600000000001</v>
      </c>
      <c r="GF39" s="167">
        <v>-3.13</v>
      </c>
      <c r="GG39" s="167">
        <v>38.347999999999999</v>
      </c>
      <c r="GH39" s="166"/>
      <c r="GI39" s="167">
        <v>23.659700000000001</v>
      </c>
      <c r="GJ39" s="167">
        <v>-8.0190999999999999</v>
      </c>
      <c r="GK39" s="167">
        <v>-8.7219999999999995</v>
      </c>
      <c r="GL39" s="167">
        <v>3.3195000000000001</v>
      </c>
      <c r="GM39" s="166"/>
      <c r="GN39" s="166"/>
      <c r="GO39" s="167">
        <v>-12.8878</v>
      </c>
      <c r="GP39" s="167">
        <v>83.858999999999995</v>
      </c>
      <c r="GQ39" s="167">
        <v>6.6167999999999996</v>
      </c>
      <c r="GR39" s="167">
        <v>-21.894100000000002</v>
      </c>
      <c r="GS39" s="167">
        <v>5.3978000000000002</v>
      </c>
      <c r="GT39" s="167">
        <v>5.4474999999999998</v>
      </c>
      <c r="GU39" s="167">
        <v>124.3535</v>
      </c>
      <c r="GV39" s="167">
        <v>-2.0569999999999999</v>
      </c>
      <c r="GW39" s="167">
        <v>-4.7691999999999997</v>
      </c>
      <c r="GX39" s="167">
        <v>-15.085599999999999</v>
      </c>
      <c r="GY39" s="167">
        <v>3.0869</v>
      </c>
      <c r="GZ39" s="167">
        <v>8.5861000000000001</v>
      </c>
      <c r="HA39" s="167">
        <v>8.8063000000000002</v>
      </c>
      <c r="HB39" s="167">
        <v>3.1503000000000001</v>
      </c>
      <c r="HC39" s="167">
        <v>-19.427499999999998</v>
      </c>
      <c r="HD39" s="167">
        <v>-18.120999999999999</v>
      </c>
      <c r="HE39" s="167">
        <v>7.96</v>
      </c>
      <c r="HF39" s="167">
        <v>-13.213900000000001</v>
      </c>
      <c r="HG39" s="167">
        <v>-34.3688</v>
      </c>
      <c r="HH39" s="167">
        <v>44.352699999999999</v>
      </c>
      <c r="HI39" s="167">
        <v>120.9786</v>
      </c>
      <c r="HJ39" s="167">
        <v>-28.699100000000001</v>
      </c>
      <c r="HK39" s="167">
        <v>22.428799999999999</v>
      </c>
      <c r="HL39" s="166"/>
      <c r="HM39" s="167">
        <v>0</v>
      </c>
      <c r="HN39" s="167">
        <v>0</v>
      </c>
      <c r="HO39" s="167">
        <v>0</v>
      </c>
      <c r="HP39" s="166"/>
      <c r="HQ39" s="167">
        <v>0</v>
      </c>
      <c r="HR39" s="167">
        <v>-8.6016999999999992</v>
      </c>
      <c r="HS39" s="167">
        <v>-8.5432000000000006</v>
      </c>
      <c r="HT39" s="167">
        <v>-18.854700000000001</v>
      </c>
      <c r="HU39" s="167">
        <v>-18.364699999999999</v>
      </c>
      <c r="HV39" s="167">
        <v>29.81</v>
      </c>
      <c r="HW39" s="167">
        <v>29.93</v>
      </c>
      <c r="HX39" s="167">
        <v>-28.5</v>
      </c>
      <c r="HY39" s="167">
        <v>-28.6</v>
      </c>
      <c r="HZ39" s="167">
        <v>-0.15659999999999999</v>
      </c>
      <c r="IA39" s="167">
        <v>8.08</v>
      </c>
      <c r="IB39" s="167">
        <v>29.984000000000002</v>
      </c>
      <c r="IC39" s="167">
        <v>25.763300000000001</v>
      </c>
      <c r="ID39" s="167">
        <v>25.666</v>
      </c>
      <c r="IE39" s="167">
        <v>-14.8</v>
      </c>
      <c r="IF39" s="167">
        <v>-40.6</v>
      </c>
      <c r="IG39" s="167">
        <v>-8.6</v>
      </c>
      <c r="IH39" s="167">
        <v>-9</v>
      </c>
      <c r="II39" s="166"/>
      <c r="IJ39" s="166"/>
      <c r="IK39" s="167">
        <v>-204.39879999999999</v>
      </c>
      <c r="IL39" s="167">
        <v>-14.0618</v>
      </c>
      <c r="IM39" s="167">
        <v>-75.796000000000006</v>
      </c>
      <c r="IN39" s="167">
        <v>-84.243200000000002</v>
      </c>
      <c r="IO39" s="167">
        <v>-30.379300000000001</v>
      </c>
      <c r="IP39" s="167">
        <v>136.0753</v>
      </c>
      <c r="IQ39" s="167">
        <v>32.703299999999999</v>
      </c>
      <c r="IR39" s="167">
        <v>154.72479999999999</v>
      </c>
      <c r="IS39" s="166"/>
      <c r="IT39" s="167">
        <v>60.555</v>
      </c>
      <c r="IU39" s="167">
        <v>-2.6196000000000002</v>
      </c>
      <c r="IV39" s="167">
        <v>-3.8277999999999999</v>
      </c>
      <c r="IW39" s="167">
        <v>-44.3125</v>
      </c>
      <c r="IX39" s="167">
        <v>-81.766800000000003</v>
      </c>
      <c r="IY39" s="167">
        <v>-126.3451</v>
      </c>
      <c r="IZ39" s="167">
        <v>-53.619700000000002</v>
      </c>
      <c r="JA39" s="167">
        <v>61.724299999999999</v>
      </c>
      <c r="JB39" s="167">
        <v>0.18920000000000001</v>
      </c>
      <c r="JC39" s="167">
        <v>-2.4569999999999999</v>
      </c>
      <c r="JD39" s="167">
        <v>-9.1199999999999992</v>
      </c>
      <c r="JE39" s="167">
        <v>-2.1659999999999999</v>
      </c>
      <c r="JF39" s="167">
        <v>-2.1760000000000002</v>
      </c>
      <c r="JG39" s="167">
        <v>5.76</v>
      </c>
      <c r="JH39" s="167">
        <v>-5.84</v>
      </c>
      <c r="JI39" s="167">
        <v>-0.57520000000000004</v>
      </c>
      <c r="JJ39" s="167">
        <v>0.20599999999999999</v>
      </c>
      <c r="JK39" s="167">
        <v>2.0217999999999998</v>
      </c>
      <c r="JL39" s="167">
        <v>-8.4946999999999999</v>
      </c>
      <c r="JM39" s="167">
        <v>1.3</v>
      </c>
      <c r="JN39" s="167">
        <v>2.2919999999999998</v>
      </c>
      <c r="JO39" s="167">
        <v>3.5539999999999998</v>
      </c>
      <c r="JP39" s="167">
        <v>1.4573</v>
      </c>
      <c r="JQ39" s="166"/>
      <c r="JR39" s="167">
        <v>5.4286000000000003</v>
      </c>
      <c r="JS39" s="167">
        <v>3.3437999999999999</v>
      </c>
      <c r="JT39" s="167">
        <v>3.5373000000000001</v>
      </c>
      <c r="JU39" s="166"/>
      <c r="JV39" s="167">
        <v>29</v>
      </c>
      <c r="JW39" s="167">
        <v>1.7661</v>
      </c>
      <c r="JX39" s="166"/>
      <c r="JY39" s="166"/>
      <c r="JZ39" s="167">
        <v>-13.6462</v>
      </c>
      <c r="KA39" s="167">
        <v>1.7414000000000001</v>
      </c>
      <c r="KB39" s="167">
        <v>-24.288900000000002</v>
      </c>
      <c r="KC39" s="167">
        <v>-12.538399999999999</v>
      </c>
      <c r="KD39" s="167">
        <v>-9.4227000000000007</v>
      </c>
      <c r="KE39" s="167">
        <v>-24.015599999999999</v>
      </c>
      <c r="KF39" s="167">
        <v>3.1798999999999999</v>
      </c>
      <c r="KG39" s="167">
        <v>-24.7</v>
      </c>
      <c r="KH39" s="167">
        <v>9.6</v>
      </c>
      <c r="KI39" s="167">
        <v>27.423200000000001</v>
      </c>
      <c r="KJ39" s="167">
        <v>-75.152699999999996</v>
      </c>
    </row>
    <row r="40" spans="1:296" ht="18" customHeight="1" x14ac:dyDescent="0.25">
      <c r="A40" s="163" t="s">
        <v>55</v>
      </c>
      <c r="B40" s="163" t="s">
        <v>937</v>
      </c>
      <c r="C40" s="168"/>
      <c r="D40" s="169">
        <v>0</v>
      </c>
      <c r="E40" s="169">
        <v>6.6767000000000003</v>
      </c>
      <c r="F40" s="169">
        <v>-12.1982</v>
      </c>
      <c r="G40" s="169">
        <v>4.0471000000000004</v>
      </c>
      <c r="H40" s="169">
        <v>11.103</v>
      </c>
      <c r="I40" s="168"/>
      <c r="J40" s="169">
        <v>11.757899999999999</v>
      </c>
      <c r="K40" s="168"/>
      <c r="L40" s="169">
        <v>26.334099999999999</v>
      </c>
      <c r="M40" s="169">
        <v>11.5806</v>
      </c>
      <c r="N40" s="169">
        <v>11.2981</v>
      </c>
      <c r="O40" s="169">
        <v>-15.54</v>
      </c>
      <c r="P40" s="169">
        <v>-28.6</v>
      </c>
      <c r="Q40" s="169">
        <v>4.4000000000000004</v>
      </c>
      <c r="R40" s="169">
        <v>9.1080000000000005</v>
      </c>
      <c r="S40" s="169">
        <v>-15.4</v>
      </c>
      <c r="T40" s="169">
        <v>4.0381999999999998</v>
      </c>
      <c r="U40" s="169">
        <v>-9.7041000000000004</v>
      </c>
      <c r="V40" s="169">
        <v>7.8238000000000003</v>
      </c>
      <c r="W40" s="169">
        <v>7.4898999999999996</v>
      </c>
      <c r="X40" s="169">
        <v>13.111499999999999</v>
      </c>
      <c r="Y40" s="169">
        <v>2.9725999999999999</v>
      </c>
      <c r="Z40" s="169">
        <v>-0.64729999999999999</v>
      </c>
      <c r="AA40" s="169">
        <v>1.4682999999999999</v>
      </c>
      <c r="AB40" s="168"/>
      <c r="AC40" s="169">
        <v>-1.2394000000000001</v>
      </c>
      <c r="AD40" s="169">
        <v>-0.35399999999999998</v>
      </c>
      <c r="AE40" s="169">
        <v>-0.34200000000000003</v>
      </c>
      <c r="AF40" s="169">
        <v>7.66</v>
      </c>
      <c r="AG40" s="169">
        <v>-4.4400000000000004</v>
      </c>
      <c r="AH40" s="169">
        <v>2.2000000000000002</v>
      </c>
      <c r="AI40" s="169">
        <v>-1.036</v>
      </c>
      <c r="AJ40" s="169">
        <v>0.29399999999999998</v>
      </c>
      <c r="AK40" s="169">
        <v>-10.029999999999999</v>
      </c>
      <c r="AL40" s="169">
        <v>-10.029999999999999</v>
      </c>
      <c r="AM40" s="168"/>
      <c r="AN40" s="169">
        <v>-10.56</v>
      </c>
      <c r="AO40" s="169">
        <v>-10.47</v>
      </c>
      <c r="AP40" s="169">
        <v>9.1742000000000008</v>
      </c>
      <c r="AQ40" s="169">
        <v>3.8494999999999999</v>
      </c>
      <c r="AR40" s="169">
        <v>18.081399999999999</v>
      </c>
      <c r="AS40" s="169">
        <v>22.359100000000002</v>
      </c>
      <c r="AT40" s="169">
        <v>-20.920200000000001</v>
      </c>
      <c r="AU40" s="169">
        <v>-9.8577999999999992</v>
      </c>
      <c r="AV40" s="169">
        <v>-9.9895999999999994</v>
      </c>
      <c r="AW40" s="169">
        <v>16.634</v>
      </c>
      <c r="AX40" s="169">
        <v>19.5319</v>
      </c>
      <c r="AY40" s="169">
        <v>-15.656599999999999</v>
      </c>
      <c r="AZ40" s="169">
        <v>-12.7407</v>
      </c>
      <c r="BA40" s="169">
        <v>21.055700000000002</v>
      </c>
      <c r="BB40" s="169">
        <v>22.873799999999999</v>
      </c>
      <c r="BC40" s="169">
        <v>156.91480000000001</v>
      </c>
      <c r="BD40" s="169">
        <v>9.3388000000000009</v>
      </c>
      <c r="BE40" s="169">
        <v>-6.3</v>
      </c>
      <c r="BF40" s="169">
        <v>-6.3</v>
      </c>
      <c r="BG40" s="169">
        <v>-23.612100000000002</v>
      </c>
      <c r="BH40" s="169">
        <v>-23.701699999999999</v>
      </c>
      <c r="BI40" s="169">
        <v>-3.931</v>
      </c>
      <c r="BJ40" s="168"/>
      <c r="BK40" s="169">
        <v>23.037400000000002</v>
      </c>
      <c r="BL40" s="169">
        <v>13.16</v>
      </c>
      <c r="BM40" s="169">
        <v>4.6665000000000001</v>
      </c>
      <c r="BN40" s="169">
        <v>3.0577999999999999</v>
      </c>
      <c r="BO40" s="169">
        <v>-52.156100000000002</v>
      </c>
      <c r="BP40" s="169">
        <v>85.024500000000003</v>
      </c>
      <c r="BQ40" s="169">
        <v>84.200500000000005</v>
      </c>
      <c r="BR40" s="169">
        <v>-42.207799999999999</v>
      </c>
      <c r="BS40" s="169">
        <v>-3.0503</v>
      </c>
      <c r="BT40" s="168"/>
      <c r="BU40" s="168"/>
      <c r="BV40" s="168"/>
      <c r="BW40" s="169">
        <v>33.6111</v>
      </c>
      <c r="BX40" s="169">
        <v>13.89</v>
      </c>
      <c r="BY40" s="169">
        <v>7.71</v>
      </c>
      <c r="BZ40" s="169">
        <v>-9.58</v>
      </c>
      <c r="CA40" s="169">
        <v>19.07</v>
      </c>
      <c r="CB40" s="169">
        <v>-23.840199999999999</v>
      </c>
      <c r="CC40" s="169">
        <v>-23.706199999999999</v>
      </c>
      <c r="CD40" s="169">
        <v>36.147300000000001</v>
      </c>
      <c r="CE40" s="169">
        <v>35.402999999999999</v>
      </c>
      <c r="CF40" s="169">
        <v>-5.8811999999999998</v>
      </c>
      <c r="CG40" s="169">
        <v>36.020800000000001</v>
      </c>
      <c r="CH40" s="169">
        <v>35.826300000000003</v>
      </c>
      <c r="CI40" s="169">
        <v>23.4499</v>
      </c>
      <c r="CJ40" s="168"/>
      <c r="CK40" s="169">
        <v>4.6079999999999997</v>
      </c>
      <c r="CL40" s="169">
        <v>8.7789999999999999</v>
      </c>
      <c r="CM40" s="169">
        <v>2.2000000000000002</v>
      </c>
      <c r="CN40" s="169">
        <v>0.2</v>
      </c>
      <c r="CO40" s="169">
        <v>-4.8099999999999996</v>
      </c>
      <c r="CP40" s="169">
        <v>48.457099999999997</v>
      </c>
      <c r="CQ40" s="169">
        <v>49.466000000000001</v>
      </c>
      <c r="CR40" s="169">
        <v>47.118299999999998</v>
      </c>
      <c r="CS40" s="169">
        <v>43.143599999999999</v>
      </c>
      <c r="CT40" s="169">
        <v>44.548900000000003</v>
      </c>
      <c r="CU40" s="169">
        <v>-23.5627</v>
      </c>
      <c r="CV40" s="169">
        <v>-40.714199999999998</v>
      </c>
      <c r="CW40" s="169">
        <v>-13.2379</v>
      </c>
      <c r="CX40" s="169">
        <v>4.3315000000000001</v>
      </c>
      <c r="CY40" s="169">
        <v>34.26</v>
      </c>
      <c r="CZ40" s="169">
        <v>14.96</v>
      </c>
      <c r="DA40" s="169">
        <v>4.3799000000000001</v>
      </c>
      <c r="DB40" s="169">
        <v>3.714</v>
      </c>
      <c r="DC40" s="169">
        <v>-13.531000000000001</v>
      </c>
      <c r="DD40" s="168"/>
      <c r="DE40" s="168"/>
      <c r="DF40" s="168"/>
      <c r="DG40" s="169">
        <v>6.5917000000000003</v>
      </c>
      <c r="DH40" s="168"/>
      <c r="DI40" s="169">
        <v>-6.0796999999999999</v>
      </c>
      <c r="DJ40" s="169">
        <v>-44.6</v>
      </c>
      <c r="DK40" s="169">
        <v>-45.6</v>
      </c>
      <c r="DL40" s="169">
        <v>2.8973</v>
      </c>
      <c r="DM40" s="169">
        <v>19.5</v>
      </c>
      <c r="DN40" s="169">
        <v>18.940000000000001</v>
      </c>
      <c r="DO40" s="169">
        <v>24.5</v>
      </c>
      <c r="DP40" s="169">
        <v>13.26</v>
      </c>
      <c r="DQ40" s="169">
        <v>-4.42</v>
      </c>
      <c r="DR40" s="169">
        <v>19.468</v>
      </c>
      <c r="DS40" s="169">
        <v>-7.7004000000000001</v>
      </c>
      <c r="DT40" s="169">
        <v>-11.73</v>
      </c>
      <c r="DU40" s="169">
        <v>-4.5199999999999996</v>
      </c>
      <c r="DV40" s="169">
        <v>27.72</v>
      </c>
      <c r="DW40" s="169">
        <v>-10.050000000000001</v>
      </c>
      <c r="DX40" s="169">
        <v>-8.0908999999999995</v>
      </c>
      <c r="DY40" s="169">
        <v>-4.2272999999999996</v>
      </c>
      <c r="DZ40" s="169">
        <v>-40.358800000000002</v>
      </c>
      <c r="EA40" s="169">
        <v>-39.4636</v>
      </c>
      <c r="EB40" s="169">
        <v>56.2318</v>
      </c>
      <c r="EC40" s="169">
        <v>20.418099999999999</v>
      </c>
      <c r="ED40" s="169">
        <v>8.1104000000000003</v>
      </c>
      <c r="EE40" s="169">
        <v>8.1298999999999992</v>
      </c>
      <c r="EF40" s="169">
        <v>-5.9017999999999997</v>
      </c>
      <c r="EG40" s="169">
        <v>-14.844900000000001</v>
      </c>
      <c r="EH40" s="169">
        <v>-16.048999999999999</v>
      </c>
      <c r="EI40" s="169">
        <v>-5.4931999999999999</v>
      </c>
      <c r="EJ40" s="169">
        <v>-33.482300000000002</v>
      </c>
      <c r="EK40" s="169">
        <v>6.3883000000000001</v>
      </c>
      <c r="EL40" s="169">
        <v>-8.6963000000000008</v>
      </c>
      <c r="EM40" s="169">
        <v>-7.5629999999999997</v>
      </c>
      <c r="EN40" s="169">
        <v>12.093500000000001</v>
      </c>
      <c r="EO40" s="168"/>
      <c r="EP40" s="169">
        <v>18.2042</v>
      </c>
      <c r="EQ40" s="169">
        <v>12.816000000000001</v>
      </c>
      <c r="ER40" s="169">
        <v>-29.513999999999999</v>
      </c>
      <c r="ES40" s="169">
        <v>-29.792899999999999</v>
      </c>
      <c r="ET40" s="169">
        <v>0.51449999999999996</v>
      </c>
      <c r="EU40" s="169">
        <v>0</v>
      </c>
      <c r="EV40" s="169">
        <v>-13.83</v>
      </c>
      <c r="EW40" s="169">
        <v>-0.1</v>
      </c>
      <c r="EX40" s="169">
        <v>7.3266999999999998</v>
      </c>
      <c r="EY40" s="169">
        <v>0.85580000000000001</v>
      </c>
      <c r="EZ40" s="169">
        <v>-9.1031999999999993</v>
      </c>
      <c r="FA40" s="169">
        <v>-9.4047999999999998</v>
      </c>
      <c r="FB40" s="169">
        <v>8.5701000000000001</v>
      </c>
      <c r="FC40" s="169">
        <v>-0.84330000000000005</v>
      </c>
      <c r="FD40" s="169">
        <v>-13.265000000000001</v>
      </c>
      <c r="FE40" s="169">
        <v>3.3712</v>
      </c>
      <c r="FF40" s="169">
        <v>3.1579999999999999</v>
      </c>
      <c r="FG40" s="168"/>
      <c r="FH40" s="169">
        <v>0</v>
      </c>
      <c r="FI40" s="169">
        <v>0</v>
      </c>
      <c r="FJ40" s="169">
        <v>0</v>
      </c>
      <c r="FK40" s="169">
        <v>10.7172</v>
      </c>
      <c r="FL40" s="169">
        <v>10.5497</v>
      </c>
      <c r="FM40" s="169">
        <v>-26.458100000000002</v>
      </c>
      <c r="FN40" s="169">
        <v>23.501300000000001</v>
      </c>
      <c r="FO40" s="169">
        <v>23.459199999999999</v>
      </c>
      <c r="FP40" s="169">
        <v>-13.6539</v>
      </c>
      <c r="FQ40" s="168"/>
      <c r="FR40" s="169">
        <v>24.4938</v>
      </c>
      <c r="FS40" s="169">
        <v>-24.13</v>
      </c>
      <c r="FT40" s="169">
        <v>-1.6091</v>
      </c>
      <c r="FU40" s="169">
        <v>0.19980000000000001</v>
      </c>
      <c r="FV40" s="169">
        <v>1.98</v>
      </c>
      <c r="FW40" s="169">
        <v>0.32</v>
      </c>
      <c r="FX40" s="169">
        <v>-24.551400000000001</v>
      </c>
      <c r="FY40" s="168"/>
      <c r="FZ40" s="169">
        <v>1.05</v>
      </c>
      <c r="GA40" s="169">
        <v>-0.28899999999999998</v>
      </c>
      <c r="GB40" s="169">
        <v>0</v>
      </c>
      <c r="GC40" s="169">
        <v>8.4700000000000006</v>
      </c>
      <c r="GD40" s="169">
        <v>5.1847000000000003</v>
      </c>
      <c r="GE40" s="169">
        <v>13.459899999999999</v>
      </c>
      <c r="GF40" s="169">
        <v>-2.46</v>
      </c>
      <c r="GG40" s="169">
        <v>33.686700000000002</v>
      </c>
      <c r="GH40" s="168"/>
      <c r="GI40" s="169">
        <v>23.158200000000001</v>
      </c>
      <c r="GJ40" s="169">
        <v>-8.8378999999999994</v>
      </c>
      <c r="GK40" s="169">
        <v>-9.6754999999999995</v>
      </c>
      <c r="GL40" s="169">
        <v>3.3679000000000001</v>
      </c>
      <c r="GM40" s="168"/>
      <c r="GN40" s="168"/>
      <c r="GO40" s="169">
        <v>-14.8652</v>
      </c>
      <c r="GP40" s="169">
        <v>81.758499999999998</v>
      </c>
      <c r="GQ40" s="169">
        <v>7.0507999999999997</v>
      </c>
      <c r="GR40" s="169">
        <v>-21.053100000000001</v>
      </c>
      <c r="GS40" s="169">
        <v>4.5034999999999998</v>
      </c>
      <c r="GT40" s="169">
        <v>3.8502999999999998</v>
      </c>
      <c r="GU40" s="169">
        <v>123.1747</v>
      </c>
      <c r="GV40" s="169">
        <v>-1.9413</v>
      </c>
      <c r="GW40" s="169">
        <v>-2.8416000000000001</v>
      </c>
      <c r="GX40" s="169">
        <v>-15.9704</v>
      </c>
      <c r="GY40" s="169">
        <v>4.1657999999999999</v>
      </c>
      <c r="GZ40" s="169">
        <v>8.6447000000000003</v>
      </c>
      <c r="HA40" s="169">
        <v>8.8773999999999997</v>
      </c>
      <c r="HB40" s="169">
        <v>2.4451999999999998</v>
      </c>
      <c r="HC40" s="169">
        <v>-19.924499999999998</v>
      </c>
      <c r="HD40" s="169">
        <v>-19.2453</v>
      </c>
      <c r="HE40" s="169">
        <v>7.96</v>
      </c>
      <c r="HF40" s="169">
        <v>-14.668900000000001</v>
      </c>
      <c r="HG40" s="169">
        <v>-37.826000000000001</v>
      </c>
      <c r="HH40" s="169">
        <v>49.261600000000001</v>
      </c>
      <c r="HI40" s="169">
        <v>119.19880000000001</v>
      </c>
      <c r="HJ40" s="169">
        <v>-25.289300000000001</v>
      </c>
      <c r="HK40" s="169">
        <v>26.3248</v>
      </c>
      <c r="HL40" s="168"/>
      <c r="HM40" s="168"/>
      <c r="HN40" s="169">
        <v>0</v>
      </c>
      <c r="HO40" s="169">
        <v>0</v>
      </c>
      <c r="HP40" s="168"/>
      <c r="HQ40" s="168"/>
      <c r="HR40" s="169">
        <v>-9.0068999999999999</v>
      </c>
      <c r="HS40" s="169">
        <v>-9.1404999999999994</v>
      </c>
      <c r="HT40" s="169">
        <v>-17.6968</v>
      </c>
      <c r="HU40" s="169">
        <v>-17.450600000000001</v>
      </c>
      <c r="HV40" s="169">
        <v>28.24</v>
      </c>
      <c r="HW40" s="169">
        <v>28.05</v>
      </c>
      <c r="HX40" s="169">
        <v>-27.3</v>
      </c>
      <c r="HY40" s="169">
        <v>-27.6</v>
      </c>
      <c r="HZ40" s="169">
        <v>-0.28110000000000002</v>
      </c>
      <c r="IA40" s="169">
        <v>6</v>
      </c>
      <c r="IB40" s="169">
        <v>28.912400000000002</v>
      </c>
      <c r="IC40" s="169">
        <v>25.1799</v>
      </c>
      <c r="ID40" s="169">
        <v>25.2607</v>
      </c>
      <c r="IE40" s="169">
        <v>-15.2</v>
      </c>
      <c r="IF40" s="169">
        <v>-40.5</v>
      </c>
      <c r="IG40" s="169">
        <v>-8</v>
      </c>
      <c r="IH40" s="169">
        <v>-8.5</v>
      </c>
      <c r="II40" s="168"/>
      <c r="IJ40" s="169">
        <v>-18.034700000000001</v>
      </c>
      <c r="IK40" s="169">
        <v>-201.39859999999999</v>
      </c>
      <c r="IL40" s="169">
        <v>-16.845300000000002</v>
      </c>
      <c r="IM40" s="169">
        <v>-77.366399999999999</v>
      </c>
      <c r="IN40" s="169">
        <v>-85.706299999999999</v>
      </c>
      <c r="IO40" s="169">
        <v>-30.855799999999999</v>
      </c>
      <c r="IP40" s="169">
        <v>146.91489999999999</v>
      </c>
      <c r="IQ40" s="169">
        <v>22.3797</v>
      </c>
      <c r="IR40" s="169">
        <v>159.84800000000001</v>
      </c>
      <c r="IS40" s="168"/>
      <c r="IT40" s="169">
        <v>72.740899999999996</v>
      </c>
      <c r="IU40" s="169">
        <v>-4.3754999999999997</v>
      </c>
      <c r="IV40" s="169">
        <v>-5.3643000000000001</v>
      </c>
      <c r="IW40" s="169">
        <v>-49.7577</v>
      </c>
      <c r="IX40" s="169">
        <v>-72.333100000000002</v>
      </c>
      <c r="IY40" s="169">
        <v>-131.58750000000001</v>
      </c>
      <c r="IZ40" s="169">
        <v>-47.636499999999998</v>
      </c>
      <c r="JA40" s="169">
        <v>57.603000000000002</v>
      </c>
      <c r="JB40" s="169">
        <v>7.1999999999999995E-2</v>
      </c>
      <c r="JC40" s="169">
        <v>-2.6339999999999999</v>
      </c>
      <c r="JD40" s="169">
        <v>-9.44</v>
      </c>
      <c r="JE40" s="169">
        <v>-2.1120000000000001</v>
      </c>
      <c r="JF40" s="169">
        <v>-2.1059999999999999</v>
      </c>
      <c r="JG40" s="169">
        <v>5.6</v>
      </c>
      <c r="JH40" s="169">
        <v>-5.76</v>
      </c>
      <c r="JI40" s="169">
        <v>-0.74480000000000002</v>
      </c>
      <c r="JJ40" s="169">
        <v>-0.40739999999999998</v>
      </c>
      <c r="JK40" s="169">
        <v>1.7899</v>
      </c>
      <c r="JL40" s="169">
        <v>-8.3207000000000004</v>
      </c>
      <c r="JM40" s="169">
        <v>1.8</v>
      </c>
      <c r="JN40" s="169">
        <v>3.8330000000000002</v>
      </c>
      <c r="JO40" s="169">
        <v>3.5670000000000002</v>
      </c>
      <c r="JP40" s="169">
        <v>1.236</v>
      </c>
      <c r="JQ40" s="169">
        <v>1.2891999999999999</v>
      </c>
      <c r="JR40" s="169">
        <v>4.3818999999999999</v>
      </c>
      <c r="JS40" s="169">
        <v>3.9676</v>
      </c>
      <c r="JT40" s="169">
        <v>4.8914</v>
      </c>
      <c r="JU40" s="168"/>
      <c r="JV40" s="169">
        <v>28.8</v>
      </c>
      <c r="JW40" s="169">
        <v>1.9962</v>
      </c>
      <c r="JX40" s="169">
        <v>0.87</v>
      </c>
      <c r="JY40" s="169">
        <v>0</v>
      </c>
      <c r="JZ40" s="169">
        <v>-13.2363</v>
      </c>
      <c r="KA40" s="169">
        <v>1.5859000000000001</v>
      </c>
      <c r="KB40" s="169">
        <v>-23.947199999999999</v>
      </c>
      <c r="KC40" s="169">
        <v>-12.9285</v>
      </c>
      <c r="KD40" s="169">
        <v>-8.5802999999999994</v>
      </c>
      <c r="KE40" s="169">
        <v>-24.465499999999999</v>
      </c>
      <c r="KF40" s="169">
        <v>2.3346</v>
      </c>
      <c r="KG40" s="169">
        <v>-24.4</v>
      </c>
      <c r="KH40" s="169">
        <v>9</v>
      </c>
      <c r="KI40" s="169">
        <v>22.590199999999999</v>
      </c>
      <c r="KJ40" s="169">
        <v>-70.805199999999999</v>
      </c>
    </row>
    <row r="41" spans="1:296" ht="18" customHeight="1" x14ac:dyDescent="0.25">
      <c r="A41" s="163" t="s">
        <v>55</v>
      </c>
      <c r="B41" s="163" t="s">
        <v>938</v>
      </c>
      <c r="C41" s="164"/>
      <c r="D41" s="165">
        <v>0</v>
      </c>
      <c r="E41" s="165">
        <v>5.2637999999999998</v>
      </c>
      <c r="F41" s="165">
        <v>-10.715299999999999</v>
      </c>
      <c r="G41" s="165">
        <v>4.0415999999999999</v>
      </c>
      <c r="H41" s="165">
        <v>10.806800000000001</v>
      </c>
      <c r="I41" s="164"/>
      <c r="J41" s="165">
        <v>12.0467</v>
      </c>
      <c r="K41" s="164"/>
      <c r="L41" s="165">
        <v>26.949000000000002</v>
      </c>
      <c r="M41" s="165">
        <v>11.704599999999999</v>
      </c>
      <c r="N41" s="165">
        <v>11.351900000000001</v>
      </c>
      <c r="O41" s="165">
        <v>-15.54</v>
      </c>
      <c r="P41" s="165">
        <v>-28.6</v>
      </c>
      <c r="Q41" s="165">
        <v>4.4000000000000004</v>
      </c>
      <c r="R41" s="165">
        <v>8.2799999999999994</v>
      </c>
      <c r="S41" s="165">
        <v>-17.600000000000001</v>
      </c>
      <c r="T41" s="165">
        <v>4.9871999999999996</v>
      </c>
      <c r="U41" s="165">
        <v>-9.0570000000000004</v>
      </c>
      <c r="V41" s="165">
        <v>7.61</v>
      </c>
      <c r="W41" s="165">
        <v>7.4484000000000004</v>
      </c>
      <c r="X41" s="165">
        <v>12.973100000000001</v>
      </c>
      <c r="Y41" s="165">
        <v>2.8685999999999998</v>
      </c>
      <c r="Z41" s="165">
        <v>-1.4948999999999999</v>
      </c>
      <c r="AA41" s="165">
        <v>2.1730999999999998</v>
      </c>
      <c r="AB41" s="164"/>
      <c r="AC41" s="165">
        <v>-1.1656</v>
      </c>
      <c r="AD41" s="165">
        <v>-0.501</v>
      </c>
      <c r="AE41" s="165">
        <v>-0.47499999999999998</v>
      </c>
      <c r="AF41" s="165">
        <v>8.2249999999999996</v>
      </c>
      <c r="AG41" s="165">
        <v>-4.4400000000000004</v>
      </c>
      <c r="AH41" s="165">
        <v>2.2000000000000002</v>
      </c>
      <c r="AI41" s="165">
        <v>-1.232</v>
      </c>
      <c r="AJ41" s="165">
        <v>0.30199999999999999</v>
      </c>
      <c r="AK41" s="165">
        <v>-10.78</v>
      </c>
      <c r="AL41" s="165">
        <v>-10.65</v>
      </c>
      <c r="AM41" s="164"/>
      <c r="AN41" s="165">
        <v>-10.69</v>
      </c>
      <c r="AO41" s="165">
        <v>-10.76</v>
      </c>
      <c r="AP41" s="165">
        <v>8.4646000000000008</v>
      </c>
      <c r="AQ41" s="165">
        <v>3.8245</v>
      </c>
      <c r="AR41" s="165">
        <v>17.906600000000001</v>
      </c>
      <c r="AS41" s="165">
        <v>22.389900000000001</v>
      </c>
      <c r="AT41" s="165">
        <v>-17.313099999999999</v>
      </c>
      <c r="AU41" s="165">
        <v>-9.0538000000000007</v>
      </c>
      <c r="AV41" s="165">
        <v>-8.7467000000000006</v>
      </c>
      <c r="AW41" s="165">
        <v>4.9717000000000002</v>
      </c>
      <c r="AX41" s="165">
        <v>4.9020000000000001</v>
      </c>
      <c r="AY41" s="165">
        <v>-11.8466</v>
      </c>
      <c r="AZ41" s="165">
        <v>-8.7606000000000002</v>
      </c>
      <c r="BA41" s="165">
        <v>14.1027</v>
      </c>
      <c r="BB41" s="165">
        <v>14.4849</v>
      </c>
      <c r="BC41" s="165">
        <v>155.9676</v>
      </c>
      <c r="BD41" s="165">
        <v>10.7674</v>
      </c>
      <c r="BE41" s="165">
        <v>-6.9</v>
      </c>
      <c r="BF41" s="165">
        <v>-6.8</v>
      </c>
      <c r="BG41" s="165">
        <v>-24.8048</v>
      </c>
      <c r="BH41" s="165">
        <v>-24.3157</v>
      </c>
      <c r="BI41" s="165">
        <v>-3.8805999999999998</v>
      </c>
      <c r="BJ41" s="164"/>
      <c r="BK41" s="165">
        <v>23.7456</v>
      </c>
      <c r="BL41" s="165">
        <v>13.3645</v>
      </c>
      <c r="BM41" s="165">
        <v>4.4866000000000001</v>
      </c>
      <c r="BN41" s="165">
        <v>2.9066999999999998</v>
      </c>
      <c r="BO41" s="165">
        <v>-77.883200000000002</v>
      </c>
      <c r="BP41" s="165">
        <v>85.940100000000001</v>
      </c>
      <c r="BQ41" s="165">
        <v>85.757000000000005</v>
      </c>
      <c r="BR41" s="165">
        <v>-32.3962</v>
      </c>
      <c r="BS41" s="165">
        <v>-18.386399999999998</v>
      </c>
      <c r="BT41" s="164"/>
      <c r="BU41" s="164"/>
      <c r="BV41" s="164"/>
      <c r="BW41" s="165">
        <v>33.701000000000001</v>
      </c>
      <c r="BX41" s="165">
        <v>13.46</v>
      </c>
      <c r="BY41" s="165">
        <v>7.13</v>
      </c>
      <c r="BZ41" s="165">
        <v>-9.89</v>
      </c>
      <c r="CA41" s="165">
        <v>18.77</v>
      </c>
      <c r="CB41" s="165">
        <v>-25.0458</v>
      </c>
      <c r="CC41" s="165">
        <v>-25.447700000000001</v>
      </c>
      <c r="CD41" s="165">
        <v>36.4863</v>
      </c>
      <c r="CE41" s="165">
        <v>36.016599999999997</v>
      </c>
      <c r="CF41" s="165">
        <v>-5.7709000000000001</v>
      </c>
      <c r="CG41" s="165">
        <v>40.539700000000003</v>
      </c>
      <c r="CH41" s="165">
        <v>40.261800000000001</v>
      </c>
      <c r="CI41" s="165">
        <v>23.3642</v>
      </c>
      <c r="CJ41" s="164"/>
      <c r="CK41" s="165">
        <v>4.4116</v>
      </c>
      <c r="CL41" s="165">
        <v>8.4619999999999997</v>
      </c>
      <c r="CM41" s="165">
        <v>-0.7</v>
      </c>
      <c r="CN41" s="165">
        <v>-1.9</v>
      </c>
      <c r="CO41" s="165">
        <v>-4.8499999999999996</v>
      </c>
      <c r="CP41" s="165">
        <v>49.7941</v>
      </c>
      <c r="CQ41" s="165">
        <v>49.313600000000001</v>
      </c>
      <c r="CR41" s="165">
        <v>47.270600000000002</v>
      </c>
      <c r="CS41" s="165">
        <v>49.162500000000001</v>
      </c>
      <c r="CT41" s="165">
        <v>50.013199999999998</v>
      </c>
      <c r="CU41" s="165">
        <v>-26.502199999999998</v>
      </c>
      <c r="CV41" s="165">
        <v>-43.709899999999998</v>
      </c>
      <c r="CW41" s="165">
        <v>-15.805899999999999</v>
      </c>
      <c r="CX41" s="165">
        <v>4.4356</v>
      </c>
      <c r="CY41" s="165">
        <v>34.630000000000003</v>
      </c>
      <c r="CZ41" s="165">
        <v>14.97</v>
      </c>
      <c r="DA41" s="165">
        <v>3.7549000000000001</v>
      </c>
      <c r="DB41" s="165">
        <v>3.0304000000000002</v>
      </c>
      <c r="DC41" s="165">
        <v>-12.965999999999999</v>
      </c>
      <c r="DD41" s="164"/>
      <c r="DE41" s="164"/>
      <c r="DF41" s="164"/>
      <c r="DG41" s="165">
        <v>8.0229999999999997</v>
      </c>
      <c r="DH41" s="164"/>
      <c r="DI41" s="165">
        <v>-5.8583999999999996</v>
      </c>
      <c r="DJ41" s="165">
        <v>-47.3</v>
      </c>
      <c r="DK41" s="165">
        <v>-45.6</v>
      </c>
      <c r="DL41" s="165">
        <v>2.6739999999999999</v>
      </c>
      <c r="DM41" s="165">
        <v>18.2</v>
      </c>
      <c r="DN41" s="165">
        <v>18.14</v>
      </c>
      <c r="DO41" s="165">
        <v>23.16</v>
      </c>
      <c r="DP41" s="165">
        <v>12.32</v>
      </c>
      <c r="DQ41" s="165">
        <v>-4.24</v>
      </c>
      <c r="DR41" s="165">
        <v>17.840499999999999</v>
      </c>
      <c r="DS41" s="165">
        <v>-8.1780000000000008</v>
      </c>
      <c r="DT41" s="165">
        <v>-11.88</v>
      </c>
      <c r="DU41" s="165">
        <v>-4.9800000000000004</v>
      </c>
      <c r="DV41" s="165">
        <v>30.89</v>
      </c>
      <c r="DW41" s="165">
        <v>-10.58</v>
      </c>
      <c r="DX41" s="165">
        <v>-8.3635999999999999</v>
      </c>
      <c r="DY41" s="165">
        <v>-4.5727000000000002</v>
      </c>
      <c r="DZ41" s="165">
        <v>-40.743200000000002</v>
      </c>
      <c r="EA41" s="165">
        <v>-39.818199999999997</v>
      </c>
      <c r="EB41" s="165">
        <v>54.2042</v>
      </c>
      <c r="EC41" s="165">
        <v>20.851299999999998</v>
      </c>
      <c r="ED41" s="165">
        <v>7.4960000000000004</v>
      </c>
      <c r="EE41" s="165">
        <v>7.3242000000000003</v>
      </c>
      <c r="EF41" s="165">
        <v>-10.3979</v>
      </c>
      <c r="EG41" s="165">
        <v>-19.2315</v>
      </c>
      <c r="EH41" s="165">
        <v>-16.2</v>
      </c>
      <c r="EI41" s="165">
        <v>-15.9124</v>
      </c>
      <c r="EJ41" s="165">
        <v>-17.2454</v>
      </c>
      <c r="EK41" s="165">
        <v>6.7016999999999998</v>
      </c>
      <c r="EL41" s="165">
        <v>-9.0967000000000002</v>
      </c>
      <c r="EM41" s="165">
        <v>-8.1511999999999993</v>
      </c>
      <c r="EN41" s="165">
        <v>16.018899999999999</v>
      </c>
      <c r="EO41" s="164"/>
      <c r="EP41" s="165">
        <v>13.477399999999999</v>
      </c>
      <c r="EQ41" s="165">
        <v>0</v>
      </c>
      <c r="ER41" s="165">
        <v>-29.438500000000001</v>
      </c>
      <c r="ES41" s="165">
        <v>-29.564299999999999</v>
      </c>
      <c r="ET41" s="165">
        <v>3.4169999999999998</v>
      </c>
      <c r="EU41" s="165">
        <v>0</v>
      </c>
      <c r="EV41" s="165">
        <v>-13.44</v>
      </c>
      <c r="EW41" s="165">
        <v>0.1</v>
      </c>
      <c r="EX41" s="165">
        <v>7.3796999999999997</v>
      </c>
      <c r="EY41" s="165">
        <v>2.8565</v>
      </c>
      <c r="EZ41" s="165">
        <v>-9.1850000000000005</v>
      </c>
      <c r="FA41" s="165">
        <v>-9.5874000000000006</v>
      </c>
      <c r="FB41" s="165">
        <v>8.6280999999999999</v>
      </c>
      <c r="FC41" s="165">
        <v>1.5678000000000001</v>
      </c>
      <c r="FD41" s="165">
        <v>-16.076000000000001</v>
      </c>
      <c r="FE41" s="165">
        <v>3.5745</v>
      </c>
      <c r="FF41" s="165">
        <v>3.3538000000000001</v>
      </c>
      <c r="FG41" s="164"/>
      <c r="FH41" s="165">
        <v>3.8344</v>
      </c>
      <c r="FI41" s="165">
        <v>3.7993000000000001</v>
      </c>
      <c r="FJ41" s="165">
        <v>2.8391000000000002</v>
      </c>
      <c r="FK41" s="165">
        <v>12.726699999999999</v>
      </c>
      <c r="FL41" s="165">
        <v>12.726699999999999</v>
      </c>
      <c r="FM41" s="165">
        <v>-30.4771</v>
      </c>
      <c r="FN41" s="165">
        <v>25.270299999999999</v>
      </c>
      <c r="FO41" s="165">
        <v>25.282699999999998</v>
      </c>
      <c r="FP41" s="165">
        <v>-18.046299999999999</v>
      </c>
      <c r="FQ41" s="164"/>
      <c r="FR41" s="165">
        <v>23.790600000000001</v>
      </c>
      <c r="FS41" s="165">
        <v>-24.93</v>
      </c>
      <c r="FT41" s="165">
        <v>-1.9094</v>
      </c>
      <c r="FU41" s="165">
        <v>0.20069999999999999</v>
      </c>
      <c r="FV41" s="165">
        <v>2.35</v>
      </c>
      <c r="FW41" s="165">
        <v>0.45</v>
      </c>
      <c r="FX41" s="165">
        <v>-23.906700000000001</v>
      </c>
      <c r="FY41" s="164"/>
      <c r="FZ41" s="165">
        <v>1.0760000000000001</v>
      </c>
      <c r="GA41" s="165">
        <v>-0.313</v>
      </c>
      <c r="GB41" s="165">
        <v>1.9224000000000001</v>
      </c>
      <c r="GC41" s="165">
        <v>6.63</v>
      </c>
      <c r="GD41" s="165">
        <v>7.6867999999999999</v>
      </c>
      <c r="GE41" s="165">
        <v>15.756500000000001</v>
      </c>
      <c r="GF41" s="165">
        <v>-3.14</v>
      </c>
      <c r="GG41" s="165">
        <v>30.9724</v>
      </c>
      <c r="GH41" s="164"/>
      <c r="GI41" s="165">
        <v>22.286000000000001</v>
      </c>
      <c r="GJ41" s="165">
        <v>-8.6166</v>
      </c>
      <c r="GK41" s="165">
        <v>-9.3185000000000002</v>
      </c>
      <c r="GL41" s="165">
        <v>3.3187000000000002</v>
      </c>
      <c r="GM41" s="164"/>
      <c r="GN41" s="164"/>
      <c r="GO41" s="165">
        <v>-15.0885</v>
      </c>
      <c r="GP41" s="165">
        <v>79.898700000000005</v>
      </c>
      <c r="GQ41" s="165">
        <v>7.3146000000000004</v>
      </c>
      <c r="GR41" s="165">
        <v>-19.75</v>
      </c>
      <c r="GS41" s="165">
        <v>5.1409000000000002</v>
      </c>
      <c r="GT41" s="165">
        <v>4.9307999999999996</v>
      </c>
      <c r="GU41" s="165">
        <v>121.09829999999999</v>
      </c>
      <c r="GV41" s="165">
        <v>-2.4291</v>
      </c>
      <c r="GW41" s="165">
        <v>-2.3256999999999999</v>
      </c>
      <c r="GX41" s="165">
        <v>-16.428599999999999</v>
      </c>
      <c r="GY41" s="165">
        <v>3.1543000000000001</v>
      </c>
      <c r="GZ41" s="165">
        <v>8.6885999999999992</v>
      </c>
      <c r="HA41" s="165">
        <v>8.7982999999999993</v>
      </c>
      <c r="HB41" s="165">
        <v>2.4359000000000002</v>
      </c>
      <c r="HC41" s="165">
        <v>-12.788399999999999</v>
      </c>
      <c r="HD41" s="165">
        <v>-12.1837</v>
      </c>
      <c r="HE41" s="165">
        <v>8.3800000000000008</v>
      </c>
      <c r="HF41" s="165">
        <v>-13.9236</v>
      </c>
      <c r="HG41" s="165">
        <v>-33.726100000000002</v>
      </c>
      <c r="HH41" s="165">
        <v>51.260800000000003</v>
      </c>
      <c r="HI41" s="165">
        <v>126.328</v>
      </c>
      <c r="HJ41" s="165">
        <v>-15.457800000000001</v>
      </c>
      <c r="HK41" s="165">
        <v>36.011600000000001</v>
      </c>
      <c r="HL41" s="165">
        <v>0</v>
      </c>
      <c r="HM41" s="164"/>
      <c r="HN41" s="165">
        <v>0</v>
      </c>
      <c r="HO41" s="165">
        <v>0</v>
      </c>
      <c r="HP41" s="164"/>
      <c r="HQ41" s="165">
        <v>30.265999999999998</v>
      </c>
      <c r="HR41" s="165">
        <v>-10.435</v>
      </c>
      <c r="HS41" s="165">
        <v>-10.603300000000001</v>
      </c>
      <c r="HT41" s="165">
        <v>-14.252800000000001</v>
      </c>
      <c r="HU41" s="165">
        <v>-14.183999999999999</v>
      </c>
      <c r="HV41" s="165">
        <v>22.19</v>
      </c>
      <c r="HW41" s="165">
        <v>22.06</v>
      </c>
      <c r="HX41" s="165">
        <v>-27.2</v>
      </c>
      <c r="HY41" s="165">
        <v>-27.3</v>
      </c>
      <c r="HZ41" s="165">
        <v>-0.24440000000000001</v>
      </c>
      <c r="IA41" s="165">
        <v>2.3199999999999998</v>
      </c>
      <c r="IB41" s="165">
        <v>28.353899999999999</v>
      </c>
      <c r="IC41" s="165">
        <v>25.357500000000002</v>
      </c>
      <c r="ID41" s="165">
        <v>24.588000000000001</v>
      </c>
      <c r="IE41" s="165">
        <v>-15.3</v>
      </c>
      <c r="IF41" s="165">
        <v>-40.1</v>
      </c>
      <c r="IG41" s="165">
        <v>-6.7</v>
      </c>
      <c r="IH41" s="165">
        <v>-7.2</v>
      </c>
      <c r="II41" s="165">
        <v>-18.035</v>
      </c>
      <c r="IJ41" s="164"/>
      <c r="IK41" s="165">
        <v>-206.3415</v>
      </c>
      <c r="IL41" s="165">
        <v>-24.575500000000002</v>
      </c>
      <c r="IM41" s="165">
        <v>-67.657899999999998</v>
      </c>
      <c r="IN41" s="165">
        <v>-84.241699999999994</v>
      </c>
      <c r="IO41" s="165">
        <v>-29.230399999999999</v>
      </c>
      <c r="IP41" s="165">
        <v>178.11410000000001</v>
      </c>
      <c r="IQ41" s="165">
        <v>-15.121700000000001</v>
      </c>
      <c r="IR41" s="165">
        <v>171.61959999999999</v>
      </c>
      <c r="IS41" s="164"/>
      <c r="IT41" s="165">
        <v>114.85850000000001</v>
      </c>
      <c r="IU41" s="165">
        <v>-1.337</v>
      </c>
      <c r="IV41" s="165">
        <v>-0.70920000000000005</v>
      </c>
      <c r="IW41" s="165">
        <v>-64.076899999999995</v>
      </c>
      <c r="IX41" s="165">
        <v>-42.643700000000003</v>
      </c>
      <c r="IY41" s="165">
        <v>-144.45480000000001</v>
      </c>
      <c r="IZ41" s="165">
        <v>-29.025400000000001</v>
      </c>
      <c r="JA41" s="165">
        <v>41.889400000000002</v>
      </c>
      <c r="JB41" s="165">
        <v>-0.3503</v>
      </c>
      <c r="JC41" s="165">
        <v>-2.415</v>
      </c>
      <c r="JD41" s="165">
        <v>-8.24</v>
      </c>
      <c r="JE41" s="165">
        <v>-2.149</v>
      </c>
      <c r="JF41" s="165">
        <v>-2.1560000000000001</v>
      </c>
      <c r="JG41" s="165">
        <v>4.4000000000000004</v>
      </c>
      <c r="JH41" s="165">
        <v>-3.92</v>
      </c>
      <c r="JI41" s="165">
        <v>-1.1698</v>
      </c>
      <c r="JJ41" s="165">
        <v>-1.8723000000000001</v>
      </c>
      <c r="JK41" s="165">
        <v>4.5121000000000002</v>
      </c>
      <c r="JL41" s="165">
        <v>-8.9921000000000006</v>
      </c>
      <c r="JM41" s="165">
        <v>0.7</v>
      </c>
      <c r="JN41" s="165">
        <v>5.2560000000000002</v>
      </c>
      <c r="JO41" s="165">
        <v>4.1790000000000003</v>
      </c>
      <c r="JP41" s="164"/>
      <c r="JQ41" s="164"/>
      <c r="JR41" s="165">
        <v>3.8580000000000001</v>
      </c>
      <c r="JS41" s="165">
        <v>4.2901999999999996</v>
      </c>
      <c r="JT41" s="165">
        <v>4.5749000000000004</v>
      </c>
      <c r="JU41" s="164"/>
      <c r="JV41" s="165">
        <v>28.8</v>
      </c>
      <c r="JW41" s="165">
        <v>2.7048999999999999</v>
      </c>
      <c r="JX41" s="165">
        <v>0.88</v>
      </c>
      <c r="JY41" s="164"/>
      <c r="JZ41" s="165">
        <v>-15.502000000000001</v>
      </c>
      <c r="KA41" s="165">
        <v>2.7919</v>
      </c>
      <c r="KB41" s="165">
        <v>-22.325299999999999</v>
      </c>
      <c r="KC41" s="165">
        <v>-15.6753</v>
      </c>
      <c r="KD41" s="165">
        <v>-9.02</v>
      </c>
      <c r="KE41" s="165">
        <v>-22.819199999999999</v>
      </c>
      <c r="KF41" s="165">
        <v>2.6894999999999998</v>
      </c>
      <c r="KG41" s="165">
        <v>-24.4</v>
      </c>
      <c r="KH41" s="165">
        <v>8.5</v>
      </c>
      <c r="KI41" s="165">
        <v>29.792100000000001</v>
      </c>
      <c r="KJ41" s="165">
        <v>-80.202200000000005</v>
      </c>
    </row>
    <row r="42" spans="1:296" ht="18" customHeight="1" x14ac:dyDescent="0.25">
      <c r="A42" s="163" t="s">
        <v>55</v>
      </c>
      <c r="B42" s="163" t="s">
        <v>939</v>
      </c>
      <c r="C42" s="166"/>
      <c r="D42" s="167">
        <v>0</v>
      </c>
      <c r="E42" s="167">
        <v>5.3360000000000003</v>
      </c>
      <c r="F42" s="167">
        <v>-10.626300000000001</v>
      </c>
      <c r="G42" s="167">
        <v>4.3602999999999996</v>
      </c>
      <c r="H42" s="167">
        <v>10.373799999999999</v>
      </c>
      <c r="I42" s="166"/>
      <c r="J42" s="167">
        <v>11.114000000000001</v>
      </c>
      <c r="K42" s="166"/>
      <c r="L42" s="167">
        <v>26.3992</v>
      </c>
      <c r="M42" s="167">
        <v>11.4587</v>
      </c>
      <c r="N42" s="167">
        <v>11.032400000000001</v>
      </c>
      <c r="O42" s="167">
        <v>-13.32</v>
      </c>
      <c r="P42" s="167">
        <v>-28.6</v>
      </c>
      <c r="Q42" s="167">
        <v>4.4000000000000004</v>
      </c>
      <c r="R42" s="167">
        <v>7.452</v>
      </c>
      <c r="S42" s="167">
        <v>-15.4</v>
      </c>
      <c r="T42" s="167">
        <v>4.3019999999999996</v>
      </c>
      <c r="U42" s="167">
        <v>-8.7165999999999997</v>
      </c>
      <c r="V42" s="167">
        <v>7.3586</v>
      </c>
      <c r="W42" s="167">
        <v>7.3376999999999999</v>
      </c>
      <c r="X42" s="167">
        <v>12.657500000000001</v>
      </c>
      <c r="Y42" s="167">
        <v>3.4417</v>
      </c>
      <c r="Z42" s="167">
        <v>-1.5387999999999999</v>
      </c>
      <c r="AA42" s="167">
        <v>2.1735000000000002</v>
      </c>
      <c r="AB42" s="166"/>
      <c r="AC42" s="167">
        <v>-1.2721</v>
      </c>
      <c r="AD42" s="167">
        <v>-5.5E-2</v>
      </c>
      <c r="AE42" s="167">
        <v>-6.0000000000000001E-3</v>
      </c>
      <c r="AF42" s="167">
        <v>8.0090000000000003</v>
      </c>
      <c r="AG42" s="167">
        <v>-6.66</v>
      </c>
      <c r="AH42" s="167">
        <v>-2.2000000000000002</v>
      </c>
      <c r="AI42" s="167">
        <v>-1.071</v>
      </c>
      <c r="AJ42" s="167">
        <v>0.30599999999999999</v>
      </c>
      <c r="AK42" s="167">
        <v>-7.06</v>
      </c>
      <c r="AL42" s="167">
        <v>-7.06</v>
      </c>
      <c r="AM42" s="166"/>
      <c r="AN42" s="167">
        <v>-9.42</v>
      </c>
      <c r="AO42" s="167">
        <v>-9.5</v>
      </c>
      <c r="AP42" s="167">
        <v>8.0140999999999991</v>
      </c>
      <c r="AQ42" s="167">
        <v>3.7791000000000001</v>
      </c>
      <c r="AR42" s="167">
        <v>16.107800000000001</v>
      </c>
      <c r="AS42" s="167">
        <v>20.761199999999999</v>
      </c>
      <c r="AT42" s="167">
        <v>-16.7974</v>
      </c>
      <c r="AU42" s="167">
        <v>-8.2606999999999999</v>
      </c>
      <c r="AV42" s="167">
        <v>-7.8544</v>
      </c>
      <c r="AW42" s="167">
        <v>19.872800000000002</v>
      </c>
      <c r="AX42" s="167">
        <v>18.212599999999998</v>
      </c>
      <c r="AY42" s="167">
        <v>-14.4918</v>
      </c>
      <c r="AZ42" s="167">
        <v>-10.795199999999999</v>
      </c>
      <c r="BA42" s="167">
        <v>27.603200000000001</v>
      </c>
      <c r="BB42" s="167">
        <v>24.692599999999999</v>
      </c>
      <c r="BC42" s="167">
        <v>143.3877</v>
      </c>
      <c r="BD42" s="167">
        <v>11.380100000000001</v>
      </c>
      <c r="BE42" s="167">
        <v>-7.1</v>
      </c>
      <c r="BF42" s="167">
        <v>-7.2</v>
      </c>
      <c r="BG42" s="167">
        <v>-22.6402</v>
      </c>
      <c r="BH42" s="167">
        <v>-23.656500000000001</v>
      </c>
      <c r="BI42" s="167">
        <v>-3.6879</v>
      </c>
      <c r="BJ42" s="166"/>
      <c r="BK42" s="167">
        <v>17.427900000000001</v>
      </c>
      <c r="BL42" s="167">
        <v>12.755100000000001</v>
      </c>
      <c r="BM42" s="167">
        <v>3.3935</v>
      </c>
      <c r="BN42" s="167">
        <v>2.3077000000000001</v>
      </c>
      <c r="BO42" s="167">
        <v>-74.3125</v>
      </c>
      <c r="BP42" s="167">
        <v>82.644099999999995</v>
      </c>
      <c r="BQ42" s="167">
        <v>82.705100000000002</v>
      </c>
      <c r="BR42" s="167">
        <v>-22.074000000000002</v>
      </c>
      <c r="BS42" s="167">
        <v>-31.707899999999999</v>
      </c>
      <c r="BT42" s="166"/>
      <c r="BU42" s="166"/>
      <c r="BV42" s="166"/>
      <c r="BW42" s="167">
        <v>29.439699999999998</v>
      </c>
      <c r="BX42" s="167">
        <v>12.91</v>
      </c>
      <c r="BY42" s="167">
        <v>6.55</v>
      </c>
      <c r="BZ42" s="167">
        <v>-11.78</v>
      </c>
      <c r="CA42" s="167">
        <v>16.73</v>
      </c>
      <c r="CB42" s="167">
        <v>-23.170400000000001</v>
      </c>
      <c r="CC42" s="167">
        <v>-22.9025</v>
      </c>
      <c r="CD42" s="167">
        <v>36.638500000000001</v>
      </c>
      <c r="CE42" s="167">
        <v>35.446199999999997</v>
      </c>
      <c r="CF42" s="167">
        <v>-5.6486000000000001</v>
      </c>
      <c r="CG42" s="167">
        <v>36.994599999999998</v>
      </c>
      <c r="CH42" s="167">
        <v>37.003799999999998</v>
      </c>
      <c r="CI42" s="167">
        <v>17.572299999999998</v>
      </c>
      <c r="CJ42" s="166"/>
      <c r="CK42" s="167">
        <v>4.7912999999999997</v>
      </c>
      <c r="CL42" s="167">
        <v>6.7640000000000002</v>
      </c>
      <c r="CM42" s="167">
        <v>-1.7</v>
      </c>
      <c r="CN42" s="167">
        <v>-3.1</v>
      </c>
      <c r="CO42" s="167">
        <v>-4.6100000000000003</v>
      </c>
      <c r="CP42" s="167">
        <v>45.427500000000002</v>
      </c>
      <c r="CQ42" s="167">
        <v>46.125999999999998</v>
      </c>
      <c r="CR42" s="167">
        <v>43.5413</v>
      </c>
      <c r="CS42" s="167">
        <v>47.904299999999999</v>
      </c>
      <c r="CT42" s="167">
        <v>48.5212</v>
      </c>
      <c r="CU42" s="167">
        <v>-26.1523</v>
      </c>
      <c r="CV42" s="167">
        <v>-40.702800000000003</v>
      </c>
      <c r="CW42" s="167">
        <v>-15.5238</v>
      </c>
      <c r="CX42" s="167">
        <v>4.1093999999999999</v>
      </c>
      <c r="CY42" s="167">
        <v>31.88</v>
      </c>
      <c r="CZ42" s="167">
        <v>13.97</v>
      </c>
      <c r="DA42" s="167">
        <v>2.9735999999999998</v>
      </c>
      <c r="DB42" s="167">
        <v>2.3468</v>
      </c>
      <c r="DC42" s="167">
        <v>-12.800700000000001</v>
      </c>
      <c r="DD42" s="166"/>
      <c r="DE42" s="166"/>
      <c r="DF42" s="166"/>
      <c r="DG42" s="167">
        <v>4.0340999999999996</v>
      </c>
      <c r="DH42" s="166"/>
      <c r="DI42" s="167">
        <v>-5.7443999999999997</v>
      </c>
      <c r="DJ42" s="167">
        <v>-42.7</v>
      </c>
      <c r="DK42" s="167">
        <v>-43.2</v>
      </c>
      <c r="DL42" s="167">
        <v>1.7096</v>
      </c>
      <c r="DM42" s="167">
        <v>17.100000000000001</v>
      </c>
      <c r="DN42" s="167">
        <v>16.34</v>
      </c>
      <c r="DO42" s="167">
        <v>22.16</v>
      </c>
      <c r="DP42" s="167">
        <v>11.4</v>
      </c>
      <c r="DQ42" s="167">
        <v>-3.82</v>
      </c>
      <c r="DR42" s="167">
        <v>17.731999999999999</v>
      </c>
      <c r="DS42" s="167">
        <v>-4.8753000000000002</v>
      </c>
      <c r="DT42" s="167">
        <v>-12.17</v>
      </c>
      <c r="DU42" s="167">
        <v>-3.9</v>
      </c>
      <c r="DV42" s="167">
        <v>26.81</v>
      </c>
      <c r="DW42" s="167">
        <v>-12.19</v>
      </c>
      <c r="DX42" s="167">
        <v>-5.8727</v>
      </c>
      <c r="DY42" s="167">
        <v>-2.7364000000000002</v>
      </c>
      <c r="DZ42" s="167">
        <v>-39.852699999999999</v>
      </c>
      <c r="EA42" s="167">
        <v>-39.345500000000001</v>
      </c>
      <c r="EB42" s="167">
        <v>50.258499999999998</v>
      </c>
      <c r="EC42" s="167">
        <v>16.224399999999999</v>
      </c>
      <c r="ED42" s="167">
        <v>4.0075000000000003</v>
      </c>
      <c r="EE42" s="167">
        <v>4.4710000000000001</v>
      </c>
      <c r="EF42" s="167">
        <v>-12.6212</v>
      </c>
      <c r="EG42" s="167">
        <v>-21.748799999999999</v>
      </c>
      <c r="EH42" s="167">
        <v>-16.103000000000002</v>
      </c>
      <c r="EI42" s="167">
        <v>-34.291499999999999</v>
      </c>
      <c r="EJ42" s="167">
        <v>5.6935000000000002</v>
      </c>
      <c r="EK42" s="167">
        <v>6.1783999999999999</v>
      </c>
      <c r="EL42" s="167">
        <v>-8.4681999999999995</v>
      </c>
      <c r="EM42" s="167">
        <v>-7.6413000000000002</v>
      </c>
      <c r="EN42" s="167">
        <v>14.618600000000001</v>
      </c>
      <c r="EO42" s="166"/>
      <c r="EP42" s="167">
        <v>14.8245</v>
      </c>
      <c r="EQ42" s="167">
        <v>-1.54</v>
      </c>
      <c r="ER42" s="167">
        <v>-26.749099999999999</v>
      </c>
      <c r="ES42" s="167">
        <v>-26.459800000000001</v>
      </c>
      <c r="ET42" s="167">
        <v>4.2751000000000001</v>
      </c>
      <c r="EU42" s="167">
        <v>0</v>
      </c>
      <c r="EV42" s="167">
        <v>-8.93</v>
      </c>
      <c r="EW42" s="167">
        <v>0</v>
      </c>
      <c r="EX42" s="167">
        <v>7.2305999999999999</v>
      </c>
      <c r="EY42" s="167">
        <v>6.7838000000000003</v>
      </c>
      <c r="EZ42" s="167">
        <v>-9.9502000000000006</v>
      </c>
      <c r="FA42" s="167">
        <v>-9.9879999999999995</v>
      </c>
      <c r="FB42" s="167">
        <v>9.0930999999999997</v>
      </c>
      <c r="FC42" s="167">
        <v>3.8349000000000002</v>
      </c>
      <c r="FD42" s="167">
        <v>-16.0532</v>
      </c>
      <c r="FE42" s="167">
        <v>3.6415000000000002</v>
      </c>
      <c r="FF42" s="167">
        <v>3.4546000000000001</v>
      </c>
      <c r="FG42" s="166"/>
      <c r="FH42" s="167">
        <v>2.5303</v>
      </c>
      <c r="FI42" s="167">
        <v>2.6638000000000002</v>
      </c>
      <c r="FJ42" s="167">
        <v>0</v>
      </c>
      <c r="FK42" s="167">
        <v>10.382300000000001</v>
      </c>
      <c r="FL42" s="167">
        <v>10.2148</v>
      </c>
      <c r="FM42" s="167">
        <v>-25.620799999999999</v>
      </c>
      <c r="FN42" s="167">
        <v>22.139600000000002</v>
      </c>
      <c r="FO42" s="167">
        <v>22.1525</v>
      </c>
      <c r="FP42" s="167">
        <v>-12.2431</v>
      </c>
      <c r="FQ42" s="167">
        <v>0</v>
      </c>
      <c r="FR42" s="167">
        <v>23.5123</v>
      </c>
      <c r="FS42" s="167">
        <v>-22.29</v>
      </c>
      <c r="FT42" s="167">
        <v>-2.1198999999999999</v>
      </c>
      <c r="FU42" s="167">
        <v>0.2016</v>
      </c>
      <c r="FV42" s="167">
        <v>2.64</v>
      </c>
      <c r="FW42" s="167">
        <v>0.16</v>
      </c>
      <c r="FX42" s="167">
        <v>-23.3992</v>
      </c>
      <c r="FY42" s="166"/>
      <c r="FZ42" s="167">
        <v>1.0900000000000001</v>
      </c>
      <c r="GA42" s="167">
        <v>-0.36399999999999999</v>
      </c>
      <c r="GB42" s="166"/>
      <c r="GC42" s="167">
        <v>6.23</v>
      </c>
      <c r="GD42" s="167">
        <v>-11.866</v>
      </c>
      <c r="GE42" s="167">
        <v>-3.0636999999999999</v>
      </c>
      <c r="GF42" s="167">
        <v>-2.5299999999999998</v>
      </c>
      <c r="GG42" s="167">
        <v>29.2166</v>
      </c>
      <c r="GH42" s="166"/>
      <c r="GI42" s="167">
        <v>22.854900000000001</v>
      </c>
      <c r="GJ42" s="167">
        <v>-8.3362999999999996</v>
      </c>
      <c r="GK42" s="167">
        <v>-9.0503</v>
      </c>
      <c r="GL42" s="167">
        <v>3.2808999999999999</v>
      </c>
      <c r="GM42" s="166"/>
      <c r="GN42" s="166"/>
      <c r="GO42" s="167">
        <v>-14.2807</v>
      </c>
      <c r="GP42" s="167">
        <v>79.403999999999996</v>
      </c>
      <c r="GQ42" s="167">
        <v>5.9649000000000001</v>
      </c>
      <c r="GR42" s="167">
        <v>-20.2879</v>
      </c>
      <c r="GS42" s="167">
        <v>5.2199</v>
      </c>
      <c r="GT42" s="167">
        <v>4.6318000000000001</v>
      </c>
      <c r="GU42" s="167">
        <v>154.47749999999999</v>
      </c>
      <c r="GV42" s="167">
        <v>-2.8895</v>
      </c>
      <c r="GW42" s="167">
        <v>-3.3250000000000002</v>
      </c>
      <c r="GX42" s="167">
        <v>-15.711499999999999</v>
      </c>
      <c r="GY42" s="167">
        <v>3.6974999999999998</v>
      </c>
      <c r="GZ42" s="167">
        <v>8.4322999999999997</v>
      </c>
      <c r="HA42" s="167">
        <v>8.6164000000000005</v>
      </c>
      <c r="HB42" s="167">
        <v>2.9725999999999999</v>
      </c>
      <c r="HC42" s="167">
        <v>-0.40129999999999999</v>
      </c>
      <c r="HD42" s="167">
        <v>0</v>
      </c>
      <c r="HE42" s="167">
        <v>19.7</v>
      </c>
      <c r="HF42" s="167">
        <v>-26.528099999999998</v>
      </c>
      <c r="HG42" s="167">
        <v>-38.305599999999998</v>
      </c>
      <c r="HH42" s="167">
        <v>68.391000000000005</v>
      </c>
      <c r="HI42" s="167">
        <v>143.49969999999999</v>
      </c>
      <c r="HJ42" s="167">
        <v>-4.4177</v>
      </c>
      <c r="HK42" s="167">
        <v>44.712899999999998</v>
      </c>
      <c r="HL42" s="167">
        <v>-11.991099999999999</v>
      </c>
      <c r="HM42" s="166"/>
      <c r="HN42" s="167">
        <v>0</v>
      </c>
      <c r="HO42" s="167">
        <v>0</v>
      </c>
      <c r="HP42" s="166"/>
      <c r="HQ42" s="167">
        <v>53.624200000000002</v>
      </c>
      <c r="HR42" s="167">
        <v>-6.6424000000000003</v>
      </c>
      <c r="HS42" s="167">
        <v>-6.5625999999999998</v>
      </c>
      <c r="HT42" s="167">
        <v>-11.341900000000001</v>
      </c>
      <c r="HU42" s="167">
        <v>-11.1713</v>
      </c>
      <c r="HV42" s="167">
        <v>16.170000000000002</v>
      </c>
      <c r="HW42" s="167">
        <v>16.25</v>
      </c>
      <c r="HX42" s="167">
        <v>-27</v>
      </c>
      <c r="HY42" s="167">
        <v>-26.4</v>
      </c>
      <c r="HZ42" s="167">
        <v>-0.26279999999999998</v>
      </c>
      <c r="IA42" s="167">
        <v>-0.64</v>
      </c>
      <c r="IB42" s="167">
        <v>37.9664</v>
      </c>
      <c r="IC42" s="167">
        <v>24.932600000000001</v>
      </c>
      <c r="ID42" s="167">
        <v>24.8249</v>
      </c>
      <c r="IE42" s="167">
        <v>-15.7</v>
      </c>
      <c r="IF42" s="167">
        <v>-41.5</v>
      </c>
      <c r="IG42" s="167">
        <v>-10.9</v>
      </c>
      <c r="IH42" s="167">
        <v>-11.4</v>
      </c>
      <c r="II42" s="167">
        <v>-17.816700000000001</v>
      </c>
      <c r="IJ42" s="167">
        <v>-17.598099999999999</v>
      </c>
      <c r="IK42" s="167">
        <v>-207.14109999999999</v>
      </c>
      <c r="IL42" s="167">
        <v>-36.443800000000003</v>
      </c>
      <c r="IM42" s="167">
        <v>-52.4465</v>
      </c>
      <c r="IN42" s="167">
        <v>-64.965800000000002</v>
      </c>
      <c r="IO42" s="167">
        <v>-22.456399999999999</v>
      </c>
      <c r="IP42" s="167">
        <v>212.3433</v>
      </c>
      <c r="IQ42" s="167">
        <v>-48.200800000000001</v>
      </c>
      <c r="IR42" s="167">
        <v>174.6139</v>
      </c>
      <c r="IS42" s="167">
        <v>32.576999999999998</v>
      </c>
      <c r="IT42" s="167">
        <v>157.5462</v>
      </c>
      <c r="IU42" s="167">
        <v>2.2907000000000002</v>
      </c>
      <c r="IV42" s="167">
        <v>2.335</v>
      </c>
      <c r="IW42" s="167">
        <v>-65.100700000000003</v>
      </c>
      <c r="IX42" s="167">
        <v>-11.1463</v>
      </c>
      <c r="IY42" s="167">
        <v>-146.21090000000001</v>
      </c>
      <c r="IZ42" s="167">
        <v>-1.8418000000000001</v>
      </c>
      <c r="JA42" s="167">
        <v>20.767099999999999</v>
      </c>
      <c r="JB42" s="167">
        <v>-1.9910000000000001</v>
      </c>
      <c r="JC42" s="167">
        <v>-0.80700000000000005</v>
      </c>
      <c r="JD42" s="167">
        <v>-8</v>
      </c>
      <c r="JE42" s="167">
        <v>-2.08</v>
      </c>
      <c r="JF42" s="167">
        <v>-2.077</v>
      </c>
      <c r="JG42" s="167">
        <v>3.6</v>
      </c>
      <c r="JH42" s="167">
        <v>-2.96</v>
      </c>
      <c r="JI42" s="167">
        <v>-1.4881</v>
      </c>
      <c r="JJ42" s="167">
        <v>-3.1052</v>
      </c>
      <c r="JK42" s="167">
        <v>6.1234000000000002</v>
      </c>
      <c r="JL42" s="167">
        <v>-9.1691000000000003</v>
      </c>
      <c r="JM42" s="167">
        <v>0.7</v>
      </c>
      <c r="JN42" s="167">
        <v>5.149</v>
      </c>
      <c r="JO42" s="167">
        <v>3.1240000000000001</v>
      </c>
      <c r="JP42" s="167">
        <v>2.0139999999999998</v>
      </c>
      <c r="JQ42" s="167">
        <v>2.2488999999999999</v>
      </c>
      <c r="JR42" s="167">
        <v>4.3560999999999996</v>
      </c>
      <c r="JS42" s="167">
        <v>3.5575999999999999</v>
      </c>
      <c r="JT42" s="167">
        <v>3.1494</v>
      </c>
      <c r="JU42" s="166"/>
      <c r="JV42" s="167">
        <v>29.9</v>
      </c>
      <c r="JW42" s="167">
        <v>2.6190000000000002</v>
      </c>
      <c r="JX42" s="167">
        <v>0.62</v>
      </c>
      <c r="JY42" s="166"/>
      <c r="JZ42" s="167">
        <v>-19.276900000000001</v>
      </c>
      <c r="KA42" s="167">
        <v>4.1779000000000002</v>
      </c>
      <c r="KB42" s="167">
        <v>-19.956</v>
      </c>
      <c r="KC42" s="167">
        <v>-19.114999999999998</v>
      </c>
      <c r="KD42" s="167">
        <v>-10.8681</v>
      </c>
      <c r="KE42" s="167">
        <v>-19.8705</v>
      </c>
      <c r="KF42" s="167">
        <v>0</v>
      </c>
      <c r="KG42" s="167">
        <v>-25.2</v>
      </c>
      <c r="KH42" s="167">
        <v>8.8000000000000007</v>
      </c>
      <c r="KI42" s="167">
        <v>43.5124</v>
      </c>
      <c r="KJ42" s="167">
        <v>-93.431600000000003</v>
      </c>
    </row>
    <row r="43" spans="1:296" ht="18" customHeight="1" x14ac:dyDescent="0.25">
      <c r="A43" s="163" t="s">
        <v>55</v>
      </c>
      <c r="B43" s="163" t="s">
        <v>940</v>
      </c>
      <c r="C43" s="166"/>
      <c r="D43" s="167">
        <v>0</v>
      </c>
      <c r="E43" s="167">
        <v>5.7073</v>
      </c>
      <c r="F43" s="167">
        <v>-10.6355</v>
      </c>
      <c r="G43" s="167">
        <v>7.5742000000000003</v>
      </c>
      <c r="H43" s="167">
        <v>10.214600000000001</v>
      </c>
      <c r="I43" s="166"/>
      <c r="J43" s="167">
        <v>17.681699999999999</v>
      </c>
      <c r="K43" s="166"/>
      <c r="L43" s="167">
        <v>26.294699999999999</v>
      </c>
      <c r="M43" s="167">
        <v>11.6486</v>
      </c>
      <c r="N43" s="167">
        <v>11.4001</v>
      </c>
      <c r="O43" s="167">
        <v>-11.1</v>
      </c>
      <c r="P43" s="167">
        <v>-22</v>
      </c>
      <c r="Q43" s="167">
        <v>-2.2000000000000002</v>
      </c>
      <c r="R43" s="167">
        <v>4.1399999999999997</v>
      </c>
      <c r="S43" s="167">
        <v>-11</v>
      </c>
      <c r="T43" s="167">
        <v>3.6768000000000001</v>
      </c>
      <c r="U43" s="167">
        <v>-7.7125000000000004</v>
      </c>
      <c r="V43" s="167">
        <v>6.3358999999999996</v>
      </c>
      <c r="W43" s="167">
        <v>6.2560000000000002</v>
      </c>
      <c r="X43" s="167">
        <v>10.7859</v>
      </c>
      <c r="Y43" s="167">
        <v>1.2538</v>
      </c>
      <c r="Z43" s="167">
        <v>-1.5883</v>
      </c>
      <c r="AA43" s="167">
        <v>2.1273</v>
      </c>
      <c r="AB43" s="166"/>
      <c r="AC43" s="167">
        <v>-1.1727000000000001</v>
      </c>
      <c r="AD43" s="167">
        <v>0.113</v>
      </c>
      <c r="AE43" s="167">
        <v>0.13200000000000001</v>
      </c>
      <c r="AF43" s="167">
        <v>9.0909999999999993</v>
      </c>
      <c r="AG43" s="167">
        <v>-8.8800000000000008</v>
      </c>
      <c r="AH43" s="167">
        <v>-6.6</v>
      </c>
      <c r="AI43" s="167">
        <v>0.93</v>
      </c>
      <c r="AJ43" s="167">
        <v>0.32400000000000001</v>
      </c>
      <c r="AK43" s="167">
        <v>-6.88</v>
      </c>
      <c r="AL43" s="167">
        <v>-6.77</v>
      </c>
      <c r="AM43" s="166"/>
      <c r="AN43" s="167">
        <v>-8.2200000000000006</v>
      </c>
      <c r="AO43" s="167">
        <v>-8.5</v>
      </c>
      <c r="AP43" s="167">
        <v>6.8861999999999997</v>
      </c>
      <c r="AQ43" s="167">
        <v>4.1214000000000004</v>
      </c>
      <c r="AR43" s="167">
        <v>14.5595</v>
      </c>
      <c r="AS43" s="167">
        <v>18.854500000000002</v>
      </c>
      <c r="AT43" s="167">
        <v>-20.5595</v>
      </c>
      <c r="AU43" s="167">
        <v>-6.8844000000000003</v>
      </c>
      <c r="AV43" s="167">
        <v>-6.2516999999999996</v>
      </c>
      <c r="AW43" s="167">
        <v>18.520600000000002</v>
      </c>
      <c r="AX43" s="167">
        <v>16.793600000000001</v>
      </c>
      <c r="AY43" s="167">
        <v>-15.964700000000001</v>
      </c>
      <c r="AZ43" s="167">
        <v>-13.0237</v>
      </c>
      <c r="BA43" s="167">
        <v>25.1861</v>
      </c>
      <c r="BB43" s="167">
        <v>25.554400000000001</v>
      </c>
      <c r="BC43" s="167">
        <v>142.44649999999999</v>
      </c>
      <c r="BD43" s="167">
        <v>12.842599999999999</v>
      </c>
      <c r="BE43" s="167">
        <v>-6.7</v>
      </c>
      <c r="BF43" s="167">
        <v>-6.8</v>
      </c>
      <c r="BG43" s="167">
        <v>-22.129899999999999</v>
      </c>
      <c r="BH43" s="167">
        <v>-23.517600000000002</v>
      </c>
      <c r="BI43" s="167">
        <v>-3.7623000000000002</v>
      </c>
      <c r="BJ43" s="166"/>
      <c r="BK43" s="167">
        <v>17.735499999999998</v>
      </c>
      <c r="BL43" s="167">
        <v>11.959300000000001</v>
      </c>
      <c r="BM43" s="167">
        <v>2.4485000000000001</v>
      </c>
      <c r="BN43" s="167">
        <v>1.6888000000000001</v>
      </c>
      <c r="BO43" s="167">
        <v>-55.8489</v>
      </c>
      <c r="BP43" s="167">
        <v>87.618600000000001</v>
      </c>
      <c r="BQ43" s="167">
        <v>87.679599999999994</v>
      </c>
      <c r="BR43" s="167">
        <v>-22.1919</v>
      </c>
      <c r="BS43" s="167">
        <v>-12.8492</v>
      </c>
      <c r="BT43" s="166"/>
      <c r="BU43" s="166"/>
      <c r="BV43" s="166"/>
      <c r="BW43" s="167">
        <v>27.383900000000001</v>
      </c>
      <c r="BX43" s="167">
        <v>12.28</v>
      </c>
      <c r="BY43" s="167">
        <v>5.63</v>
      </c>
      <c r="BZ43" s="167">
        <v>-13.36</v>
      </c>
      <c r="CA43" s="167">
        <v>15.91</v>
      </c>
      <c r="CB43" s="167">
        <v>-24.376000000000001</v>
      </c>
      <c r="CC43" s="167">
        <v>-24.51</v>
      </c>
      <c r="CD43" s="167">
        <v>36.879600000000003</v>
      </c>
      <c r="CE43" s="167">
        <v>36.147199999999998</v>
      </c>
      <c r="CF43" s="167">
        <v>-4.2266000000000004</v>
      </c>
      <c r="CG43" s="167">
        <v>40.373399999999997</v>
      </c>
      <c r="CH43" s="167">
        <v>40.0884</v>
      </c>
      <c r="CI43" s="167">
        <v>17.276499999999999</v>
      </c>
      <c r="CJ43" s="166"/>
      <c r="CK43" s="167">
        <v>4.9875999999999996</v>
      </c>
      <c r="CL43" s="167">
        <v>8.3390000000000004</v>
      </c>
      <c r="CM43" s="167">
        <v>-6.3</v>
      </c>
      <c r="CN43" s="167">
        <v>-7.7</v>
      </c>
      <c r="CO43" s="167">
        <v>-4.21</v>
      </c>
      <c r="CP43" s="167">
        <v>44.191400000000002</v>
      </c>
      <c r="CQ43" s="167">
        <v>44.255299999999998</v>
      </c>
      <c r="CR43" s="167">
        <v>41.694400000000002</v>
      </c>
      <c r="CS43" s="167">
        <v>52.968899999999998</v>
      </c>
      <c r="CT43" s="167">
        <v>53.648400000000002</v>
      </c>
      <c r="CU43" s="167">
        <v>-23.941800000000001</v>
      </c>
      <c r="CV43" s="167">
        <v>-46.261200000000002</v>
      </c>
      <c r="CW43" s="167">
        <v>-14.3056</v>
      </c>
      <c r="CX43" s="167">
        <v>3.7431999999999999</v>
      </c>
      <c r="CY43" s="167">
        <v>31.59</v>
      </c>
      <c r="CZ43" s="167">
        <v>13.56</v>
      </c>
      <c r="DA43" s="167">
        <v>2.0360999999999998</v>
      </c>
      <c r="DB43" s="167">
        <v>1.4679</v>
      </c>
      <c r="DC43" s="167">
        <v>-12.3634</v>
      </c>
      <c r="DD43" s="166"/>
      <c r="DE43" s="166"/>
      <c r="DF43" s="166"/>
      <c r="DG43" s="167">
        <v>2.1472000000000002</v>
      </c>
      <c r="DH43" s="166"/>
      <c r="DI43" s="167">
        <v>-5.6022999999999996</v>
      </c>
      <c r="DJ43" s="167">
        <v>-45.3</v>
      </c>
      <c r="DK43" s="167">
        <v>-44.1</v>
      </c>
      <c r="DL43" s="167">
        <v>1.0223</v>
      </c>
      <c r="DM43" s="167">
        <v>15.5</v>
      </c>
      <c r="DN43" s="167">
        <v>14.52</v>
      </c>
      <c r="DO43" s="167">
        <v>20.78</v>
      </c>
      <c r="DP43" s="167">
        <v>10.18</v>
      </c>
      <c r="DQ43" s="167">
        <v>-3.39</v>
      </c>
      <c r="DR43" s="167">
        <v>15.19</v>
      </c>
      <c r="DS43" s="167">
        <v>-3.1951999999999998</v>
      </c>
      <c r="DT43" s="167">
        <v>-4.78</v>
      </c>
      <c r="DU43" s="167">
        <v>-3.51</v>
      </c>
      <c r="DV43" s="167">
        <v>18.62</v>
      </c>
      <c r="DW43" s="167">
        <v>-14.64</v>
      </c>
      <c r="DX43" s="167">
        <v>-4.1635999999999997</v>
      </c>
      <c r="DY43" s="167">
        <v>-2.3273000000000001</v>
      </c>
      <c r="DZ43" s="167">
        <v>-40.086300000000001</v>
      </c>
      <c r="EA43" s="167">
        <v>-39.790900000000001</v>
      </c>
      <c r="EB43" s="167">
        <v>42.254100000000001</v>
      </c>
      <c r="EC43" s="167">
        <v>10.6319</v>
      </c>
      <c r="ED43" s="167">
        <v>-1.4517</v>
      </c>
      <c r="EE43" s="167">
        <v>-1.2242</v>
      </c>
      <c r="EF43" s="167">
        <v>-15.462400000000001</v>
      </c>
      <c r="EG43" s="167">
        <v>-24.0929</v>
      </c>
      <c r="EH43" s="167">
        <v>-15.128</v>
      </c>
      <c r="EI43" s="167">
        <v>-37.503399999999999</v>
      </c>
      <c r="EJ43" s="167">
        <v>-51.919899999999998</v>
      </c>
      <c r="EK43" s="166"/>
      <c r="EL43" s="167">
        <v>-8.2134</v>
      </c>
      <c r="EM43" s="167">
        <v>-7.2595000000000001</v>
      </c>
      <c r="EN43" s="167">
        <v>15.2098</v>
      </c>
      <c r="EO43" s="166"/>
      <c r="EP43" s="167">
        <v>4.5739000000000001</v>
      </c>
      <c r="EQ43" s="167">
        <v>-1.028</v>
      </c>
      <c r="ER43" s="167">
        <v>-26.194299999999998</v>
      </c>
      <c r="ES43" s="167">
        <v>-26.224699999999999</v>
      </c>
      <c r="ET43" s="167">
        <v>6.2564000000000002</v>
      </c>
      <c r="EU43" s="166"/>
      <c r="EV43" s="167">
        <v>-13.08</v>
      </c>
      <c r="EW43" s="167">
        <v>0</v>
      </c>
      <c r="EX43" s="167">
        <v>6.9825999999999997</v>
      </c>
      <c r="EY43" s="167">
        <v>-0.68120000000000003</v>
      </c>
      <c r="EZ43" s="167">
        <v>-10.6374</v>
      </c>
      <c r="FA43" s="167">
        <v>-10.6617</v>
      </c>
      <c r="FB43" s="167">
        <v>9.8192000000000004</v>
      </c>
      <c r="FC43" s="167">
        <v>6.5914999999999999</v>
      </c>
      <c r="FD43" s="167">
        <v>-18.814599999999999</v>
      </c>
      <c r="FE43" s="167">
        <v>4.3771000000000004</v>
      </c>
      <c r="FF43" s="167">
        <v>4.1188000000000002</v>
      </c>
      <c r="FG43" s="166"/>
      <c r="FH43" s="167">
        <v>3.7681</v>
      </c>
      <c r="FI43" s="167">
        <v>4.3526999999999996</v>
      </c>
      <c r="FJ43" s="167">
        <v>2.5872999999999999</v>
      </c>
      <c r="FK43" s="167">
        <v>11.387</v>
      </c>
      <c r="FL43" s="167">
        <v>11.554500000000001</v>
      </c>
      <c r="FM43" s="167">
        <v>-25.453399999999998</v>
      </c>
      <c r="FN43" s="167">
        <v>23.384699999999999</v>
      </c>
      <c r="FO43" s="167">
        <v>22.627700000000001</v>
      </c>
      <c r="FP43" s="167">
        <v>-13.2463</v>
      </c>
      <c r="FQ43" s="166"/>
      <c r="FR43" s="167">
        <v>21.608000000000001</v>
      </c>
      <c r="FS43" s="167">
        <v>-22.96</v>
      </c>
      <c r="FT43" s="167">
        <v>-2.7204999999999999</v>
      </c>
      <c r="FU43" s="167">
        <v>0.1678</v>
      </c>
      <c r="FV43" s="167">
        <v>2.97</v>
      </c>
      <c r="FW43" s="167">
        <v>0.28000000000000003</v>
      </c>
      <c r="FX43" s="167">
        <v>-21.343399999999999</v>
      </c>
      <c r="FY43" s="166"/>
      <c r="FZ43" s="167">
        <v>1.5009999999999999</v>
      </c>
      <c r="GA43" s="167">
        <v>-0.32</v>
      </c>
      <c r="GB43" s="166"/>
      <c r="GC43" s="167">
        <v>7.56</v>
      </c>
      <c r="GD43" s="167">
        <v>-8.6006</v>
      </c>
      <c r="GE43" s="167">
        <v>-0.75409999999999999</v>
      </c>
      <c r="GF43" s="167">
        <v>-2.4900000000000002</v>
      </c>
      <c r="GG43" s="167">
        <v>25.753900000000002</v>
      </c>
      <c r="GH43" s="166"/>
      <c r="GI43" s="167">
        <v>24.699300000000001</v>
      </c>
      <c r="GJ43" s="167">
        <v>-7.1097999999999999</v>
      </c>
      <c r="GK43" s="167">
        <v>-7.3987999999999996</v>
      </c>
      <c r="GL43" s="167">
        <v>3.2677999999999998</v>
      </c>
      <c r="GM43" s="166"/>
      <c r="GN43" s="166"/>
      <c r="GO43" s="167">
        <v>-13.2935</v>
      </c>
      <c r="GP43" s="167">
        <v>77.147000000000006</v>
      </c>
      <c r="GQ43" s="167">
        <v>6.0339999999999998</v>
      </c>
      <c r="GR43" s="167">
        <v>-22.0062</v>
      </c>
      <c r="GS43" s="167">
        <v>6.6893000000000002</v>
      </c>
      <c r="GT43" s="167">
        <v>6.4401999999999999</v>
      </c>
      <c r="GU43" s="167">
        <v>149.6541</v>
      </c>
      <c r="GV43" s="167">
        <v>-4.1167999999999996</v>
      </c>
      <c r="GW43" s="167">
        <v>-7.5486000000000004</v>
      </c>
      <c r="GX43" s="167">
        <v>-13.3847</v>
      </c>
      <c r="GY43" s="167">
        <v>3.7206000000000001</v>
      </c>
      <c r="GZ43" s="167">
        <v>8.1685999999999996</v>
      </c>
      <c r="HA43" s="167">
        <v>8.3394999999999992</v>
      </c>
      <c r="HB43" s="167">
        <v>3.1166</v>
      </c>
      <c r="HC43" s="167">
        <v>1.9066000000000001</v>
      </c>
      <c r="HD43" s="167">
        <v>3.7198000000000002</v>
      </c>
      <c r="HE43" s="167">
        <v>6.71</v>
      </c>
      <c r="HF43" s="167">
        <v>-12.741400000000001</v>
      </c>
      <c r="HG43" s="167">
        <v>9.5312000000000001</v>
      </c>
      <c r="HH43" s="167">
        <v>28.523499999999999</v>
      </c>
      <c r="HI43" s="167">
        <v>66.300700000000006</v>
      </c>
      <c r="HJ43" s="167">
        <v>-3.6189</v>
      </c>
      <c r="HK43" s="167">
        <v>44.713999999999999</v>
      </c>
      <c r="HL43" s="167">
        <v>-14.2281</v>
      </c>
      <c r="HM43" s="167">
        <v>0</v>
      </c>
      <c r="HN43" s="167">
        <v>0</v>
      </c>
      <c r="HO43" s="167">
        <v>0</v>
      </c>
      <c r="HP43" s="166"/>
      <c r="HQ43" s="166"/>
      <c r="HR43" s="167">
        <v>-4.9442000000000004</v>
      </c>
      <c r="HS43" s="167">
        <v>-4.7256999999999998</v>
      </c>
      <c r="HT43" s="167">
        <v>-10.2636</v>
      </c>
      <c r="HU43" s="167">
        <v>-9.9992000000000001</v>
      </c>
      <c r="HV43" s="167">
        <v>9.7899999999999991</v>
      </c>
      <c r="HW43" s="167">
        <v>10.1</v>
      </c>
      <c r="HX43" s="167">
        <v>-24.5</v>
      </c>
      <c r="HY43" s="167">
        <v>-25.2</v>
      </c>
      <c r="HZ43" s="167">
        <v>-0.26279999999999998</v>
      </c>
      <c r="IA43" s="167">
        <v>-0.16</v>
      </c>
      <c r="IB43" s="167">
        <v>34.551699999999997</v>
      </c>
      <c r="IC43" s="167">
        <v>29.068100000000001</v>
      </c>
      <c r="ID43" s="167">
        <v>28.950299999999999</v>
      </c>
      <c r="IE43" s="167">
        <v>-15.3</v>
      </c>
      <c r="IF43" s="167">
        <v>-42.3</v>
      </c>
      <c r="IG43" s="167">
        <v>-11</v>
      </c>
      <c r="IH43" s="167">
        <v>-11.5</v>
      </c>
      <c r="II43" s="167">
        <v>-17.480899999999998</v>
      </c>
      <c r="IJ43" s="167">
        <v>-17.4297</v>
      </c>
      <c r="IK43" s="167">
        <v>-129.6617</v>
      </c>
      <c r="IL43" s="167">
        <v>40.8596</v>
      </c>
      <c r="IM43" s="167">
        <v>-232.9444</v>
      </c>
      <c r="IN43" s="167">
        <v>4.0606</v>
      </c>
      <c r="IO43" s="167">
        <v>-52.639899999999997</v>
      </c>
      <c r="IP43" s="167">
        <v>124.12690000000001</v>
      </c>
      <c r="IQ43" s="167">
        <v>40.843200000000003</v>
      </c>
      <c r="IR43" s="167">
        <v>89.006600000000006</v>
      </c>
      <c r="IS43" s="167">
        <v>109.6416</v>
      </c>
      <c r="IT43" s="167">
        <v>65.946200000000005</v>
      </c>
      <c r="IU43" s="167">
        <v>8.7969000000000008</v>
      </c>
      <c r="IV43" s="167">
        <v>8.0008999999999997</v>
      </c>
      <c r="IW43" s="167">
        <v>17.5077</v>
      </c>
      <c r="IX43" s="167">
        <v>227.62200000000001</v>
      </c>
      <c r="IY43" s="167">
        <v>-206.7869</v>
      </c>
      <c r="IZ43" s="167">
        <v>45.349800000000002</v>
      </c>
      <c r="JA43" s="167">
        <v>-13.833299999999999</v>
      </c>
      <c r="JB43" s="167">
        <v>-0.65549999999999997</v>
      </c>
      <c r="JC43" s="167">
        <v>-1.3149999999999999</v>
      </c>
      <c r="JD43" s="167">
        <v>-8.48</v>
      </c>
      <c r="JE43" s="167">
        <v>-2.081</v>
      </c>
      <c r="JF43" s="167">
        <v>-2.085</v>
      </c>
      <c r="JG43" s="167">
        <v>4.32</v>
      </c>
      <c r="JH43" s="167">
        <v>-2.4</v>
      </c>
      <c r="JI43" s="167">
        <v>-2.4933999999999998</v>
      </c>
      <c r="JJ43" s="167">
        <v>-3.7490999999999999</v>
      </c>
      <c r="JK43" s="167">
        <v>4.3075999999999999</v>
      </c>
      <c r="JL43" s="167">
        <v>-9.1112000000000002</v>
      </c>
      <c r="JM43" s="167">
        <v>2.8</v>
      </c>
      <c r="JN43" s="167">
        <v>4.3280000000000003</v>
      </c>
      <c r="JO43" s="167">
        <v>4.2969999999999997</v>
      </c>
      <c r="JP43" s="167">
        <v>2.3592</v>
      </c>
      <c r="JQ43" s="167">
        <v>2.7538999999999998</v>
      </c>
      <c r="JR43" s="167">
        <v>3.8752</v>
      </c>
      <c r="JS43" s="167">
        <v>3.2576999999999998</v>
      </c>
      <c r="JT43" s="167">
        <v>2.5406</v>
      </c>
      <c r="JU43" s="166"/>
      <c r="JV43" s="167">
        <v>29.5</v>
      </c>
      <c r="JW43" s="167">
        <v>3.0278999999999998</v>
      </c>
      <c r="JX43" s="167">
        <v>0.44</v>
      </c>
      <c r="JY43" s="166"/>
      <c r="JZ43" s="167">
        <v>-21.0579</v>
      </c>
      <c r="KA43" s="167">
        <v>4.4051999999999998</v>
      </c>
      <c r="KB43" s="167">
        <v>-18.0352</v>
      </c>
      <c r="KC43" s="167">
        <v>-21.531700000000001</v>
      </c>
      <c r="KD43" s="167">
        <v>-11.7788</v>
      </c>
      <c r="KE43" s="167">
        <v>-17.1096</v>
      </c>
      <c r="KF43" s="167">
        <v>0</v>
      </c>
      <c r="KG43" s="167">
        <v>-24.4</v>
      </c>
      <c r="KH43" s="167">
        <v>8.8000000000000007</v>
      </c>
      <c r="KI43" s="167">
        <v>10.408099999999999</v>
      </c>
      <c r="KJ43" s="167">
        <v>-71.674999999999997</v>
      </c>
    </row>
    <row r="44" spans="1:296" ht="18" customHeight="1" x14ac:dyDescent="0.25">
      <c r="A44" s="163" t="s">
        <v>55</v>
      </c>
      <c r="B44" s="163" t="s">
        <v>941</v>
      </c>
      <c r="C44" s="166"/>
      <c r="D44" s="167">
        <v>0</v>
      </c>
      <c r="E44" s="167">
        <v>5.5084</v>
      </c>
      <c r="F44" s="167">
        <v>-10.6973</v>
      </c>
      <c r="G44" s="167">
        <v>7.2468000000000004</v>
      </c>
      <c r="H44" s="167">
        <v>10.1394</v>
      </c>
      <c r="I44" s="166"/>
      <c r="J44" s="167">
        <v>17.520299999999999</v>
      </c>
      <c r="K44" s="166"/>
      <c r="L44" s="167">
        <v>26.333500000000001</v>
      </c>
      <c r="M44" s="167">
        <v>11.393700000000001</v>
      </c>
      <c r="N44" s="167">
        <v>11.0939</v>
      </c>
      <c r="O44" s="167">
        <v>-11.1</v>
      </c>
      <c r="P44" s="167">
        <v>-22</v>
      </c>
      <c r="Q44" s="167">
        <v>-2.2000000000000002</v>
      </c>
      <c r="R44" s="167">
        <v>2.484</v>
      </c>
      <c r="S44" s="167">
        <v>-11</v>
      </c>
      <c r="T44" s="167">
        <v>3.5493000000000001</v>
      </c>
      <c r="U44" s="167">
        <v>-5.8643000000000001</v>
      </c>
      <c r="V44" s="167">
        <v>4.0495999999999999</v>
      </c>
      <c r="W44" s="167">
        <v>4.0068999999999999</v>
      </c>
      <c r="X44" s="167">
        <v>7.2378</v>
      </c>
      <c r="Y44" s="167">
        <v>-1.8945000000000001</v>
      </c>
      <c r="Z44" s="167">
        <v>-1.5497000000000001</v>
      </c>
      <c r="AA44" s="167">
        <v>2.0777000000000001</v>
      </c>
      <c r="AB44" s="166"/>
      <c r="AC44" s="167">
        <v>-1.1324000000000001</v>
      </c>
      <c r="AD44" s="167">
        <v>-0.23200000000000001</v>
      </c>
      <c r="AE44" s="167">
        <v>-0.216</v>
      </c>
      <c r="AF44" s="167">
        <v>9.1829999999999998</v>
      </c>
      <c r="AG44" s="167">
        <v>-11.1</v>
      </c>
      <c r="AH44" s="167">
        <v>-8.8000000000000007</v>
      </c>
      <c r="AI44" s="167">
        <v>0.74299999999999999</v>
      </c>
      <c r="AJ44" s="167">
        <v>0.33500000000000002</v>
      </c>
      <c r="AK44" s="167">
        <v>-9.24</v>
      </c>
      <c r="AL44" s="167">
        <v>-9.15</v>
      </c>
      <c r="AM44" s="166"/>
      <c r="AN44" s="167">
        <v>-9.08</v>
      </c>
      <c r="AO44" s="167">
        <v>-9.24</v>
      </c>
      <c r="AP44" s="167">
        <v>3.7172000000000001</v>
      </c>
      <c r="AQ44" s="167">
        <v>3.9026999999999998</v>
      </c>
      <c r="AR44" s="167">
        <v>15.0801</v>
      </c>
      <c r="AS44" s="167">
        <v>19.317799999999998</v>
      </c>
      <c r="AT44" s="167">
        <v>-16.0504</v>
      </c>
      <c r="AU44" s="167">
        <v>-7.5457000000000001</v>
      </c>
      <c r="AV44" s="167">
        <v>-7.0563000000000002</v>
      </c>
      <c r="AW44" s="167">
        <v>3.02</v>
      </c>
      <c r="AX44" s="167">
        <v>3.6844999999999999</v>
      </c>
      <c r="AY44" s="167">
        <v>-11.124599999999999</v>
      </c>
      <c r="AZ44" s="167">
        <v>-7.9901999999999997</v>
      </c>
      <c r="BA44" s="167">
        <v>15.7005</v>
      </c>
      <c r="BB44" s="167">
        <v>16.469000000000001</v>
      </c>
      <c r="BC44" s="167">
        <v>138.85470000000001</v>
      </c>
      <c r="BD44" s="167">
        <v>15.1153</v>
      </c>
      <c r="BE44" s="167">
        <v>-7.1</v>
      </c>
      <c r="BF44" s="167">
        <v>-7</v>
      </c>
      <c r="BG44" s="167">
        <v>-25.586099999999998</v>
      </c>
      <c r="BH44" s="167">
        <v>-25.5352</v>
      </c>
      <c r="BI44" s="167">
        <v>-3.9281000000000001</v>
      </c>
      <c r="BJ44" s="166"/>
      <c r="BK44" s="167">
        <v>16.991900000000001</v>
      </c>
      <c r="BL44" s="167">
        <v>12.5861</v>
      </c>
      <c r="BM44" s="167">
        <v>2.7098</v>
      </c>
      <c r="BN44" s="167">
        <v>1.7845</v>
      </c>
      <c r="BO44" s="167">
        <v>-79.439700000000002</v>
      </c>
      <c r="BP44" s="167">
        <v>86.336799999999997</v>
      </c>
      <c r="BQ44" s="167">
        <v>86.428399999999996</v>
      </c>
      <c r="BR44" s="167">
        <v>13.119</v>
      </c>
      <c r="BS44" s="167">
        <v>-23.752099999999999</v>
      </c>
      <c r="BT44" s="166"/>
      <c r="BU44" s="166"/>
      <c r="BV44" s="166"/>
      <c r="BW44" s="167">
        <v>22.1845</v>
      </c>
      <c r="BX44" s="167">
        <v>11.06</v>
      </c>
      <c r="BY44" s="167">
        <v>4.0599999999999996</v>
      </c>
      <c r="BZ44" s="167">
        <v>-16.559999999999999</v>
      </c>
      <c r="CA44" s="167">
        <v>13.06</v>
      </c>
      <c r="CB44" s="167">
        <v>-21.295000000000002</v>
      </c>
      <c r="CC44" s="167">
        <v>-21.161000000000001</v>
      </c>
      <c r="CD44" s="167">
        <v>34.743200000000002</v>
      </c>
      <c r="CE44" s="167">
        <v>34.2804</v>
      </c>
      <c r="CF44" s="167">
        <v>-5.0932000000000004</v>
      </c>
      <c r="CG44" s="167">
        <v>25.295500000000001</v>
      </c>
      <c r="CH44" s="167">
        <v>25.116700000000002</v>
      </c>
      <c r="CI44" s="167">
        <v>17.0669</v>
      </c>
      <c r="CJ44" s="166"/>
      <c r="CK44" s="167">
        <v>5.3673000000000002</v>
      </c>
      <c r="CL44" s="167">
        <v>9.3089999999999993</v>
      </c>
      <c r="CM44" s="167">
        <v>-6.9</v>
      </c>
      <c r="CN44" s="167">
        <v>-7.9</v>
      </c>
      <c r="CO44" s="167">
        <v>-3.64</v>
      </c>
      <c r="CP44" s="167">
        <v>35.367600000000003</v>
      </c>
      <c r="CQ44" s="167">
        <v>35.962000000000003</v>
      </c>
      <c r="CR44" s="167">
        <v>33.834200000000003</v>
      </c>
      <c r="CS44" s="167">
        <v>57.411299999999997</v>
      </c>
      <c r="CT44" s="167">
        <v>57.3703</v>
      </c>
      <c r="CU44" s="167">
        <v>-25.0505</v>
      </c>
      <c r="CV44" s="167">
        <v>-46.898600000000002</v>
      </c>
      <c r="CW44" s="167">
        <v>-14.5245</v>
      </c>
      <c r="CX44" s="167">
        <v>3.9174000000000002</v>
      </c>
      <c r="CY44" s="167">
        <v>32.159999999999997</v>
      </c>
      <c r="CZ44" s="167">
        <v>13.16</v>
      </c>
      <c r="DA44" s="167">
        <v>2.1924000000000001</v>
      </c>
      <c r="DB44" s="167">
        <v>1.4679</v>
      </c>
      <c r="DC44" s="167">
        <v>-12.935700000000001</v>
      </c>
      <c r="DD44" s="166"/>
      <c r="DE44" s="166"/>
      <c r="DF44" s="166"/>
      <c r="DG44" s="167">
        <v>9.6225000000000005</v>
      </c>
      <c r="DH44" s="166"/>
      <c r="DI44" s="167">
        <v>-5.7153</v>
      </c>
      <c r="DJ44" s="167">
        <v>-42.9</v>
      </c>
      <c r="DK44" s="167">
        <v>-42</v>
      </c>
      <c r="DL44" s="167">
        <v>0.33629999999999999</v>
      </c>
      <c r="DM44" s="167">
        <v>15.9</v>
      </c>
      <c r="DN44" s="167">
        <v>12.66</v>
      </c>
      <c r="DO44" s="167">
        <v>21</v>
      </c>
      <c r="DP44" s="167">
        <v>10.35</v>
      </c>
      <c r="DQ44" s="167">
        <v>-1.93</v>
      </c>
      <c r="DR44" s="167">
        <v>13.810499999999999</v>
      </c>
      <c r="DS44" s="167">
        <v>-11.5382</v>
      </c>
      <c r="DT44" s="167">
        <v>-0.18</v>
      </c>
      <c r="DU44" s="167">
        <v>-0.93</v>
      </c>
      <c r="DV44" s="167">
        <v>13.69</v>
      </c>
      <c r="DW44" s="167">
        <v>-14.74</v>
      </c>
      <c r="DX44" s="167">
        <v>-12.0364</v>
      </c>
      <c r="DY44" s="167">
        <v>-6.3273000000000001</v>
      </c>
      <c r="DZ44" s="167">
        <v>-41.198099999999997</v>
      </c>
      <c r="EA44" s="167">
        <v>-41.0182</v>
      </c>
      <c r="EB44" s="167">
        <v>32.570099999999996</v>
      </c>
      <c r="EC44" s="167">
        <v>2.3477999999999999</v>
      </c>
      <c r="ED44" s="167">
        <v>-8.8626000000000005</v>
      </c>
      <c r="EE44" s="167">
        <v>-8.8961000000000006</v>
      </c>
      <c r="EF44" s="167">
        <v>-14.6341</v>
      </c>
      <c r="EG44" s="167">
        <v>-23.645399999999999</v>
      </c>
      <c r="EH44" s="167">
        <v>-15.012</v>
      </c>
      <c r="EI44" s="167">
        <v>-74.294700000000006</v>
      </c>
      <c r="EJ44" s="167">
        <v>-57.259799999999998</v>
      </c>
      <c r="EK44" s="167">
        <v>3.125</v>
      </c>
      <c r="EL44" s="167">
        <v>-4.4611000000000001</v>
      </c>
      <c r="EM44" s="167">
        <v>-3.5844</v>
      </c>
      <c r="EN44" s="167">
        <v>12.4291</v>
      </c>
      <c r="EO44" s="166"/>
      <c r="EP44" s="167">
        <v>5.7998000000000003</v>
      </c>
      <c r="EQ44" s="167">
        <v>-3.5880000000000001</v>
      </c>
      <c r="ER44" s="167">
        <v>-27.631799999999998</v>
      </c>
      <c r="ES44" s="167">
        <v>-27.7821</v>
      </c>
      <c r="ET44" s="167">
        <v>5.2328999999999999</v>
      </c>
      <c r="EU44" s="166"/>
      <c r="EV44" s="167">
        <v>-12.81</v>
      </c>
      <c r="EW44" s="166"/>
      <c r="EX44" s="167">
        <v>6.5637999999999996</v>
      </c>
      <c r="EY44" s="167">
        <v>1.8784000000000001</v>
      </c>
      <c r="EZ44" s="167">
        <v>-10.543900000000001</v>
      </c>
      <c r="FA44" s="167">
        <v>-10.498200000000001</v>
      </c>
      <c r="FB44" s="167">
        <v>8.8841999999999999</v>
      </c>
      <c r="FC44" s="167">
        <v>6.4644000000000004</v>
      </c>
      <c r="FD44" s="167">
        <v>-17.758900000000001</v>
      </c>
      <c r="FE44" s="167">
        <v>4.5030999999999999</v>
      </c>
      <c r="FF44" s="167">
        <v>4.1702000000000004</v>
      </c>
      <c r="FG44" s="166"/>
      <c r="FH44" s="167">
        <v>3.9662000000000002</v>
      </c>
      <c r="FI44" s="167">
        <v>3.9984999999999999</v>
      </c>
      <c r="FJ44" s="167">
        <v>3.2044999999999999</v>
      </c>
      <c r="FK44" s="167">
        <v>8.0379000000000005</v>
      </c>
      <c r="FL44" s="167">
        <v>8.2053999999999991</v>
      </c>
      <c r="FM44" s="167">
        <v>-23.109000000000002</v>
      </c>
      <c r="FN44" s="167">
        <v>25.596800000000002</v>
      </c>
      <c r="FO44" s="167">
        <v>25.6143</v>
      </c>
      <c r="FP44" s="167">
        <v>-12.585100000000001</v>
      </c>
      <c r="FQ44" s="166"/>
      <c r="FR44" s="167">
        <v>22.120699999999999</v>
      </c>
      <c r="FS44" s="167">
        <v>-25.17</v>
      </c>
      <c r="FT44" s="167">
        <v>-3.4054000000000002</v>
      </c>
      <c r="FU44" s="167">
        <v>0.28039999999999998</v>
      </c>
      <c r="FV44" s="167">
        <v>3.31</v>
      </c>
      <c r="FW44" s="167">
        <v>0.44</v>
      </c>
      <c r="FX44" s="167">
        <v>-21.409700000000001</v>
      </c>
      <c r="FY44" s="167">
        <v>1.1524000000000001</v>
      </c>
      <c r="FZ44" s="167">
        <v>2.0470000000000002</v>
      </c>
      <c r="GA44" s="167">
        <v>-2.5609999999999999</v>
      </c>
      <c r="GB44" s="166"/>
      <c r="GC44" s="167">
        <v>6.63</v>
      </c>
      <c r="GD44" s="167">
        <v>-10.366099999999999</v>
      </c>
      <c r="GE44" s="167">
        <v>-0.50029999999999997</v>
      </c>
      <c r="GF44" s="167">
        <v>-2.31</v>
      </c>
      <c r="GG44" s="167">
        <v>26.132400000000001</v>
      </c>
      <c r="GH44" s="166"/>
      <c r="GI44" s="167">
        <v>21.997599999999998</v>
      </c>
      <c r="GJ44" s="167">
        <v>-5.9935</v>
      </c>
      <c r="GK44" s="167">
        <v>-6.5884</v>
      </c>
      <c r="GL44" s="167">
        <v>3.4041999999999999</v>
      </c>
      <c r="GM44" s="166"/>
      <c r="GN44" s="166"/>
      <c r="GO44" s="167">
        <v>-13.929600000000001</v>
      </c>
      <c r="GP44" s="167">
        <v>70.258499999999998</v>
      </c>
      <c r="GQ44" s="167">
        <v>5.8895999999999997</v>
      </c>
      <c r="GR44" s="167">
        <v>-19.0121</v>
      </c>
      <c r="GS44" s="167">
        <v>6.0548999999999999</v>
      </c>
      <c r="GT44" s="167">
        <v>5.4870000000000001</v>
      </c>
      <c r="GU44" s="167">
        <v>137.18719999999999</v>
      </c>
      <c r="GV44" s="167">
        <v>-4.3068999999999997</v>
      </c>
      <c r="GW44" s="167">
        <v>-7.3357000000000001</v>
      </c>
      <c r="GX44" s="167">
        <v>-13.277799999999999</v>
      </c>
      <c r="GY44" s="167">
        <v>3.2547000000000001</v>
      </c>
      <c r="GZ44" s="167">
        <v>8.6153999999999993</v>
      </c>
      <c r="HA44" s="167">
        <v>8.8221000000000007</v>
      </c>
      <c r="HB44" s="167">
        <v>2.7942</v>
      </c>
      <c r="HC44" s="167">
        <v>2.7225999999999999</v>
      </c>
      <c r="HD44" s="167">
        <v>4.6928000000000001</v>
      </c>
      <c r="HE44" s="167">
        <v>2.1</v>
      </c>
      <c r="HF44" s="167">
        <v>-9.4050999999999991</v>
      </c>
      <c r="HG44" s="167">
        <v>9.8940999999999999</v>
      </c>
      <c r="HH44" s="167">
        <v>13.031499999999999</v>
      </c>
      <c r="HI44" s="167">
        <v>68.592699999999994</v>
      </c>
      <c r="HJ44" s="167">
        <v>-22.3459</v>
      </c>
      <c r="HK44" s="167">
        <v>29.375699999999998</v>
      </c>
      <c r="HL44" s="167">
        <v>0</v>
      </c>
      <c r="HM44" s="167">
        <v>0</v>
      </c>
      <c r="HN44" s="167">
        <v>0</v>
      </c>
      <c r="HO44" s="167">
        <v>0</v>
      </c>
      <c r="HP44" s="166"/>
      <c r="HQ44" s="167">
        <v>71.372500000000002</v>
      </c>
      <c r="HR44" s="167">
        <v>-8.484</v>
      </c>
      <c r="HS44" s="167">
        <v>-8.2977000000000007</v>
      </c>
      <c r="HT44" s="167">
        <v>-10.523</v>
      </c>
      <c r="HU44" s="167">
        <v>-9.9946999999999999</v>
      </c>
      <c r="HV44" s="167">
        <v>7.41</v>
      </c>
      <c r="HW44" s="167">
        <v>7.56</v>
      </c>
      <c r="HX44" s="167">
        <v>-24.9</v>
      </c>
      <c r="HY44" s="167">
        <v>-24.8</v>
      </c>
      <c r="HZ44" s="167">
        <v>-0.24440000000000001</v>
      </c>
      <c r="IA44" s="167">
        <v>-1.36</v>
      </c>
      <c r="IB44" s="167">
        <v>31.8596</v>
      </c>
      <c r="IC44" s="167">
        <v>28.7515</v>
      </c>
      <c r="ID44" s="167">
        <v>28.239100000000001</v>
      </c>
      <c r="IE44" s="167">
        <v>-16.5</v>
      </c>
      <c r="IF44" s="167">
        <v>-39.299999999999997</v>
      </c>
      <c r="IG44" s="167">
        <v>-7.5</v>
      </c>
      <c r="IH44" s="167">
        <v>-8.1</v>
      </c>
      <c r="II44" s="166"/>
      <c r="IJ44" s="167">
        <v>-17.6615</v>
      </c>
      <c r="IK44" s="167">
        <v>-145.17930000000001</v>
      </c>
      <c r="IL44" s="167">
        <v>41.883099999999999</v>
      </c>
      <c r="IM44" s="167">
        <v>-235.1199</v>
      </c>
      <c r="IN44" s="167">
        <v>5.2271999999999998</v>
      </c>
      <c r="IO44" s="167">
        <v>-57.7851</v>
      </c>
      <c r="IP44" s="167">
        <v>105.992</v>
      </c>
      <c r="IQ44" s="167">
        <v>56.208300000000001</v>
      </c>
      <c r="IR44" s="167">
        <v>92.003500000000003</v>
      </c>
      <c r="IS44" s="167">
        <v>100.8433</v>
      </c>
      <c r="IT44" s="167">
        <v>46.701599999999999</v>
      </c>
      <c r="IU44" s="167">
        <v>10.539899999999999</v>
      </c>
      <c r="IV44" s="167">
        <v>8.6484000000000005</v>
      </c>
      <c r="IW44" s="167">
        <v>16.2928</v>
      </c>
      <c r="IX44" s="167">
        <v>204.62430000000001</v>
      </c>
      <c r="IY44" s="167">
        <v>-201.22909999999999</v>
      </c>
      <c r="IZ44" s="167">
        <v>22.811699999999998</v>
      </c>
      <c r="JA44" s="167">
        <v>3.3700999999999999</v>
      </c>
      <c r="JB44" s="167">
        <v>0.84599999999999997</v>
      </c>
      <c r="JC44" s="167">
        <v>-3.726</v>
      </c>
      <c r="JD44" s="167">
        <v>-8.32</v>
      </c>
      <c r="JE44" s="167">
        <v>-2.2490000000000001</v>
      </c>
      <c r="JF44" s="167">
        <v>-2.2629999999999999</v>
      </c>
      <c r="JG44" s="167">
        <v>3.92</v>
      </c>
      <c r="JH44" s="167">
        <v>-1.2</v>
      </c>
      <c r="JI44" s="167">
        <v>-3.0541</v>
      </c>
      <c r="JJ44" s="167">
        <v>-4.5975000000000001</v>
      </c>
      <c r="JK44" s="167">
        <v>8.4702999999999999</v>
      </c>
      <c r="JL44" s="167">
        <v>-9.9901</v>
      </c>
      <c r="JM44" s="167">
        <v>0.7</v>
      </c>
      <c r="JN44" s="167">
        <v>4.5030000000000001</v>
      </c>
      <c r="JO44" s="167">
        <v>4.0359999999999996</v>
      </c>
      <c r="JP44" s="167">
        <v>0</v>
      </c>
      <c r="JQ44" s="167">
        <v>0</v>
      </c>
      <c r="JR44" s="167">
        <v>4.8529</v>
      </c>
      <c r="JS44" s="167">
        <v>3.8776999999999999</v>
      </c>
      <c r="JT44" s="167">
        <v>3.5686</v>
      </c>
      <c r="JU44" s="166"/>
      <c r="JV44" s="167">
        <v>26.8</v>
      </c>
      <c r="JW44" s="167">
        <v>3.1474000000000002</v>
      </c>
      <c r="JX44" s="167">
        <v>0.42</v>
      </c>
      <c r="JY44" s="166"/>
      <c r="JZ44" s="167">
        <v>-11.6852</v>
      </c>
      <c r="KA44" s="167">
        <v>0.1429</v>
      </c>
      <c r="KB44" s="167">
        <v>-25.8995</v>
      </c>
      <c r="KC44" s="167">
        <v>-11.8146</v>
      </c>
      <c r="KD44" s="167">
        <v>-7.8239999999999998</v>
      </c>
      <c r="KE44" s="167">
        <v>-25.899100000000001</v>
      </c>
      <c r="KF44" s="167">
        <v>2.8662999999999998</v>
      </c>
      <c r="KG44" s="167">
        <v>-22.5</v>
      </c>
      <c r="KH44" s="167">
        <v>6.5</v>
      </c>
      <c r="KI44" s="167">
        <v>14.9499</v>
      </c>
      <c r="KJ44" s="167">
        <v>-75.795400000000001</v>
      </c>
    </row>
    <row r="45" spans="1:296" ht="18" customHeight="1" x14ac:dyDescent="0.25">
      <c r="A45" s="163" t="s">
        <v>55</v>
      </c>
      <c r="B45" s="163" t="s">
        <v>942</v>
      </c>
      <c r="C45" s="166"/>
      <c r="D45" s="167">
        <v>0</v>
      </c>
      <c r="E45" s="167">
        <v>6.1132999999999997</v>
      </c>
      <c r="F45" s="167">
        <v>-11.3584</v>
      </c>
      <c r="G45" s="167">
        <v>7.0536000000000003</v>
      </c>
      <c r="H45" s="167">
        <v>7.9124999999999996</v>
      </c>
      <c r="I45" s="166"/>
      <c r="J45" s="167">
        <v>18.118099999999998</v>
      </c>
      <c r="K45" s="166"/>
      <c r="L45" s="167">
        <v>22.8947</v>
      </c>
      <c r="M45" s="167">
        <v>9.8896999999999995</v>
      </c>
      <c r="N45" s="167">
        <v>9.4939999999999998</v>
      </c>
      <c r="O45" s="167">
        <v>-11.1</v>
      </c>
      <c r="P45" s="167">
        <v>-22</v>
      </c>
      <c r="Q45" s="167">
        <v>0</v>
      </c>
      <c r="R45" s="167">
        <v>2.484</v>
      </c>
      <c r="S45" s="167">
        <v>-11</v>
      </c>
      <c r="T45" s="167">
        <v>3.8026</v>
      </c>
      <c r="U45" s="167">
        <v>-7.6718999999999999</v>
      </c>
      <c r="V45" s="167">
        <v>5.9424000000000001</v>
      </c>
      <c r="W45" s="167">
        <v>5.8853999999999997</v>
      </c>
      <c r="X45" s="167">
        <v>10.543200000000001</v>
      </c>
      <c r="Y45" s="167">
        <v>-2.0023</v>
      </c>
      <c r="Z45" s="167">
        <v>-1.488</v>
      </c>
      <c r="AA45" s="167">
        <v>2.2119</v>
      </c>
      <c r="AB45" s="166"/>
      <c r="AC45" s="167">
        <v>-1.3184</v>
      </c>
      <c r="AD45" s="167">
        <v>0.36499999999999999</v>
      </c>
      <c r="AE45" s="167">
        <v>0.39</v>
      </c>
      <c r="AF45" s="167">
        <v>8.6180000000000003</v>
      </c>
      <c r="AG45" s="167">
        <v>-8.8800000000000008</v>
      </c>
      <c r="AH45" s="167">
        <v>-6.6</v>
      </c>
      <c r="AI45" s="167">
        <v>-0.23699999999999999</v>
      </c>
      <c r="AJ45" s="167">
        <v>0.33800000000000002</v>
      </c>
      <c r="AK45" s="167">
        <v>-6.16</v>
      </c>
      <c r="AL45" s="167">
        <v>-6.05</v>
      </c>
      <c r="AM45" s="166"/>
      <c r="AN45" s="167">
        <v>-6.18</v>
      </c>
      <c r="AO45" s="167">
        <v>-6.15</v>
      </c>
      <c r="AP45" s="167">
        <v>5.3108000000000004</v>
      </c>
      <c r="AQ45" s="167">
        <v>3.3841000000000001</v>
      </c>
      <c r="AR45" s="167">
        <v>22.1157</v>
      </c>
      <c r="AS45" s="167">
        <v>24.002800000000001</v>
      </c>
      <c r="AT45" s="167">
        <v>-28.690899999999999</v>
      </c>
      <c r="AU45" s="167">
        <v>-7.6589999999999998</v>
      </c>
      <c r="AV45" s="167">
        <v>-6.9245000000000001</v>
      </c>
      <c r="AW45" s="167">
        <v>1.8746</v>
      </c>
      <c r="AX45" s="167">
        <v>1.9329000000000001</v>
      </c>
      <c r="AY45" s="167">
        <v>-11.113099999999999</v>
      </c>
      <c r="AZ45" s="167">
        <v>-7.6356999999999999</v>
      </c>
      <c r="BA45" s="167">
        <v>8.9423999999999992</v>
      </c>
      <c r="BB45" s="167">
        <v>9.5708000000000002</v>
      </c>
      <c r="BC45" s="167">
        <v>151.39070000000001</v>
      </c>
      <c r="BD45" s="167">
        <v>11.861499999999999</v>
      </c>
      <c r="BE45" s="167">
        <v>-6.9</v>
      </c>
      <c r="BF45" s="167">
        <v>-6.9</v>
      </c>
      <c r="BG45" s="167">
        <v>-19.4771</v>
      </c>
      <c r="BH45" s="167">
        <v>-19.221399999999999</v>
      </c>
      <c r="BI45" s="167">
        <v>-3.7212000000000001</v>
      </c>
      <c r="BJ45" s="166"/>
      <c r="BK45" s="167">
        <v>14.157299999999999</v>
      </c>
      <c r="BL45" s="167">
        <v>10.3431</v>
      </c>
      <c r="BM45" s="167">
        <v>2.9817</v>
      </c>
      <c r="BN45" s="167">
        <v>2.0625</v>
      </c>
      <c r="BO45" s="167">
        <v>-55.604700000000001</v>
      </c>
      <c r="BP45" s="167">
        <v>87.435500000000005</v>
      </c>
      <c r="BQ45" s="167">
        <v>87.496499999999997</v>
      </c>
      <c r="BR45" s="167">
        <v>4.3819999999999997</v>
      </c>
      <c r="BS45" s="167">
        <v>-11.3828</v>
      </c>
      <c r="BT45" s="166"/>
      <c r="BU45" s="166"/>
      <c r="BV45" s="166"/>
      <c r="BW45" s="167">
        <v>24.39</v>
      </c>
      <c r="BX45" s="167">
        <v>10.97</v>
      </c>
      <c r="BY45" s="167">
        <v>7.02</v>
      </c>
      <c r="BZ45" s="167">
        <v>-15.66</v>
      </c>
      <c r="CA45" s="167">
        <v>7.4</v>
      </c>
      <c r="CB45" s="167">
        <v>-23.0364</v>
      </c>
      <c r="CC45" s="167">
        <v>-23.0364</v>
      </c>
      <c r="CD45" s="167">
        <v>35.9788</v>
      </c>
      <c r="CE45" s="167">
        <v>35.246499999999997</v>
      </c>
      <c r="CF45" s="167">
        <v>-4.617</v>
      </c>
      <c r="CG45" s="167">
        <v>26.988900000000001</v>
      </c>
      <c r="CH45" s="167">
        <v>26.891200000000001</v>
      </c>
      <c r="CI45" s="167">
        <v>13.4618</v>
      </c>
      <c r="CJ45" s="166"/>
      <c r="CK45" s="167">
        <v>4.7912999999999997</v>
      </c>
      <c r="CL45" s="167">
        <v>3.077</v>
      </c>
      <c r="CM45" s="167">
        <v>-5.8</v>
      </c>
      <c r="CN45" s="167">
        <v>-6.5</v>
      </c>
      <c r="CO45" s="167">
        <v>-3.76</v>
      </c>
      <c r="CP45" s="167">
        <v>38.375799999999998</v>
      </c>
      <c r="CQ45" s="167">
        <v>38.605899999999998</v>
      </c>
      <c r="CR45" s="167">
        <v>36.721800000000002</v>
      </c>
      <c r="CS45" s="167">
        <v>53.387300000000003</v>
      </c>
      <c r="CT45" s="167">
        <v>54.002299999999998</v>
      </c>
      <c r="CU45" s="167">
        <v>-20.991599999999998</v>
      </c>
      <c r="CV45" s="167">
        <v>-47.6235</v>
      </c>
      <c r="CW45" s="167">
        <v>-12.441800000000001</v>
      </c>
      <c r="CX45" s="167">
        <v>3.8757999999999999</v>
      </c>
      <c r="CY45" s="167">
        <v>29.83</v>
      </c>
      <c r="CZ45" s="167">
        <v>12.67</v>
      </c>
      <c r="DA45" s="167">
        <v>1.4111</v>
      </c>
      <c r="DB45" s="167">
        <v>0.88200000000000001</v>
      </c>
      <c r="DC45" s="167">
        <v>-12.408099999999999</v>
      </c>
      <c r="DD45" s="166"/>
      <c r="DE45" s="166"/>
      <c r="DF45" s="166"/>
      <c r="DG45" s="167">
        <v>8.3280999999999992</v>
      </c>
      <c r="DH45" s="166"/>
      <c r="DI45" s="167">
        <v>-5.4340999999999999</v>
      </c>
      <c r="DJ45" s="167">
        <v>-42.9</v>
      </c>
      <c r="DK45" s="167">
        <v>-43.3</v>
      </c>
      <c r="DL45" s="167">
        <v>-8.9099999999999999E-2</v>
      </c>
      <c r="DM45" s="167">
        <v>14.1</v>
      </c>
      <c r="DN45" s="167">
        <v>12.22</v>
      </c>
      <c r="DO45" s="167">
        <v>18.920000000000002</v>
      </c>
      <c r="DP45" s="167">
        <v>8.84</v>
      </c>
      <c r="DQ45" s="167">
        <v>-1.94</v>
      </c>
      <c r="DR45" s="167">
        <v>10.788</v>
      </c>
      <c r="DS45" s="167">
        <v>-9.3879999999999999</v>
      </c>
      <c r="DT45" s="167">
        <v>-0.79</v>
      </c>
      <c r="DU45" s="167">
        <v>-0.72</v>
      </c>
      <c r="DV45" s="167">
        <v>14.44</v>
      </c>
      <c r="DW45" s="167">
        <v>-15.84</v>
      </c>
      <c r="DX45" s="167">
        <v>-11.3636</v>
      </c>
      <c r="DY45" s="167">
        <v>-5.7091000000000003</v>
      </c>
      <c r="DZ45" s="167">
        <v>-41.857700000000001</v>
      </c>
      <c r="EA45" s="167">
        <v>-41.081800000000001</v>
      </c>
      <c r="EB45" s="167">
        <v>28.360800000000001</v>
      </c>
      <c r="EC45" s="167">
        <v>1.3743000000000001</v>
      </c>
      <c r="ED45" s="167">
        <v>-10.2159</v>
      </c>
      <c r="EE45" s="167">
        <v>-10.348800000000001</v>
      </c>
      <c r="EF45" s="167">
        <v>-16.476400000000002</v>
      </c>
      <c r="EG45" s="167">
        <v>-27.228300000000001</v>
      </c>
      <c r="EH45" s="167">
        <v>-15.311</v>
      </c>
      <c r="EI45" s="167">
        <v>-64.415300000000002</v>
      </c>
      <c r="EJ45" s="167">
        <v>-53.854500000000002</v>
      </c>
      <c r="EK45" s="166"/>
      <c r="EL45" s="167">
        <v>-4.2332000000000001</v>
      </c>
      <c r="EM45" s="167">
        <v>-3.4036</v>
      </c>
      <c r="EN45" s="167">
        <v>15.448600000000001</v>
      </c>
      <c r="EO45" s="166"/>
      <c r="EP45" s="167">
        <v>8.0555000000000003</v>
      </c>
      <c r="EQ45" s="167">
        <v>-22.02</v>
      </c>
      <c r="ER45" s="167">
        <v>-25.679300000000001</v>
      </c>
      <c r="ES45" s="167">
        <v>-25.571899999999999</v>
      </c>
      <c r="ET45" s="167">
        <v>8.7223000000000006</v>
      </c>
      <c r="EU45" s="166"/>
      <c r="EV45" s="167">
        <v>2.44</v>
      </c>
      <c r="EW45" s="166"/>
      <c r="EX45" s="167">
        <v>6.7328000000000001</v>
      </c>
      <c r="EY45" s="167">
        <v>4.3662999999999998</v>
      </c>
      <c r="EZ45" s="167">
        <v>-11.5532</v>
      </c>
      <c r="FA45" s="167">
        <v>-11.9376</v>
      </c>
      <c r="FB45" s="167">
        <v>8.4934999999999992</v>
      </c>
      <c r="FC45" s="167">
        <v>9.4481000000000002</v>
      </c>
      <c r="FD45" s="167">
        <v>-21.1953</v>
      </c>
      <c r="FE45" s="167">
        <v>3.6856</v>
      </c>
      <c r="FF45" s="167">
        <v>3.399</v>
      </c>
      <c r="FG45" s="166"/>
      <c r="FH45" s="167">
        <v>3.7986</v>
      </c>
      <c r="FI45" s="167">
        <v>3.6415999999999999</v>
      </c>
      <c r="FJ45" s="167">
        <v>2.5525000000000002</v>
      </c>
      <c r="FK45" s="167">
        <v>9.7125000000000004</v>
      </c>
      <c r="FL45" s="167">
        <v>10.5497</v>
      </c>
      <c r="FM45" s="167">
        <v>-23.946300000000001</v>
      </c>
      <c r="FN45" s="167">
        <v>25.0959</v>
      </c>
      <c r="FO45" s="167">
        <v>25.1812</v>
      </c>
      <c r="FP45" s="167">
        <v>-12.2453</v>
      </c>
      <c r="FQ45" s="166"/>
      <c r="FR45" s="167">
        <v>18.024000000000001</v>
      </c>
      <c r="FS45" s="167">
        <v>-20.87</v>
      </c>
      <c r="FT45" s="167">
        <v>-1.9094</v>
      </c>
      <c r="FU45" s="167">
        <v>0.25380000000000003</v>
      </c>
      <c r="FV45" s="167">
        <v>2.2400000000000002</v>
      </c>
      <c r="FW45" s="167">
        <v>3.12</v>
      </c>
      <c r="FX45" s="167">
        <v>-18.010100000000001</v>
      </c>
      <c r="FY45" s="166"/>
      <c r="FZ45" s="167">
        <v>1.9419999999999999</v>
      </c>
      <c r="GA45" s="167">
        <v>-2.532</v>
      </c>
      <c r="GB45" s="166"/>
      <c r="GC45" s="167">
        <v>-11</v>
      </c>
      <c r="GD45" s="167">
        <v>-11.444900000000001</v>
      </c>
      <c r="GE45" s="167">
        <v>-3.1745999999999999</v>
      </c>
      <c r="GF45" s="167">
        <v>-4.33</v>
      </c>
      <c r="GG45" s="167">
        <v>30.4588</v>
      </c>
      <c r="GH45" s="166"/>
      <c r="GI45" s="167">
        <v>22.855699999999999</v>
      </c>
      <c r="GJ45" s="167">
        <v>-8.1227999999999998</v>
      </c>
      <c r="GK45" s="167">
        <v>-8.8474000000000004</v>
      </c>
      <c r="GL45" s="167">
        <v>3.7519999999999998</v>
      </c>
      <c r="GM45" s="166"/>
      <c r="GN45" s="166"/>
      <c r="GO45" s="167">
        <v>-14.2478</v>
      </c>
      <c r="GP45" s="167">
        <v>66.392099999999999</v>
      </c>
      <c r="GQ45" s="167">
        <v>4.7324000000000002</v>
      </c>
      <c r="GR45" s="167">
        <v>-17.124700000000001</v>
      </c>
      <c r="GS45" s="167">
        <v>6.4375</v>
      </c>
      <c r="GT45" s="167">
        <v>5.4150999999999998</v>
      </c>
      <c r="GU45" s="167">
        <v>157.91900000000001</v>
      </c>
      <c r="GV45" s="167">
        <v>-2.7955999999999999</v>
      </c>
      <c r="GW45" s="167">
        <v>-4.4897</v>
      </c>
      <c r="GX45" s="167">
        <v>-14.0503</v>
      </c>
      <c r="GY45" s="167">
        <v>3.1739999999999999</v>
      </c>
      <c r="GZ45" s="167">
        <v>9.3331999999999997</v>
      </c>
      <c r="HA45" s="167">
        <v>9.5497999999999994</v>
      </c>
      <c r="HB45" s="167">
        <v>2.7332000000000001</v>
      </c>
      <c r="HC45" s="167">
        <v>3.2536</v>
      </c>
      <c r="HD45" s="167">
        <v>4.5670999999999999</v>
      </c>
      <c r="HE45" s="167">
        <v>2.93</v>
      </c>
      <c r="HF45" s="167">
        <v>-8.5952999999999999</v>
      </c>
      <c r="HG45" s="167">
        <v>10.326499999999999</v>
      </c>
      <c r="HH45" s="167">
        <v>16.372599999999998</v>
      </c>
      <c r="HI45" s="167">
        <v>68.015900000000002</v>
      </c>
      <c r="HJ45" s="167">
        <v>-20.392900000000001</v>
      </c>
      <c r="HK45" s="167">
        <v>30.877199999999998</v>
      </c>
      <c r="HL45" s="166"/>
      <c r="HM45" s="167">
        <v>0</v>
      </c>
      <c r="HN45" s="167">
        <v>-10.4216</v>
      </c>
      <c r="HO45" s="167">
        <v>-11.9781</v>
      </c>
      <c r="HP45" s="166"/>
      <c r="HQ45" s="166"/>
      <c r="HR45" s="167">
        <v>-7.6947000000000001</v>
      </c>
      <c r="HS45" s="167">
        <v>-7.5606</v>
      </c>
      <c r="HT45" s="167">
        <v>-10.303000000000001</v>
      </c>
      <c r="HU45" s="167">
        <v>-9.9540000000000006</v>
      </c>
      <c r="HV45" s="167">
        <v>9.0299999999999994</v>
      </c>
      <c r="HW45" s="167">
        <v>9.18</v>
      </c>
      <c r="HX45" s="167">
        <v>-25.3</v>
      </c>
      <c r="HY45" s="167">
        <v>-26.5</v>
      </c>
      <c r="HZ45" s="167">
        <v>-0.22800000000000001</v>
      </c>
      <c r="IA45" s="167">
        <v>-3.44</v>
      </c>
      <c r="IB45" s="167">
        <v>38.332700000000003</v>
      </c>
      <c r="IC45" s="167">
        <v>27.688199999999998</v>
      </c>
      <c r="ID45" s="167">
        <v>27.568899999999999</v>
      </c>
      <c r="IE45" s="166"/>
      <c r="IF45" s="167">
        <v>-40.1</v>
      </c>
      <c r="IG45" s="167">
        <v>-8.4</v>
      </c>
      <c r="IH45" s="167">
        <v>-8.9</v>
      </c>
      <c r="II45" s="167">
        <v>-17.7746</v>
      </c>
      <c r="IJ45" s="166"/>
      <c r="IK45" s="167">
        <v>-139.50530000000001</v>
      </c>
      <c r="IL45" s="167">
        <v>42.368000000000002</v>
      </c>
      <c r="IM45" s="167">
        <v>-234.77109999999999</v>
      </c>
      <c r="IN45" s="167">
        <v>7.5716999999999999</v>
      </c>
      <c r="IO45" s="167">
        <v>-55.095599999999997</v>
      </c>
      <c r="IP45" s="167">
        <v>112.3832</v>
      </c>
      <c r="IQ45" s="167">
        <v>51.424100000000003</v>
      </c>
      <c r="IR45" s="167">
        <v>88.483000000000004</v>
      </c>
      <c r="IS45" s="167">
        <v>99.116100000000003</v>
      </c>
      <c r="IT45" s="167">
        <v>55.538200000000003</v>
      </c>
      <c r="IU45" s="167">
        <v>5.2839999999999998</v>
      </c>
      <c r="IV45" s="167">
        <v>7.3430999999999997</v>
      </c>
      <c r="IW45" s="167">
        <v>19.23</v>
      </c>
      <c r="IX45" s="167">
        <v>209.38720000000001</v>
      </c>
      <c r="IY45" s="167">
        <v>-191.58070000000001</v>
      </c>
      <c r="IZ45" s="167">
        <v>30.082899999999999</v>
      </c>
      <c r="JA45" s="167">
        <v>-7.5911</v>
      </c>
      <c r="JB45" s="167">
        <v>0.18920000000000001</v>
      </c>
      <c r="JC45" s="167">
        <v>-6.9569999999999999</v>
      </c>
      <c r="JD45" s="167">
        <v>-8.7200000000000006</v>
      </c>
      <c r="JE45" s="167">
        <v>-2.2480000000000002</v>
      </c>
      <c r="JF45" s="167">
        <v>-2.254</v>
      </c>
      <c r="JG45" s="167">
        <v>4.8</v>
      </c>
      <c r="JH45" s="167">
        <v>-1.84</v>
      </c>
      <c r="JI45" s="167">
        <v>-3.9283999999999999</v>
      </c>
      <c r="JJ45" s="167">
        <v>-3.8376000000000001</v>
      </c>
      <c r="JK45" s="167">
        <v>8.1468000000000007</v>
      </c>
      <c r="JL45" s="167">
        <v>-10.2525</v>
      </c>
      <c r="JM45" s="167">
        <v>0.3</v>
      </c>
      <c r="JN45" s="167">
        <v>1.107</v>
      </c>
      <c r="JO45" s="167">
        <v>1.0129999999999999</v>
      </c>
      <c r="JP45" s="166"/>
      <c r="JQ45" s="166"/>
      <c r="JR45" s="167">
        <v>3.7181999999999999</v>
      </c>
      <c r="JS45" s="167">
        <v>4.2404000000000002</v>
      </c>
      <c r="JT45" s="167">
        <v>3.1242999999999999</v>
      </c>
      <c r="JU45" s="166"/>
      <c r="JV45" s="167">
        <v>28.2</v>
      </c>
      <c r="JW45" s="167">
        <v>4.3601000000000001</v>
      </c>
      <c r="JX45" s="167">
        <v>0.44</v>
      </c>
      <c r="JY45" s="166"/>
      <c r="JZ45" s="167">
        <v>-11.7616</v>
      </c>
      <c r="KA45" s="167">
        <v>-2.1000000000000001E-2</v>
      </c>
      <c r="KB45" s="167">
        <v>-25.738099999999999</v>
      </c>
      <c r="KC45" s="167">
        <v>-12.2341</v>
      </c>
      <c r="KD45" s="167">
        <v>-7.8659999999999997</v>
      </c>
      <c r="KE45" s="167">
        <v>-25.4681</v>
      </c>
      <c r="KF45" s="167">
        <v>3.3031000000000001</v>
      </c>
      <c r="KG45" s="167">
        <v>-23.5</v>
      </c>
      <c r="KH45" s="167">
        <v>7.1</v>
      </c>
      <c r="KI45" s="167">
        <v>14.218999999999999</v>
      </c>
      <c r="KJ45" s="167">
        <v>-72.222800000000007</v>
      </c>
    </row>
    <row r="46" spans="1:296" ht="18" customHeight="1" x14ac:dyDescent="0.25">
      <c r="A46" s="163" t="s">
        <v>55</v>
      </c>
      <c r="B46" s="163" t="s">
        <v>943</v>
      </c>
      <c r="C46" s="166"/>
      <c r="D46" s="167">
        <v>0</v>
      </c>
      <c r="E46" s="167">
        <v>6.9485000000000001</v>
      </c>
      <c r="F46" s="167">
        <v>-12.3024</v>
      </c>
      <c r="G46" s="167">
        <v>5.7824</v>
      </c>
      <c r="H46" s="167">
        <v>8.9193999999999996</v>
      </c>
      <c r="I46" s="166"/>
      <c r="J46" s="167">
        <v>19.740400000000001</v>
      </c>
      <c r="K46" s="166"/>
      <c r="L46" s="167">
        <v>21.836400000000001</v>
      </c>
      <c r="M46" s="167">
        <v>9.3597000000000001</v>
      </c>
      <c r="N46" s="167">
        <v>8.9377999999999993</v>
      </c>
      <c r="O46" s="167">
        <v>-17.760000000000002</v>
      </c>
      <c r="P46" s="167">
        <v>-22</v>
      </c>
      <c r="Q46" s="167">
        <v>0</v>
      </c>
      <c r="R46" s="167">
        <v>4.1399999999999997</v>
      </c>
      <c r="S46" s="166"/>
      <c r="T46" s="167">
        <v>4.8164999999999996</v>
      </c>
      <c r="U46" s="167">
        <v>-7.9561999999999999</v>
      </c>
      <c r="V46" s="167">
        <v>7.0936000000000003</v>
      </c>
      <c r="W46" s="167">
        <v>7.1550000000000002</v>
      </c>
      <c r="X46" s="167">
        <v>12.354900000000001</v>
      </c>
      <c r="Y46" s="167">
        <v>-2.0318000000000001</v>
      </c>
      <c r="Z46" s="167">
        <v>-1.4661999999999999</v>
      </c>
      <c r="AA46" s="167">
        <v>2.1234000000000002</v>
      </c>
      <c r="AB46" s="166"/>
      <c r="AC46" s="167">
        <v>-1.3125</v>
      </c>
      <c r="AD46" s="167">
        <v>-1.9E-2</v>
      </c>
      <c r="AE46" s="167">
        <v>0</v>
      </c>
      <c r="AF46" s="167">
        <v>8.8710000000000004</v>
      </c>
      <c r="AG46" s="167">
        <v>-2.2200000000000002</v>
      </c>
      <c r="AH46" s="167">
        <v>-4.4000000000000004</v>
      </c>
      <c r="AI46" s="167">
        <v>-5.8999999999999997E-2</v>
      </c>
      <c r="AJ46" s="167">
        <v>0.34899999999999998</v>
      </c>
      <c r="AK46" s="167">
        <v>-8.08</v>
      </c>
      <c r="AL46" s="167">
        <v>-8.0399999999999991</v>
      </c>
      <c r="AM46" s="166"/>
      <c r="AN46" s="167">
        <v>-6.55</v>
      </c>
      <c r="AO46" s="167">
        <v>-6.62</v>
      </c>
      <c r="AP46" s="167">
        <v>5.8800999999999997</v>
      </c>
      <c r="AQ46" s="167">
        <v>3.7574000000000001</v>
      </c>
      <c r="AR46" s="167">
        <v>21.2591</v>
      </c>
      <c r="AS46" s="167">
        <v>23.222000000000001</v>
      </c>
      <c r="AT46" s="167">
        <v>-24.918900000000001</v>
      </c>
      <c r="AU46" s="167">
        <v>-9.4492999999999991</v>
      </c>
      <c r="AV46" s="167">
        <v>-8.7643000000000004</v>
      </c>
      <c r="AW46" s="167">
        <v>1.8051999999999999</v>
      </c>
      <c r="AX46" s="167">
        <v>1.5955999999999999</v>
      </c>
      <c r="AY46" s="167">
        <v>-9.8028999999999993</v>
      </c>
      <c r="AZ46" s="167">
        <v>-6.2657999999999996</v>
      </c>
      <c r="BA46" s="167">
        <v>9.1033000000000008</v>
      </c>
      <c r="BB46" s="167">
        <v>9.3253000000000004</v>
      </c>
      <c r="BC46" s="167">
        <v>147.97540000000001</v>
      </c>
      <c r="BD46" s="167">
        <v>9.2439999999999998</v>
      </c>
      <c r="BE46" s="167">
        <v>-4.0999999999999996</v>
      </c>
      <c r="BF46" s="167">
        <v>-4</v>
      </c>
      <c r="BG46" s="167">
        <v>-18.702500000000001</v>
      </c>
      <c r="BH46" s="167">
        <v>-18.816800000000001</v>
      </c>
      <c r="BI46" s="167">
        <v>-3.8033000000000001</v>
      </c>
      <c r="BJ46" s="166"/>
      <c r="BK46" s="167">
        <v>14.2501</v>
      </c>
      <c r="BL46" s="167">
        <v>10.0923</v>
      </c>
      <c r="BM46" s="167">
        <v>2.9784999999999999</v>
      </c>
      <c r="BN46" s="167">
        <v>1.9597</v>
      </c>
      <c r="BO46" s="167">
        <v>-47.853000000000002</v>
      </c>
      <c r="BP46" s="167">
        <v>89.785399999999996</v>
      </c>
      <c r="BQ46" s="167">
        <v>88.961399999999998</v>
      </c>
      <c r="BR46" s="167">
        <v>-9.7057000000000002</v>
      </c>
      <c r="BS46" s="167">
        <v>-14.102</v>
      </c>
      <c r="BT46" s="166"/>
      <c r="BU46" s="166"/>
      <c r="BV46" s="166"/>
      <c r="BW46" s="167">
        <v>22.124700000000001</v>
      </c>
      <c r="BX46" s="167">
        <v>10.54</v>
      </c>
      <c r="BY46" s="167">
        <v>7.62</v>
      </c>
      <c r="BZ46" s="167">
        <v>-17.07</v>
      </c>
      <c r="CA46" s="167">
        <v>2.6</v>
      </c>
      <c r="CB46" s="167">
        <v>-19.419599999999999</v>
      </c>
      <c r="CC46" s="167">
        <v>-19.419599999999999</v>
      </c>
      <c r="CD46" s="167">
        <v>32.973700000000001</v>
      </c>
      <c r="CE46" s="167">
        <v>32.372900000000001</v>
      </c>
      <c r="CF46" s="167">
        <v>-4.2492999999999999</v>
      </c>
      <c r="CG46" s="167">
        <v>24.6799</v>
      </c>
      <c r="CH46" s="167">
        <v>24.395800000000001</v>
      </c>
      <c r="CI46" s="167">
        <v>13.9946</v>
      </c>
      <c r="CJ46" s="166"/>
      <c r="CK46" s="167">
        <v>1.728</v>
      </c>
      <c r="CL46" s="167">
        <v>-1.6839999999999999</v>
      </c>
      <c r="CM46" s="167">
        <v>-5.7</v>
      </c>
      <c r="CN46" s="167">
        <v>-6.8</v>
      </c>
      <c r="CO46" s="167">
        <v>-3.6</v>
      </c>
      <c r="CP46" s="167">
        <v>34.121299999999998</v>
      </c>
      <c r="CQ46" s="167">
        <v>34.219099999999997</v>
      </c>
      <c r="CR46" s="167">
        <v>32.372599999999998</v>
      </c>
      <c r="CS46" s="167">
        <v>54.040599999999998</v>
      </c>
      <c r="CT46" s="167">
        <v>54.773499999999999</v>
      </c>
      <c r="CU46" s="167">
        <v>-20.8963</v>
      </c>
      <c r="CV46" s="167">
        <v>-47.411000000000001</v>
      </c>
      <c r="CW46" s="167">
        <v>-12.141500000000001</v>
      </c>
      <c r="CX46" s="167">
        <v>3.8934000000000002</v>
      </c>
      <c r="CY46" s="167">
        <v>28.25</v>
      </c>
      <c r="CZ46" s="167">
        <v>11.71</v>
      </c>
      <c r="DA46" s="167">
        <v>-0.15629999999999999</v>
      </c>
      <c r="DB46" s="167">
        <v>-0.78129999999999999</v>
      </c>
      <c r="DC46" s="167">
        <v>-11.6799</v>
      </c>
      <c r="DD46" s="166"/>
      <c r="DE46" s="166"/>
      <c r="DF46" s="166"/>
      <c r="DG46" s="167">
        <v>15.934699999999999</v>
      </c>
      <c r="DH46" s="166"/>
      <c r="DI46" s="167">
        <v>-5.1121999999999996</v>
      </c>
      <c r="DJ46" s="167">
        <v>-42.9</v>
      </c>
      <c r="DK46" s="167">
        <v>-41.1</v>
      </c>
      <c r="DL46" s="167">
        <v>7.0199999999999999E-2</v>
      </c>
      <c r="DM46" s="167">
        <v>12.1</v>
      </c>
      <c r="DN46" s="167">
        <v>10.119999999999999</v>
      </c>
      <c r="DO46" s="167">
        <v>16.52</v>
      </c>
      <c r="DP46" s="167">
        <v>7.03</v>
      </c>
      <c r="DQ46" s="167">
        <v>-1.26</v>
      </c>
      <c r="DR46" s="167">
        <v>8.2614999999999998</v>
      </c>
      <c r="DS46" s="167">
        <v>-16.5059</v>
      </c>
      <c r="DT46" s="167">
        <v>-1.23</v>
      </c>
      <c r="DU46" s="167">
        <v>-0.63</v>
      </c>
      <c r="DV46" s="167">
        <v>13.48</v>
      </c>
      <c r="DW46" s="167">
        <v>-20.420000000000002</v>
      </c>
      <c r="DX46" s="167">
        <v>-17.090900000000001</v>
      </c>
      <c r="DY46" s="167">
        <v>-8.8181999999999992</v>
      </c>
      <c r="DZ46" s="167">
        <v>-40.905999999999999</v>
      </c>
      <c r="EA46" s="167">
        <v>-40.0182</v>
      </c>
      <c r="EB46" s="167">
        <v>18.349599999999999</v>
      </c>
      <c r="EC46" s="167">
        <v>-5.8144999999999998</v>
      </c>
      <c r="ED46" s="167">
        <v>-17.499300000000002</v>
      </c>
      <c r="EE46" s="167">
        <v>-17.361599999999999</v>
      </c>
      <c r="EF46" s="167">
        <v>-17.2972</v>
      </c>
      <c r="EG46" s="167">
        <v>-27.1861</v>
      </c>
      <c r="EH46" s="167">
        <v>-14.564</v>
      </c>
      <c r="EI46" s="167">
        <v>-50.5304</v>
      </c>
      <c r="EJ46" s="167">
        <v>-46.178800000000003</v>
      </c>
      <c r="EK46" s="167">
        <v>12.150399999999999</v>
      </c>
      <c r="EL46" s="167">
        <v>1.3509</v>
      </c>
      <c r="EM46" s="167">
        <v>2.2848000000000002</v>
      </c>
      <c r="EN46" s="167">
        <v>14.0647</v>
      </c>
      <c r="EO46" s="166"/>
      <c r="EP46" s="167">
        <v>13.381399999999999</v>
      </c>
      <c r="EQ46" s="167">
        <v>-23.044</v>
      </c>
      <c r="ER46" s="167">
        <v>-25.310700000000001</v>
      </c>
      <c r="ES46" s="167">
        <v>-25.270299999999999</v>
      </c>
      <c r="ET46" s="167">
        <v>8.3004999999999995</v>
      </c>
      <c r="EU46" s="166"/>
      <c r="EV46" s="167">
        <v>2.81</v>
      </c>
      <c r="EW46" s="166"/>
      <c r="EX46" s="167">
        <v>6.6299000000000001</v>
      </c>
      <c r="EY46" s="167">
        <v>9.4604999999999997</v>
      </c>
      <c r="EZ46" s="167">
        <v>-9.3638999999999992</v>
      </c>
      <c r="FA46" s="167">
        <v>-9.3327000000000009</v>
      </c>
      <c r="FB46" s="167">
        <v>8.06</v>
      </c>
      <c r="FC46" s="167">
        <v>9.5606000000000009</v>
      </c>
      <c r="FD46" s="167">
        <v>-20.3308</v>
      </c>
      <c r="FE46" s="167">
        <v>3.7768999999999999</v>
      </c>
      <c r="FF46" s="167">
        <v>3.5680999999999998</v>
      </c>
      <c r="FG46" s="166"/>
      <c r="FH46" s="167">
        <v>3.3374999999999999</v>
      </c>
      <c r="FI46" s="167">
        <v>3.0442</v>
      </c>
      <c r="FJ46" s="167">
        <v>2.5127999999999999</v>
      </c>
      <c r="FK46" s="167">
        <v>6.0284000000000004</v>
      </c>
      <c r="FL46" s="167">
        <v>6.1959</v>
      </c>
      <c r="FM46" s="167">
        <v>-21.266999999999999</v>
      </c>
      <c r="FN46" s="167">
        <v>24.244599999999998</v>
      </c>
      <c r="FO46" s="167">
        <v>24.186299999999999</v>
      </c>
      <c r="FP46" s="167">
        <v>-12.8248</v>
      </c>
      <c r="FQ46" s="166"/>
      <c r="FR46" s="167">
        <v>17.491700000000002</v>
      </c>
      <c r="FS46" s="167">
        <v>-21.27</v>
      </c>
      <c r="FT46" s="167">
        <v>-2.0979999999999999</v>
      </c>
      <c r="FU46" s="167">
        <v>0.25380000000000003</v>
      </c>
      <c r="FV46" s="167">
        <v>2.4500000000000002</v>
      </c>
      <c r="FW46" s="167">
        <v>3.24</v>
      </c>
      <c r="FX46" s="167">
        <v>-17.152699999999999</v>
      </c>
      <c r="FY46" s="167">
        <v>0</v>
      </c>
      <c r="FZ46" s="167">
        <v>2.0960000000000001</v>
      </c>
      <c r="GA46" s="167">
        <v>-2.722</v>
      </c>
      <c r="GB46" s="166"/>
      <c r="GC46" s="167">
        <v>-8.99</v>
      </c>
      <c r="GD46" s="167">
        <v>-7.7576000000000001</v>
      </c>
      <c r="GE46" s="167">
        <v>2.1463000000000001</v>
      </c>
      <c r="GF46" s="167">
        <v>-4.6500000000000004</v>
      </c>
      <c r="GG46" s="167">
        <v>32.937899999999999</v>
      </c>
      <c r="GH46" s="166"/>
      <c r="GI46" s="167">
        <v>23.802900000000001</v>
      </c>
      <c r="GJ46" s="167">
        <v>-7.7972000000000001</v>
      </c>
      <c r="GK46" s="167">
        <v>-8.4410000000000007</v>
      </c>
      <c r="GL46" s="167">
        <v>3.8538000000000001</v>
      </c>
      <c r="GM46" s="166"/>
      <c r="GN46" s="166"/>
      <c r="GO46" s="167">
        <v>-12.405099999999999</v>
      </c>
      <c r="GP46" s="167">
        <v>60.0458</v>
      </c>
      <c r="GQ46" s="167">
        <v>4.8258000000000001</v>
      </c>
      <c r="GR46" s="167">
        <v>-17.539100000000001</v>
      </c>
      <c r="GS46" s="167">
        <v>5.5780000000000003</v>
      </c>
      <c r="GT46" s="167">
        <v>4.6688999999999998</v>
      </c>
      <c r="GU46" s="167">
        <v>148.81299999999999</v>
      </c>
      <c r="GV46" s="167">
        <v>-2.9601999999999999</v>
      </c>
      <c r="GW46" s="167">
        <v>-6.0496999999999996</v>
      </c>
      <c r="GX46" s="167">
        <v>-13.8064</v>
      </c>
      <c r="GY46" s="167">
        <v>3.0259</v>
      </c>
      <c r="GZ46" s="167">
        <v>9.6188000000000002</v>
      </c>
      <c r="HA46" s="167">
        <v>9.7791999999999994</v>
      </c>
      <c r="HB46" s="167">
        <v>2.5889000000000002</v>
      </c>
      <c r="HC46" s="167">
        <v>3.0869</v>
      </c>
      <c r="HD46" s="167">
        <v>5.0502000000000002</v>
      </c>
      <c r="HE46" s="167">
        <v>0</v>
      </c>
      <c r="HF46" s="167">
        <v>-5.1942000000000004</v>
      </c>
      <c r="HG46" s="167">
        <v>24.402100000000001</v>
      </c>
      <c r="HH46" s="167">
        <v>9.1911000000000005</v>
      </c>
      <c r="HI46" s="167">
        <v>65.977999999999994</v>
      </c>
      <c r="HJ46" s="167">
        <v>-19.801400000000001</v>
      </c>
      <c r="HK46" s="167">
        <v>30.743099999999998</v>
      </c>
      <c r="HL46" s="166"/>
      <c r="HM46" s="167">
        <v>0</v>
      </c>
      <c r="HN46" s="167">
        <v>-11.110200000000001</v>
      </c>
      <c r="HO46" s="167">
        <v>-12.186299999999999</v>
      </c>
      <c r="HP46" s="166"/>
      <c r="HQ46" s="167">
        <v>73.0488</v>
      </c>
      <c r="HR46" s="167">
        <v>-8.359</v>
      </c>
      <c r="HS46" s="167">
        <v>-8.0464000000000002</v>
      </c>
      <c r="HT46" s="167">
        <v>-9.2860999999999994</v>
      </c>
      <c r="HU46" s="167">
        <v>-9.3674999999999997</v>
      </c>
      <c r="HV46" s="167">
        <v>8.9600000000000009</v>
      </c>
      <c r="HW46" s="167">
        <v>9.1199999999999992</v>
      </c>
      <c r="HX46" s="167">
        <v>-28</v>
      </c>
      <c r="HY46" s="167">
        <v>-28.1</v>
      </c>
      <c r="HZ46" s="167">
        <v>-0.40379999999999999</v>
      </c>
      <c r="IA46" s="167">
        <v>-3.36</v>
      </c>
      <c r="IB46" s="167">
        <v>36.900799999999997</v>
      </c>
      <c r="IC46" s="167">
        <v>27.391400000000001</v>
      </c>
      <c r="ID46" s="167">
        <v>27.281600000000001</v>
      </c>
      <c r="IE46" s="167">
        <v>-16.8</v>
      </c>
      <c r="IF46" s="167">
        <v>-41</v>
      </c>
      <c r="IG46" s="167">
        <v>-7.1</v>
      </c>
      <c r="IH46" s="167">
        <v>-7.7</v>
      </c>
      <c r="II46" s="167">
        <v>-17.5122</v>
      </c>
      <c r="IJ46" s="167">
        <v>-17.674399999999999</v>
      </c>
      <c r="IK46" s="167">
        <v>-133.3486</v>
      </c>
      <c r="IL46" s="167">
        <v>32.558100000000003</v>
      </c>
      <c r="IM46" s="167">
        <v>-228.93969999999999</v>
      </c>
      <c r="IN46" s="167">
        <v>9.1225000000000005</v>
      </c>
      <c r="IO46" s="167">
        <v>-55.640999999999998</v>
      </c>
      <c r="IP46" s="167">
        <v>107.629</v>
      </c>
      <c r="IQ46" s="167">
        <v>52.968400000000003</v>
      </c>
      <c r="IR46" s="167">
        <v>91.817999999999998</v>
      </c>
      <c r="IS46" s="167">
        <v>96.685400000000001</v>
      </c>
      <c r="IT46" s="167">
        <v>52.697699999999998</v>
      </c>
      <c r="IU46" s="167">
        <v>7.3305999999999996</v>
      </c>
      <c r="IV46" s="167">
        <v>4.6288999999999998</v>
      </c>
      <c r="IW46" s="167">
        <v>16.5733</v>
      </c>
      <c r="IX46" s="167">
        <v>204.87479999999999</v>
      </c>
      <c r="IY46" s="167">
        <v>-191.7107</v>
      </c>
      <c r="IZ46" s="167">
        <v>26.296199999999999</v>
      </c>
      <c r="JA46" s="167">
        <v>-4.3061999999999996</v>
      </c>
      <c r="JB46" s="167">
        <v>0.58720000000000006</v>
      </c>
      <c r="JC46" s="167">
        <v>-6.5</v>
      </c>
      <c r="JD46" s="167">
        <v>-9.1199999999999992</v>
      </c>
      <c r="JE46" s="167">
        <v>-2.302</v>
      </c>
      <c r="JF46" s="167">
        <v>-2.3069999999999999</v>
      </c>
      <c r="JG46" s="167">
        <v>5.44</v>
      </c>
      <c r="JH46" s="167">
        <v>-2.4</v>
      </c>
      <c r="JI46" s="167">
        <v>-3.8561000000000001</v>
      </c>
      <c r="JJ46" s="167">
        <v>-3.2791999999999999</v>
      </c>
      <c r="JK46" s="167">
        <v>8.7326999999999995</v>
      </c>
      <c r="JL46" s="167">
        <v>-10.283099999999999</v>
      </c>
      <c r="JM46" s="167">
        <v>0.3</v>
      </c>
      <c r="JN46" s="167">
        <v>1.5529999999999999</v>
      </c>
      <c r="JO46" s="167">
        <v>0.21299999999999999</v>
      </c>
      <c r="JP46" s="166"/>
      <c r="JQ46" s="166"/>
      <c r="JR46" s="167">
        <v>3.8317999999999999</v>
      </c>
      <c r="JS46" s="167">
        <v>3.6718999999999999</v>
      </c>
      <c r="JT46" s="167">
        <v>2.7755999999999998</v>
      </c>
      <c r="JU46" s="166"/>
      <c r="JV46" s="167">
        <v>29.1</v>
      </c>
      <c r="JW46" s="167">
        <v>4.4413</v>
      </c>
      <c r="JX46" s="167">
        <v>0.35</v>
      </c>
      <c r="JY46" s="166"/>
      <c r="JZ46" s="167">
        <v>-11.874000000000001</v>
      </c>
      <c r="KA46" s="167">
        <v>0.26929999999999998</v>
      </c>
      <c r="KB46" s="167">
        <v>-25.527000000000001</v>
      </c>
      <c r="KC46" s="167">
        <v>-11.694699999999999</v>
      </c>
      <c r="KD46" s="167">
        <v>-8.1956000000000007</v>
      </c>
      <c r="KE46" s="167">
        <v>-25.689499999999999</v>
      </c>
      <c r="KF46" s="167">
        <v>3.077</v>
      </c>
      <c r="KG46" s="167">
        <v>-24.5</v>
      </c>
      <c r="KH46" s="167">
        <v>8.1999999999999993</v>
      </c>
      <c r="KI46" s="167">
        <v>24.858899999999998</v>
      </c>
      <c r="KJ46" s="167">
        <v>-90.287800000000004</v>
      </c>
    </row>
    <row r="47" spans="1:296" ht="18" customHeight="1" x14ac:dyDescent="0.25">
      <c r="A47" s="163" t="s">
        <v>55</v>
      </c>
      <c r="B47" s="163" t="s">
        <v>944</v>
      </c>
      <c r="C47" s="166"/>
      <c r="D47" s="167">
        <v>0</v>
      </c>
      <c r="E47" s="167">
        <v>6.9330999999999996</v>
      </c>
      <c r="F47" s="167">
        <v>-12.4587</v>
      </c>
      <c r="G47" s="167">
        <v>6.0480999999999998</v>
      </c>
      <c r="H47" s="167">
        <v>9.5673999999999992</v>
      </c>
      <c r="I47" s="166"/>
      <c r="J47" s="167">
        <v>19.715800000000002</v>
      </c>
      <c r="K47" s="166"/>
      <c r="L47" s="167">
        <v>23.229800000000001</v>
      </c>
      <c r="M47" s="167">
        <v>9.7757000000000005</v>
      </c>
      <c r="N47" s="167">
        <v>9.4882000000000009</v>
      </c>
      <c r="O47" s="167">
        <v>-17.760000000000002</v>
      </c>
      <c r="P47" s="167">
        <v>-22</v>
      </c>
      <c r="Q47" s="167">
        <v>-2.2000000000000002</v>
      </c>
      <c r="R47" s="167">
        <v>3.3119999999999998</v>
      </c>
      <c r="S47" s="166"/>
      <c r="T47" s="167">
        <v>4.3761000000000001</v>
      </c>
      <c r="U47" s="167">
        <v>-7.4272999999999998</v>
      </c>
      <c r="V47" s="167">
        <v>6.7565999999999997</v>
      </c>
      <c r="W47" s="167">
        <v>6.8005000000000004</v>
      </c>
      <c r="X47" s="167">
        <v>11.599500000000001</v>
      </c>
      <c r="Y47" s="167">
        <v>-2.2665999999999999</v>
      </c>
      <c r="Z47" s="167">
        <v>-1.6296999999999999</v>
      </c>
      <c r="AA47" s="167">
        <v>1.9607000000000001</v>
      </c>
      <c r="AB47" s="166"/>
      <c r="AC47" s="167">
        <v>-1.3072999999999999</v>
      </c>
      <c r="AD47" s="167">
        <v>-3.3000000000000002E-2</v>
      </c>
      <c r="AE47" s="167">
        <v>-1.2999999999999999E-2</v>
      </c>
      <c r="AF47" s="167">
        <v>9.3569999999999993</v>
      </c>
      <c r="AG47" s="167">
        <v>-2.2200000000000002</v>
      </c>
      <c r="AH47" s="167">
        <v>-6.6</v>
      </c>
      <c r="AI47" s="167">
        <v>0.34100000000000003</v>
      </c>
      <c r="AJ47" s="167">
        <v>0.36199999999999999</v>
      </c>
      <c r="AK47" s="167">
        <v>-7.35</v>
      </c>
      <c r="AL47" s="167">
        <v>-7.33</v>
      </c>
      <c r="AM47" s="166"/>
      <c r="AN47" s="167">
        <v>-7.84</v>
      </c>
      <c r="AO47" s="167">
        <v>-7.93</v>
      </c>
      <c r="AP47" s="167">
        <v>5.9722999999999997</v>
      </c>
      <c r="AQ47" s="167">
        <v>3.8380000000000001</v>
      </c>
      <c r="AR47" s="167">
        <v>21.1097</v>
      </c>
      <c r="AS47" s="167">
        <v>23.212399999999999</v>
      </c>
      <c r="AT47" s="167">
        <v>-22.292400000000001</v>
      </c>
      <c r="AU47" s="167">
        <v>-7.5621999999999998</v>
      </c>
      <c r="AV47" s="167">
        <v>-6.9015000000000004</v>
      </c>
      <c r="AW47" s="167">
        <v>2.5987</v>
      </c>
      <c r="AX47" s="167">
        <v>2.1648000000000001</v>
      </c>
      <c r="AY47" s="167">
        <v>-9.6081000000000003</v>
      </c>
      <c r="AZ47" s="167">
        <v>-6.3536999999999999</v>
      </c>
      <c r="BA47" s="167">
        <v>10.25</v>
      </c>
      <c r="BB47" s="167">
        <v>10.829499999999999</v>
      </c>
      <c r="BC47" s="167">
        <v>139.65280000000001</v>
      </c>
      <c r="BD47" s="167">
        <v>-6.1970000000000001</v>
      </c>
      <c r="BE47" s="167">
        <v>-1.9</v>
      </c>
      <c r="BF47" s="167">
        <v>-1.9</v>
      </c>
      <c r="BG47" s="167">
        <v>-21.995100000000001</v>
      </c>
      <c r="BH47" s="167">
        <v>-21.925799999999999</v>
      </c>
      <c r="BI47" s="167">
        <v>-2.7866</v>
      </c>
      <c r="BJ47" s="166"/>
      <c r="BK47" s="167">
        <v>7.5420999999999996</v>
      </c>
      <c r="BL47" s="167">
        <v>6.3838999999999997</v>
      </c>
      <c r="BM47" s="167">
        <v>2.1930999999999998</v>
      </c>
      <c r="BN47" s="167">
        <v>1.5770999999999999</v>
      </c>
      <c r="BO47" s="167">
        <v>-64.9739</v>
      </c>
      <c r="BP47" s="167">
        <v>91.799700000000001</v>
      </c>
      <c r="BQ47" s="167">
        <v>91.158799999999999</v>
      </c>
      <c r="BR47" s="167">
        <v>-8.7682000000000002</v>
      </c>
      <c r="BS47" s="167">
        <v>-25.7166</v>
      </c>
      <c r="BT47" s="166"/>
      <c r="BU47" s="166"/>
      <c r="BV47" s="166"/>
      <c r="BW47" s="167">
        <v>22.2544</v>
      </c>
      <c r="BX47" s="167">
        <v>11.79</v>
      </c>
      <c r="BY47" s="167">
        <v>8.93</v>
      </c>
      <c r="BZ47" s="167">
        <v>-16.52</v>
      </c>
      <c r="CA47" s="167">
        <v>3.14</v>
      </c>
      <c r="CB47" s="167">
        <v>-20.491199999999999</v>
      </c>
      <c r="CC47" s="167">
        <v>-20.357299999999999</v>
      </c>
      <c r="CD47" s="167">
        <v>29.455400000000001</v>
      </c>
      <c r="CE47" s="167">
        <v>28.5822</v>
      </c>
      <c r="CF47" s="167">
        <v>-5.0879000000000003</v>
      </c>
      <c r="CG47" s="167">
        <v>28.481000000000002</v>
      </c>
      <c r="CH47" s="167">
        <v>28.281099999999999</v>
      </c>
      <c r="CI47" s="167">
        <v>7.0768000000000004</v>
      </c>
      <c r="CJ47" s="167">
        <v>0</v>
      </c>
      <c r="CK47" s="167">
        <v>1.728</v>
      </c>
      <c r="CL47" s="167">
        <v>-1.69</v>
      </c>
      <c r="CM47" s="167">
        <v>-10.9</v>
      </c>
      <c r="CN47" s="167">
        <v>-11.2</v>
      </c>
      <c r="CO47" s="167">
        <v>-3.51</v>
      </c>
      <c r="CP47" s="167">
        <v>34.445799999999998</v>
      </c>
      <c r="CQ47" s="167">
        <v>34.4621</v>
      </c>
      <c r="CR47" s="167">
        <v>33.069800000000001</v>
      </c>
      <c r="CS47" s="167">
        <v>56.7669</v>
      </c>
      <c r="CT47" s="167">
        <v>56.904699999999998</v>
      </c>
      <c r="CU47" s="167">
        <v>-19.070799999999998</v>
      </c>
      <c r="CV47" s="167">
        <v>-50.330199999999998</v>
      </c>
      <c r="CW47" s="167">
        <v>-13.208399999999999</v>
      </c>
      <c r="CX47" s="167">
        <v>3.7677999999999998</v>
      </c>
      <c r="CY47" s="167">
        <v>27.51</v>
      </c>
      <c r="CZ47" s="167">
        <v>11.22</v>
      </c>
      <c r="DA47" s="167">
        <v>-0.46879999999999999</v>
      </c>
      <c r="DB47" s="167">
        <v>-1.0742</v>
      </c>
      <c r="DC47" s="167">
        <v>-11.3725</v>
      </c>
      <c r="DD47" s="166"/>
      <c r="DE47" s="166"/>
      <c r="DF47" s="166"/>
      <c r="DG47" s="167">
        <v>12.4719</v>
      </c>
      <c r="DH47" s="166"/>
      <c r="DI47" s="167">
        <v>-4.9848999999999997</v>
      </c>
      <c r="DJ47" s="167">
        <v>-40.700000000000003</v>
      </c>
      <c r="DK47" s="167">
        <v>-41.5</v>
      </c>
      <c r="DL47" s="167">
        <v>-0.44429999999999997</v>
      </c>
      <c r="DM47" s="167">
        <v>11.4</v>
      </c>
      <c r="DN47" s="167">
        <v>11.42</v>
      </c>
      <c r="DO47" s="167">
        <v>15.82</v>
      </c>
      <c r="DP47" s="167">
        <v>6.43</v>
      </c>
      <c r="DQ47" s="167">
        <v>-1.91</v>
      </c>
      <c r="DR47" s="167">
        <v>8.4939999999999998</v>
      </c>
      <c r="DS47" s="167">
        <v>-12.183199999999999</v>
      </c>
      <c r="DT47" s="167">
        <v>-0.97</v>
      </c>
      <c r="DU47" s="167">
        <v>-0.66</v>
      </c>
      <c r="DV47" s="167">
        <v>15.42</v>
      </c>
      <c r="DW47" s="167">
        <v>-20.68</v>
      </c>
      <c r="DX47" s="167">
        <v>-14.0364</v>
      </c>
      <c r="DY47" s="167">
        <v>-7.3090999999999999</v>
      </c>
      <c r="DZ47" s="167">
        <v>-40.2667</v>
      </c>
      <c r="EA47" s="167">
        <v>-39.554499999999997</v>
      </c>
      <c r="EB47" s="167">
        <v>19.071200000000001</v>
      </c>
      <c r="EC47" s="167">
        <v>-4.5334000000000003</v>
      </c>
      <c r="ED47" s="167">
        <v>-16.1008</v>
      </c>
      <c r="EE47" s="167">
        <v>-15.9993</v>
      </c>
      <c r="EF47" s="167">
        <v>-15.9946</v>
      </c>
      <c r="EG47" s="167">
        <v>-26.5106</v>
      </c>
      <c r="EH47" s="167">
        <v>-14.904</v>
      </c>
      <c r="EI47" s="167">
        <v>-53.846299999999999</v>
      </c>
      <c r="EJ47" s="167">
        <v>-41.845999999999997</v>
      </c>
      <c r="EK47" s="167">
        <v>-1.1411</v>
      </c>
      <c r="EL47" s="167">
        <v>-4.5168999999999997</v>
      </c>
      <c r="EM47" s="167">
        <v>-3.6474000000000002</v>
      </c>
      <c r="EN47" s="167">
        <v>13.683999999999999</v>
      </c>
      <c r="EO47" s="166"/>
      <c r="EP47" s="167">
        <v>13.899699999999999</v>
      </c>
      <c r="EQ47" s="167">
        <v>-20.484000000000002</v>
      </c>
      <c r="ER47" s="167">
        <v>-25.2669</v>
      </c>
      <c r="ES47" s="167">
        <v>-25.2486</v>
      </c>
      <c r="ET47" s="167">
        <v>7.7445000000000004</v>
      </c>
      <c r="EU47" s="166"/>
      <c r="EV47" s="167">
        <v>0</v>
      </c>
      <c r="EW47" s="166"/>
      <c r="EX47" s="167">
        <v>6.6177000000000001</v>
      </c>
      <c r="EY47" s="167">
        <v>10.7097</v>
      </c>
      <c r="EZ47" s="167">
        <v>-9.7479999999999993</v>
      </c>
      <c r="FA47" s="167">
        <v>-9.6636000000000006</v>
      </c>
      <c r="FB47" s="167">
        <v>8.0578000000000003</v>
      </c>
      <c r="FC47" s="167">
        <v>8.6631</v>
      </c>
      <c r="FD47" s="167">
        <v>-19.8642</v>
      </c>
      <c r="FE47" s="167">
        <v>3.8692000000000002</v>
      </c>
      <c r="FF47" s="167">
        <v>3.68</v>
      </c>
      <c r="FG47" s="166"/>
      <c r="FH47" s="167">
        <v>3.2282999999999999</v>
      </c>
      <c r="FI47" s="167">
        <v>4.1577000000000002</v>
      </c>
      <c r="FJ47" s="167">
        <v>2.778</v>
      </c>
      <c r="FK47" s="167">
        <v>6.5308000000000002</v>
      </c>
      <c r="FL47" s="167">
        <v>6.3632999999999997</v>
      </c>
      <c r="FM47" s="167">
        <v>-18.922599999999999</v>
      </c>
      <c r="FN47" s="167">
        <v>22.735600000000002</v>
      </c>
      <c r="FO47" s="167">
        <v>22.984999999999999</v>
      </c>
      <c r="FP47" s="167">
        <v>-10.5573</v>
      </c>
      <c r="FQ47" s="166"/>
      <c r="FR47" s="167">
        <v>17.232900000000001</v>
      </c>
      <c r="FS47" s="167">
        <v>-20.91</v>
      </c>
      <c r="FT47" s="167">
        <v>-2.1198999999999999</v>
      </c>
      <c r="FU47" s="167">
        <v>0.29780000000000001</v>
      </c>
      <c r="FV47" s="167">
        <v>2.57</v>
      </c>
      <c r="FW47" s="167">
        <v>3.66</v>
      </c>
      <c r="FX47" s="167">
        <v>-16.9297</v>
      </c>
      <c r="FY47" s="166"/>
      <c r="FZ47" s="167">
        <v>2.1040000000000001</v>
      </c>
      <c r="GA47" s="167">
        <v>-2.7639999999999998</v>
      </c>
      <c r="GB47" s="166"/>
      <c r="GC47" s="167">
        <v>-8.82</v>
      </c>
      <c r="GD47" s="167">
        <v>-12.351000000000001</v>
      </c>
      <c r="GE47" s="167">
        <v>-4.6624999999999996</v>
      </c>
      <c r="GF47" s="167">
        <v>-4.12</v>
      </c>
      <c r="GG47" s="167">
        <v>33.078600000000002</v>
      </c>
      <c r="GH47" s="166"/>
      <c r="GI47" s="167">
        <v>24.096399999999999</v>
      </c>
      <c r="GJ47" s="167">
        <v>-7.8754999999999997</v>
      </c>
      <c r="GK47" s="167">
        <v>-8.6440999999999999</v>
      </c>
      <c r="GL47" s="167">
        <v>3.8170000000000002</v>
      </c>
      <c r="GM47" s="166"/>
      <c r="GN47" s="166"/>
      <c r="GO47" s="167">
        <v>-12.7197</v>
      </c>
      <c r="GP47" s="167">
        <v>60.413200000000003</v>
      </c>
      <c r="GQ47" s="167">
        <v>5.1218000000000004</v>
      </c>
      <c r="GR47" s="167">
        <v>-18.094899999999999</v>
      </c>
      <c r="GS47" s="167">
        <v>6.0983000000000001</v>
      </c>
      <c r="GT47" s="167">
        <v>4.6364000000000001</v>
      </c>
      <c r="GU47" s="167">
        <v>157.4059</v>
      </c>
      <c r="GV47" s="167">
        <v>-3.1078999999999999</v>
      </c>
      <c r="GW47" s="167">
        <v>-5.8838999999999997</v>
      </c>
      <c r="GX47" s="167">
        <v>-13.580399999999999</v>
      </c>
      <c r="GY47" s="167">
        <v>3.1547000000000001</v>
      </c>
      <c r="GZ47" s="167">
        <v>9.4723000000000006</v>
      </c>
      <c r="HA47" s="167">
        <v>9.7871000000000006</v>
      </c>
      <c r="HB47" s="167">
        <v>2.0495000000000001</v>
      </c>
      <c r="HC47" s="167">
        <v>2.1255999999999999</v>
      </c>
      <c r="HD47" s="167">
        <v>4.5632999999999999</v>
      </c>
      <c r="HE47" s="167">
        <v>0</v>
      </c>
      <c r="HF47" s="167">
        <v>-6.3867000000000003</v>
      </c>
      <c r="HG47" s="167">
        <v>20.332999999999998</v>
      </c>
      <c r="HH47" s="167">
        <v>11.5808</v>
      </c>
      <c r="HI47" s="167">
        <v>70.055400000000006</v>
      </c>
      <c r="HJ47" s="167">
        <v>-20.569800000000001</v>
      </c>
      <c r="HK47" s="167">
        <v>30.372699999999998</v>
      </c>
      <c r="HL47" s="166"/>
      <c r="HM47" s="167">
        <v>5.2511999999999999</v>
      </c>
      <c r="HN47" s="167">
        <v>-10.8201</v>
      </c>
      <c r="HO47" s="167">
        <v>-11.446400000000001</v>
      </c>
      <c r="HP47" s="166"/>
      <c r="HQ47" s="166"/>
      <c r="HR47" s="167">
        <v>-9.1313999999999993</v>
      </c>
      <c r="HS47" s="167">
        <v>-9.0091999999999999</v>
      </c>
      <c r="HT47" s="167">
        <v>-9.4172999999999991</v>
      </c>
      <c r="HU47" s="167">
        <v>-9.4118999999999993</v>
      </c>
      <c r="HV47" s="167">
        <v>8.44</v>
      </c>
      <c r="HW47" s="167">
        <v>8.51</v>
      </c>
      <c r="HX47" s="167">
        <v>-27.2</v>
      </c>
      <c r="HY47" s="167">
        <v>-27.3</v>
      </c>
      <c r="HZ47" s="167">
        <v>-0.40379999999999999</v>
      </c>
      <c r="IA47" s="167">
        <v>-4.08</v>
      </c>
      <c r="IB47" s="167">
        <v>38.517600000000002</v>
      </c>
      <c r="IC47" s="167">
        <v>26.040099999999999</v>
      </c>
      <c r="ID47" s="167">
        <v>25.922000000000001</v>
      </c>
      <c r="IE47" s="167">
        <v>-17</v>
      </c>
      <c r="IF47" s="167">
        <v>-40.5</v>
      </c>
      <c r="IG47" s="167">
        <v>-6.7</v>
      </c>
      <c r="IH47" s="167">
        <v>-7.2</v>
      </c>
      <c r="II47" s="166"/>
      <c r="IJ47" s="166"/>
      <c r="IK47" s="167">
        <v>-129.37819999999999</v>
      </c>
      <c r="IL47" s="167">
        <v>33.264000000000003</v>
      </c>
      <c r="IM47" s="167">
        <v>-231.1404</v>
      </c>
      <c r="IN47" s="167">
        <v>7.3849</v>
      </c>
      <c r="IO47" s="167">
        <v>-58.818300000000001</v>
      </c>
      <c r="IP47" s="167">
        <v>109.8009</v>
      </c>
      <c r="IQ47" s="167">
        <v>55.095300000000002</v>
      </c>
      <c r="IR47" s="167">
        <v>92.864400000000003</v>
      </c>
      <c r="IS47" s="167">
        <v>98.376599999999996</v>
      </c>
      <c r="IT47" s="167">
        <v>50.741</v>
      </c>
      <c r="IU47" s="167">
        <v>6.6288999999999998</v>
      </c>
      <c r="IV47" s="167">
        <v>6.1914999999999996</v>
      </c>
      <c r="IW47" s="167">
        <v>16.610900000000001</v>
      </c>
      <c r="IX47" s="167">
        <v>209.07599999999999</v>
      </c>
      <c r="IY47" s="167">
        <v>-193.9913</v>
      </c>
      <c r="IZ47" s="167">
        <v>23.5962</v>
      </c>
      <c r="JA47" s="167">
        <v>-3.5916999999999999</v>
      </c>
      <c r="JB47" s="167">
        <v>1.1731</v>
      </c>
      <c r="JC47" s="167">
        <v>-5.6769999999999996</v>
      </c>
      <c r="JD47" s="167">
        <v>-8.32</v>
      </c>
      <c r="JE47" s="167">
        <v>-2.343</v>
      </c>
      <c r="JF47" s="167">
        <v>-2.33</v>
      </c>
      <c r="JG47" s="167">
        <v>4.88</v>
      </c>
      <c r="JH47" s="167">
        <v>-1.92</v>
      </c>
      <c r="JI47" s="167">
        <v>-4.0023999999999997</v>
      </c>
      <c r="JJ47" s="167">
        <v>-3.6301000000000001</v>
      </c>
      <c r="JK47" s="167">
        <v>9.1722000000000001</v>
      </c>
      <c r="JL47" s="167">
        <v>-10.457000000000001</v>
      </c>
      <c r="JM47" s="167">
        <v>-0.8</v>
      </c>
      <c r="JN47" s="167">
        <v>0.997</v>
      </c>
      <c r="JO47" s="167">
        <v>1.2030000000000001</v>
      </c>
      <c r="JP47" s="166"/>
      <c r="JQ47" s="166"/>
      <c r="JR47" s="167">
        <v>3.7277999999999998</v>
      </c>
      <c r="JS47" s="167">
        <v>4.4013999999999998</v>
      </c>
      <c r="JT47" s="167">
        <v>4.0176999999999996</v>
      </c>
      <c r="JU47" s="166"/>
      <c r="JV47" s="167">
        <v>27.8</v>
      </c>
      <c r="JW47" s="167">
        <v>5.3596000000000004</v>
      </c>
      <c r="JX47" s="167">
        <v>0.33</v>
      </c>
      <c r="JY47" s="166"/>
      <c r="JZ47" s="167">
        <v>-11.609299999999999</v>
      </c>
      <c r="KA47" s="167">
        <v>0.55049999999999999</v>
      </c>
      <c r="KB47" s="167">
        <v>-26.224399999999999</v>
      </c>
      <c r="KC47" s="167">
        <v>-11.6434</v>
      </c>
      <c r="KD47" s="167">
        <v>-8.1975999999999996</v>
      </c>
      <c r="KE47" s="167">
        <v>-26.228000000000002</v>
      </c>
      <c r="KF47" s="167">
        <v>4.0263999999999998</v>
      </c>
      <c r="KG47" s="167">
        <v>-23.2</v>
      </c>
      <c r="KH47" s="167">
        <v>6.8</v>
      </c>
      <c r="KI47" s="167">
        <v>24.8294</v>
      </c>
      <c r="KJ47" s="167">
        <v>-92.408799999999999</v>
      </c>
    </row>
    <row r="48" spans="1:296" ht="18" customHeight="1" x14ac:dyDescent="0.25">
      <c r="A48" s="163" t="s">
        <v>55</v>
      </c>
      <c r="B48" s="163" t="s">
        <v>945</v>
      </c>
      <c r="C48" s="168"/>
      <c r="D48" s="169">
        <v>0</v>
      </c>
      <c r="E48" s="169">
        <v>6.9831000000000003</v>
      </c>
      <c r="F48" s="169">
        <v>-12.458399999999999</v>
      </c>
      <c r="G48" s="169">
        <v>4.3632</v>
      </c>
      <c r="H48" s="169">
        <v>9.0912000000000006</v>
      </c>
      <c r="I48" s="168"/>
      <c r="J48" s="169">
        <v>19.4313</v>
      </c>
      <c r="K48" s="168"/>
      <c r="L48" s="169">
        <v>22.9864</v>
      </c>
      <c r="M48" s="169">
        <v>9.7576999999999998</v>
      </c>
      <c r="N48" s="169">
        <v>9.3566000000000003</v>
      </c>
      <c r="O48" s="169">
        <v>-19.98</v>
      </c>
      <c r="P48" s="168"/>
      <c r="Q48" s="168"/>
      <c r="R48" s="169">
        <v>4.1399999999999997</v>
      </c>
      <c r="S48" s="168"/>
      <c r="T48" s="169">
        <v>4.5277000000000003</v>
      </c>
      <c r="U48" s="169">
        <v>-5.8684000000000003</v>
      </c>
      <c r="V48" s="169">
        <v>6.2969999999999997</v>
      </c>
      <c r="W48" s="169">
        <v>6.2263999999999999</v>
      </c>
      <c r="X48" s="169">
        <v>10.6921</v>
      </c>
      <c r="Y48" s="169">
        <v>-1.9114</v>
      </c>
      <c r="Z48" s="169">
        <v>-1.5670999999999999</v>
      </c>
      <c r="AA48" s="169">
        <v>1.8944000000000001</v>
      </c>
      <c r="AB48" s="168"/>
      <c r="AC48" s="169">
        <v>-1.2824</v>
      </c>
      <c r="AD48" s="169">
        <v>-0.312</v>
      </c>
      <c r="AE48" s="169">
        <v>-0.29899999999999999</v>
      </c>
      <c r="AF48" s="169">
        <v>9.032</v>
      </c>
      <c r="AG48" s="168"/>
      <c r="AH48" s="168"/>
      <c r="AI48" s="169">
        <v>-0.20200000000000001</v>
      </c>
      <c r="AJ48" s="169">
        <v>0.35</v>
      </c>
      <c r="AK48" s="169">
        <v>-9.26</v>
      </c>
      <c r="AL48" s="169">
        <v>-9.23</v>
      </c>
      <c r="AM48" s="168"/>
      <c r="AN48" s="169">
        <v>-8.6300000000000008</v>
      </c>
      <c r="AO48" s="169">
        <v>-8.64</v>
      </c>
      <c r="AP48" s="169">
        <v>7.3487</v>
      </c>
      <c r="AQ48" s="169">
        <v>3.6448999999999998</v>
      </c>
      <c r="AR48" s="169">
        <v>21.006900000000002</v>
      </c>
      <c r="AS48" s="169">
        <v>22.700199999999999</v>
      </c>
      <c r="AT48" s="169">
        <v>-20.720600000000001</v>
      </c>
      <c r="AU48" s="169">
        <v>-8.6857000000000006</v>
      </c>
      <c r="AV48" s="169">
        <v>-7.9755000000000003</v>
      </c>
      <c r="AW48" s="169">
        <v>2.7250000000000001</v>
      </c>
      <c r="AX48" s="169">
        <v>2.9740000000000002</v>
      </c>
      <c r="AY48" s="169">
        <v>-9.3772000000000002</v>
      </c>
      <c r="AZ48" s="169">
        <v>-6.3179999999999996</v>
      </c>
      <c r="BA48" s="169">
        <v>11.577</v>
      </c>
      <c r="BB48" s="169">
        <v>11.76</v>
      </c>
      <c r="BC48" s="169">
        <v>139.66329999999999</v>
      </c>
      <c r="BD48" s="169">
        <v>-4.5324</v>
      </c>
      <c r="BE48" s="169">
        <v>-2.8</v>
      </c>
      <c r="BF48" s="169">
        <v>-2.8</v>
      </c>
      <c r="BG48" s="169">
        <v>-22.684999999999999</v>
      </c>
      <c r="BH48" s="169">
        <v>-22.3446</v>
      </c>
      <c r="BI48" s="169">
        <v>-2.9266999999999999</v>
      </c>
      <c r="BJ48" s="168"/>
      <c r="BK48" s="169">
        <v>7.6436000000000002</v>
      </c>
      <c r="BL48" s="169">
        <v>6.6553000000000004</v>
      </c>
      <c r="BM48" s="169">
        <v>2.0470999999999999</v>
      </c>
      <c r="BN48" s="169">
        <v>1.3653999999999999</v>
      </c>
      <c r="BO48" s="169">
        <v>-71.382800000000003</v>
      </c>
      <c r="BP48" s="169">
        <v>91.830200000000005</v>
      </c>
      <c r="BQ48" s="169">
        <v>91.891199999999998</v>
      </c>
      <c r="BR48" s="169">
        <v>-5.2397</v>
      </c>
      <c r="BS48" s="169">
        <v>-33.3401</v>
      </c>
      <c r="BT48" s="168"/>
      <c r="BU48" s="168"/>
      <c r="BV48" s="168"/>
      <c r="BW48" s="169">
        <v>22.324300000000001</v>
      </c>
      <c r="BX48" s="169">
        <v>11.82</v>
      </c>
      <c r="BY48" s="169">
        <v>8.75</v>
      </c>
      <c r="BZ48" s="169">
        <v>-16.89</v>
      </c>
      <c r="CA48" s="169">
        <v>2.88</v>
      </c>
      <c r="CB48" s="169">
        <v>-20.357299999999999</v>
      </c>
      <c r="CC48" s="169">
        <v>-20.357299999999999</v>
      </c>
      <c r="CD48" s="169">
        <v>29.1846</v>
      </c>
      <c r="CE48" s="169">
        <v>28.6006</v>
      </c>
      <c r="CF48" s="169">
        <v>-5.3758999999999997</v>
      </c>
      <c r="CG48" s="169">
        <v>29.8963</v>
      </c>
      <c r="CH48" s="169">
        <v>29.4224</v>
      </c>
      <c r="CI48" s="169">
        <v>7.4139999999999997</v>
      </c>
      <c r="CJ48" s="168"/>
      <c r="CK48" s="169">
        <v>1.728</v>
      </c>
      <c r="CL48" s="169">
        <v>-1.6850000000000001</v>
      </c>
      <c r="CM48" s="169">
        <v>-12.6</v>
      </c>
      <c r="CN48" s="169">
        <v>-13</v>
      </c>
      <c r="CO48" s="169">
        <v>-3.56</v>
      </c>
      <c r="CP48" s="169">
        <v>34.344900000000003</v>
      </c>
      <c r="CQ48" s="169">
        <v>34.047899999999998</v>
      </c>
      <c r="CR48" s="169">
        <v>32.067900000000002</v>
      </c>
      <c r="CS48" s="169">
        <v>58.426699999999997</v>
      </c>
      <c r="CT48" s="169">
        <v>58.843200000000003</v>
      </c>
      <c r="CU48" s="169">
        <v>-18.9847</v>
      </c>
      <c r="CV48" s="169">
        <v>-51.087200000000003</v>
      </c>
      <c r="CW48" s="169">
        <v>-14.168100000000001</v>
      </c>
      <c r="CX48" s="169">
        <v>3.5333000000000001</v>
      </c>
      <c r="CY48" s="169">
        <v>26.13</v>
      </c>
      <c r="CZ48" s="169">
        <v>10.76</v>
      </c>
      <c r="DA48" s="169">
        <v>-1.25</v>
      </c>
      <c r="DB48" s="169">
        <v>-1.7578</v>
      </c>
      <c r="DC48" s="169">
        <v>-11.3408</v>
      </c>
      <c r="DD48" s="168"/>
      <c r="DE48" s="168"/>
      <c r="DF48" s="168"/>
      <c r="DG48" s="169">
        <v>11.460900000000001</v>
      </c>
      <c r="DH48" s="168"/>
      <c r="DI48" s="169">
        <v>-4.9000000000000004</v>
      </c>
      <c r="DJ48" s="169">
        <v>-40.700000000000003</v>
      </c>
      <c r="DK48" s="168"/>
      <c r="DL48" s="169">
        <v>-0.41870000000000002</v>
      </c>
      <c r="DM48" s="169">
        <v>10.4</v>
      </c>
      <c r="DN48" s="169">
        <v>11.62</v>
      </c>
      <c r="DO48" s="169">
        <v>14.9</v>
      </c>
      <c r="DP48" s="169">
        <v>5.7</v>
      </c>
      <c r="DQ48" s="169">
        <v>-2.0699999999999998</v>
      </c>
      <c r="DR48" s="169">
        <v>7.5640000000000001</v>
      </c>
      <c r="DS48" s="169">
        <v>-12.293200000000001</v>
      </c>
      <c r="DT48" s="169">
        <v>-1.0900000000000001</v>
      </c>
      <c r="DU48" s="169">
        <v>-0.76</v>
      </c>
      <c r="DV48" s="169">
        <v>13.37</v>
      </c>
      <c r="DW48" s="169">
        <v>-21.59</v>
      </c>
      <c r="DX48" s="169">
        <v>-13.7818</v>
      </c>
      <c r="DY48" s="169">
        <v>-6.9545000000000003</v>
      </c>
      <c r="DZ48" s="169">
        <v>-39.029699999999998</v>
      </c>
      <c r="EA48" s="169">
        <v>-39.090899999999998</v>
      </c>
      <c r="EB48" s="169">
        <v>17.549900000000001</v>
      </c>
      <c r="EC48" s="169">
        <v>-6.1189</v>
      </c>
      <c r="ED48" s="169">
        <v>-17.369199999999999</v>
      </c>
      <c r="EE48" s="169">
        <v>-16.950299999999999</v>
      </c>
      <c r="EF48" s="169">
        <v>-17.170000000000002</v>
      </c>
      <c r="EG48" s="169">
        <v>-25.994900000000001</v>
      </c>
      <c r="EH48" s="169">
        <v>-14.036</v>
      </c>
      <c r="EI48" s="169">
        <v>-57.5792</v>
      </c>
      <c r="EJ48" s="169">
        <v>-41.360900000000001</v>
      </c>
      <c r="EK48" s="169">
        <v>2.6781999999999999</v>
      </c>
      <c r="EL48" s="169">
        <v>-3.6248</v>
      </c>
      <c r="EM48" s="169">
        <v>-2.8914</v>
      </c>
      <c r="EN48" s="169">
        <v>13.562200000000001</v>
      </c>
      <c r="EO48" s="169">
        <v>0</v>
      </c>
      <c r="EP48" s="169">
        <v>13.5975</v>
      </c>
      <c r="EQ48" s="169">
        <v>-20.995999999999999</v>
      </c>
      <c r="ER48" s="169">
        <v>-24.930199999999999</v>
      </c>
      <c r="ES48" s="169">
        <v>-24.764500000000002</v>
      </c>
      <c r="ET48" s="169">
        <v>6.6715999999999998</v>
      </c>
      <c r="EU48" s="168"/>
      <c r="EV48" s="169">
        <v>0</v>
      </c>
      <c r="EW48" s="168"/>
      <c r="EX48" s="169">
        <v>6.3209</v>
      </c>
      <c r="EY48" s="169">
        <v>11.2958</v>
      </c>
      <c r="EZ48" s="169">
        <v>-9.2954000000000008</v>
      </c>
      <c r="FA48" s="169">
        <v>-9.3436000000000003</v>
      </c>
      <c r="FB48" s="169">
        <v>7.7480000000000002</v>
      </c>
      <c r="FC48" s="169">
        <v>8.0657999999999994</v>
      </c>
      <c r="FD48" s="169">
        <v>-19.86</v>
      </c>
      <c r="FE48" s="169">
        <v>3.2593999999999999</v>
      </c>
      <c r="FF48" s="169">
        <v>2.9034</v>
      </c>
      <c r="FG48" s="168"/>
      <c r="FH48" s="169">
        <v>3.2462</v>
      </c>
      <c r="FI48" s="169">
        <v>3.1358000000000001</v>
      </c>
      <c r="FJ48" s="169">
        <v>0</v>
      </c>
      <c r="FK48" s="169">
        <v>6.8657000000000004</v>
      </c>
      <c r="FL48" s="169">
        <v>6.8657000000000004</v>
      </c>
      <c r="FM48" s="169">
        <v>-19.759799999999998</v>
      </c>
      <c r="FN48" s="169">
        <v>22.606000000000002</v>
      </c>
      <c r="FO48" s="169">
        <v>23.031199999999998</v>
      </c>
      <c r="FP48" s="169">
        <v>-12.3293</v>
      </c>
      <c r="FQ48" s="168"/>
      <c r="FR48" s="169">
        <v>16.4907</v>
      </c>
      <c r="FS48" s="169">
        <v>-21.47</v>
      </c>
      <c r="FT48" s="169">
        <v>-2.0137</v>
      </c>
      <c r="FU48" s="169">
        <v>0.28129999999999999</v>
      </c>
      <c r="FV48" s="169">
        <v>2.5</v>
      </c>
      <c r="FW48" s="169">
        <v>3.75</v>
      </c>
      <c r="FX48" s="169">
        <v>-16.223299999999998</v>
      </c>
      <c r="FY48" s="168"/>
      <c r="FZ48" s="169">
        <v>1.724</v>
      </c>
      <c r="GA48" s="169">
        <v>-2.5110000000000001</v>
      </c>
      <c r="GB48" s="168"/>
      <c r="GC48" s="169">
        <v>-6.71</v>
      </c>
      <c r="GD48" s="169">
        <v>-6.6896000000000004</v>
      </c>
      <c r="GE48" s="169">
        <v>0.63700000000000001</v>
      </c>
      <c r="GF48" s="169">
        <v>-3.86</v>
      </c>
      <c r="GG48" s="169">
        <v>36.301000000000002</v>
      </c>
      <c r="GH48" s="168"/>
      <c r="GI48" s="169">
        <v>23.809799999999999</v>
      </c>
      <c r="GJ48" s="169">
        <v>-7.7560000000000002</v>
      </c>
      <c r="GK48" s="169">
        <v>-8.4702999999999999</v>
      </c>
      <c r="GL48" s="169">
        <v>3.7437999999999998</v>
      </c>
      <c r="GM48" s="168"/>
      <c r="GN48" s="168"/>
      <c r="GO48" s="169">
        <v>-13.387</v>
      </c>
      <c r="GP48" s="169">
        <v>60.693300000000001</v>
      </c>
      <c r="GQ48" s="169">
        <v>5.3673999999999999</v>
      </c>
      <c r="GR48" s="169">
        <v>-18.621400000000001</v>
      </c>
      <c r="GS48" s="169">
        <v>5.3468</v>
      </c>
      <c r="GT48" s="169">
        <v>4.1778000000000004</v>
      </c>
      <c r="GU48" s="169">
        <v>142.00389999999999</v>
      </c>
      <c r="GV48" s="169">
        <v>-3.2256999999999998</v>
      </c>
      <c r="GW48" s="169">
        <v>-6.01</v>
      </c>
      <c r="GX48" s="169">
        <v>-13.831</v>
      </c>
      <c r="GY48" s="169">
        <v>2.4889999999999999</v>
      </c>
      <c r="GZ48" s="169">
        <v>9.2599</v>
      </c>
      <c r="HA48" s="169">
        <v>9.5497999999999994</v>
      </c>
      <c r="HB48" s="169">
        <v>1.8279000000000001</v>
      </c>
      <c r="HC48" s="169">
        <v>4.3728999999999996</v>
      </c>
      <c r="HD48" s="169">
        <v>6.2347000000000001</v>
      </c>
      <c r="HE48" s="169">
        <v>-1.26</v>
      </c>
      <c r="HF48" s="169">
        <v>-4.6265999999999998</v>
      </c>
      <c r="HG48" s="169">
        <v>25.8538</v>
      </c>
      <c r="HH48" s="169">
        <v>5.6672000000000002</v>
      </c>
      <c r="HI48" s="169">
        <v>69.349000000000004</v>
      </c>
      <c r="HJ48" s="169">
        <v>-20.328800000000001</v>
      </c>
      <c r="HK48" s="169">
        <v>30.762699999999999</v>
      </c>
      <c r="HL48" s="168"/>
      <c r="HM48" s="169">
        <v>0</v>
      </c>
      <c r="HN48" s="169">
        <v>0</v>
      </c>
      <c r="HO48" s="169">
        <v>0</v>
      </c>
      <c r="HP48" s="168"/>
      <c r="HQ48" s="168"/>
      <c r="HR48" s="169">
        <v>-10.3055</v>
      </c>
      <c r="HS48" s="169">
        <v>-9.6485000000000003</v>
      </c>
      <c r="HT48" s="169">
        <v>-8.8521999999999998</v>
      </c>
      <c r="HU48" s="169">
        <v>-8.6020000000000003</v>
      </c>
      <c r="HV48" s="169">
        <v>9.3699999999999992</v>
      </c>
      <c r="HW48" s="169">
        <v>9.5299999999999994</v>
      </c>
      <c r="HX48" s="169">
        <v>-26.5</v>
      </c>
      <c r="HY48" s="169">
        <v>-26.7</v>
      </c>
      <c r="HZ48" s="169">
        <v>-0.42020000000000002</v>
      </c>
      <c r="IA48" s="169">
        <v>-5.2</v>
      </c>
      <c r="IB48" s="169">
        <v>43.0379</v>
      </c>
      <c r="IC48" s="169">
        <v>19.768899999999999</v>
      </c>
      <c r="ID48" s="169">
        <v>18.971699999999998</v>
      </c>
      <c r="IE48" s="169">
        <v>-17</v>
      </c>
      <c r="IF48" s="169">
        <v>-40.1</v>
      </c>
      <c r="IG48" s="169">
        <v>-6.3</v>
      </c>
      <c r="IH48" s="169">
        <v>-6.9</v>
      </c>
      <c r="II48" s="169">
        <v>-17.829799999999999</v>
      </c>
      <c r="IJ48" s="168"/>
      <c r="IK48" s="169">
        <v>-133.46299999999999</v>
      </c>
      <c r="IL48" s="169">
        <v>30.352900000000002</v>
      </c>
      <c r="IM48" s="169">
        <v>-229.352</v>
      </c>
      <c r="IN48" s="169">
        <v>9.6064000000000007</v>
      </c>
      <c r="IO48" s="169">
        <v>-57.342500000000001</v>
      </c>
      <c r="IP48" s="169">
        <v>110.21080000000001</v>
      </c>
      <c r="IQ48" s="169">
        <v>53.509500000000003</v>
      </c>
      <c r="IR48" s="169">
        <v>93.976799999999997</v>
      </c>
      <c r="IS48" s="169">
        <v>99.741500000000002</v>
      </c>
      <c r="IT48" s="169">
        <v>49.206200000000003</v>
      </c>
      <c r="IU48" s="169">
        <v>8.6797000000000004</v>
      </c>
      <c r="IV48" s="169">
        <v>5.9705000000000004</v>
      </c>
      <c r="IW48" s="169">
        <v>15.0337</v>
      </c>
      <c r="IX48" s="169">
        <v>208.32480000000001</v>
      </c>
      <c r="IY48" s="169">
        <v>-195.96420000000001</v>
      </c>
      <c r="IZ48" s="169">
        <v>24.160799999999998</v>
      </c>
      <c r="JA48" s="169">
        <v>-4.8914</v>
      </c>
      <c r="JB48" s="169">
        <v>-1.2171000000000001</v>
      </c>
      <c r="JC48" s="169">
        <v>-5.3179999999999996</v>
      </c>
      <c r="JD48" s="169">
        <v>-7.68</v>
      </c>
      <c r="JE48" s="169">
        <v>-2.2890000000000001</v>
      </c>
      <c r="JF48" s="169">
        <v>-2.3050000000000002</v>
      </c>
      <c r="JG48" s="169">
        <v>4.32</v>
      </c>
      <c r="JH48" s="169">
        <v>-2.3199999999999998</v>
      </c>
      <c r="JI48" s="169">
        <v>-3.4998999999999998</v>
      </c>
      <c r="JJ48" s="169">
        <v>-3.4256000000000002</v>
      </c>
      <c r="JK48" s="169">
        <v>8.5556999999999999</v>
      </c>
      <c r="JL48" s="169">
        <v>-10.283099999999999</v>
      </c>
      <c r="JM48" s="169">
        <v>-0.1</v>
      </c>
      <c r="JN48" s="169">
        <v>3.758</v>
      </c>
      <c r="JO48" s="169">
        <v>2.2509999999999999</v>
      </c>
      <c r="JP48" s="168"/>
      <c r="JQ48" s="168"/>
      <c r="JR48" s="169">
        <v>5.0865999999999998</v>
      </c>
      <c r="JS48" s="169">
        <v>4.2042000000000002</v>
      </c>
      <c r="JT48" s="169">
        <v>4.2618999999999998</v>
      </c>
      <c r="JU48" s="168"/>
      <c r="JV48" s="169">
        <v>28.3</v>
      </c>
      <c r="JW48" s="169">
        <v>4.9901</v>
      </c>
      <c r="JX48" s="169">
        <v>0.31</v>
      </c>
      <c r="JY48" s="168"/>
      <c r="JZ48" s="169">
        <v>-12.052</v>
      </c>
      <c r="KA48" s="169">
        <v>0.99839999999999995</v>
      </c>
      <c r="KB48" s="169">
        <v>-25.642800000000001</v>
      </c>
      <c r="KC48" s="169">
        <v>-12.0204</v>
      </c>
      <c r="KD48" s="169">
        <v>-8.2333999999999996</v>
      </c>
      <c r="KE48" s="169">
        <v>-25.6677</v>
      </c>
      <c r="KF48" s="169">
        <v>3.3311999999999999</v>
      </c>
      <c r="KG48" s="169">
        <v>-22.9</v>
      </c>
      <c r="KH48" s="169">
        <v>6.6</v>
      </c>
      <c r="KI48" s="169">
        <v>29.608599999999999</v>
      </c>
      <c r="KJ48" s="169">
        <v>-95.252399999999994</v>
      </c>
    </row>
    <row r="49" spans="1:296" ht="18" customHeight="1" x14ac:dyDescent="0.25">
      <c r="A49" s="163" t="s">
        <v>55</v>
      </c>
      <c r="B49" s="163" t="s">
        <v>946</v>
      </c>
      <c r="C49" s="164"/>
      <c r="D49" s="165">
        <v>0</v>
      </c>
      <c r="E49" s="165">
        <v>7.0361000000000002</v>
      </c>
      <c r="F49" s="165">
        <v>-12.4794</v>
      </c>
      <c r="G49" s="165">
        <v>3.8755999999999999</v>
      </c>
      <c r="H49" s="165">
        <v>9.0861000000000001</v>
      </c>
      <c r="I49" s="164"/>
      <c r="J49" s="165">
        <v>18.601900000000001</v>
      </c>
      <c r="K49" s="164"/>
      <c r="L49" s="165">
        <v>23.294699999999999</v>
      </c>
      <c r="M49" s="165">
        <v>9.9517000000000007</v>
      </c>
      <c r="N49" s="165">
        <v>9.6540999999999997</v>
      </c>
      <c r="O49" s="165">
        <v>-19.98</v>
      </c>
      <c r="P49" s="165">
        <v>-19.8</v>
      </c>
      <c r="Q49" s="165">
        <v>-2.2000000000000002</v>
      </c>
      <c r="R49" s="165">
        <v>4.1399999999999997</v>
      </c>
      <c r="S49" s="164"/>
      <c r="T49" s="165">
        <v>5.3773</v>
      </c>
      <c r="U49" s="165">
        <v>-5.8151999999999999</v>
      </c>
      <c r="V49" s="165">
        <v>6.1230000000000002</v>
      </c>
      <c r="W49" s="165">
        <v>5.9447999999999999</v>
      </c>
      <c r="X49" s="165">
        <v>10.511699999999999</v>
      </c>
      <c r="Y49" s="165">
        <v>-1.6283000000000001</v>
      </c>
      <c r="Z49" s="165">
        <v>-1.5740000000000001</v>
      </c>
      <c r="AA49" s="165">
        <v>2.2435999999999998</v>
      </c>
      <c r="AB49" s="164"/>
      <c r="AC49" s="165">
        <v>-1.2431000000000001</v>
      </c>
      <c r="AD49" s="165">
        <v>-0.35899999999999999</v>
      </c>
      <c r="AE49" s="165">
        <v>-0.34</v>
      </c>
      <c r="AF49" s="165">
        <v>8.7729999999999997</v>
      </c>
      <c r="AG49" s="165">
        <v>-2.2200000000000002</v>
      </c>
      <c r="AH49" s="165">
        <v>-8.8000000000000007</v>
      </c>
      <c r="AI49" s="165">
        <v>-9.1999999999999998E-2</v>
      </c>
      <c r="AJ49" s="165">
        <v>0.33800000000000002</v>
      </c>
      <c r="AK49" s="165">
        <v>-9.6199999999999992</v>
      </c>
      <c r="AL49" s="165">
        <v>-9.6199999999999992</v>
      </c>
      <c r="AM49" s="164"/>
      <c r="AN49" s="165">
        <v>-9.07</v>
      </c>
      <c r="AO49" s="165">
        <v>-9.0399999999999991</v>
      </c>
      <c r="AP49" s="165">
        <v>8.2751999999999999</v>
      </c>
      <c r="AQ49" s="165">
        <v>3.5598000000000001</v>
      </c>
      <c r="AR49" s="165">
        <v>20.605799999999999</v>
      </c>
      <c r="AS49" s="165">
        <v>22.824200000000001</v>
      </c>
      <c r="AT49" s="165">
        <v>-20.0959</v>
      </c>
      <c r="AU49" s="165">
        <v>-7.8056000000000001</v>
      </c>
      <c r="AV49" s="165">
        <v>-7.1474000000000002</v>
      </c>
      <c r="AW49" s="165">
        <v>3.0036999999999998</v>
      </c>
      <c r="AX49" s="165">
        <v>3.5154000000000001</v>
      </c>
      <c r="AY49" s="165">
        <v>-9.3786000000000005</v>
      </c>
      <c r="AZ49" s="165">
        <v>-6.2828999999999997</v>
      </c>
      <c r="BA49" s="165">
        <v>12.999000000000001</v>
      </c>
      <c r="BB49" s="165">
        <v>13.315</v>
      </c>
      <c r="BC49" s="165">
        <v>133.4419</v>
      </c>
      <c r="BD49" s="165">
        <v>-3.8908</v>
      </c>
      <c r="BE49" s="165">
        <v>-2.5</v>
      </c>
      <c r="BF49" s="165">
        <v>-2.5</v>
      </c>
      <c r="BG49" s="165">
        <v>-23.4818</v>
      </c>
      <c r="BH49" s="165">
        <v>-23.129200000000001</v>
      </c>
      <c r="BI49" s="165">
        <v>-2.8224</v>
      </c>
      <c r="BJ49" s="164"/>
      <c r="BK49" s="165">
        <v>7.8471000000000002</v>
      </c>
      <c r="BL49" s="165">
        <v>6.3700999999999999</v>
      </c>
      <c r="BM49" s="165">
        <v>1.6903999999999999</v>
      </c>
      <c r="BN49" s="165">
        <v>1.2518</v>
      </c>
      <c r="BO49" s="165">
        <v>-85.451800000000006</v>
      </c>
      <c r="BP49" s="165">
        <v>96.468999999999994</v>
      </c>
      <c r="BQ49" s="165">
        <v>96.53</v>
      </c>
      <c r="BR49" s="165">
        <v>-6.4721000000000002</v>
      </c>
      <c r="BS49" s="165">
        <v>-41.609900000000003</v>
      </c>
      <c r="BT49" s="164"/>
      <c r="BU49" s="164"/>
      <c r="BV49" s="164"/>
      <c r="BW49" s="165">
        <v>22.503900000000002</v>
      </c>
      <c r="BX49" s="165">
        <v>11.8</v>
      </c>
      <c r="BY49" s="165">
        <v>8.76</v>
      </c>
      <c r="BZ49" s="165">
        <v>-17.079999999999998</v>
      </c>
      <c r="CA49" s="165">
        <v>3.07</v>
      </c>
      <c r="CB49" s="165">
        <v>-21.161000000000001</v>
      </c>
      <c r="CC49" s="165">
        <v>-20.7592</v>
      </c>
      <c r="CD49" s="165">
        <v>29.030100000000001</v>
      </c>
      <c r="CE49" s="165">
        <v>28.8462</v>
      </c>
      <c r="CF49" s="165">
        <v>-5.4238</v>
      </c>
      <c r="CG49" s="165">
        <v>31.793199999999999</v>
      </c>
      <c r="CH49" s="165">
        <v>31.841100000000001</v>
      </c>
      <c r="CI49" s="165">
        <v>7.6029</v>
      </c>
      <c r="CJ49" s="164"/>
      <c r="CK49" s="165">
        <v>1.728</v>
      </c>
      <c r="CL49" s="165">
        <v>-2.0990000000000002</v>
      </c>
      <c r="CM49" s="165">
        <v>-11.2</v>
      </c>
      <c r="CN49" s="165">
        <v>-11.5</v>
      </c>
      <c r="CO49" s="165">
        <v>-3.45</v>
      </c>
      <c r="CP49" s="165">
        <v>35.521700000000003</v>
      </c>
      <c r="CQ49" s="165">
        <v>35.343000000000004</v>
      </c>
      <c r="CR49" s="165">
        <v>33.701999999999998</v>
      </c>
      <c r="CS49" s="165">
        <v>59.6937</v>
      </c>
      <c r="CT49" s="165">
        <v>60.220700000000001</v>
      </c>
      <c r="CU49" s="165">
        <v>-19.877199999999998</v>
      </c>
      <c r="CV49" s="165">
        <v>-51.825899999999997</v>
      </c>
      <c r="CW49" s="165">
        <v>-15.600199999999999</v>
      </c>
      <c r="CX49" s="165">
        <v>3.6227999999999998</v>
      </c>
      <c r="CY49" s="165">
        <v>26.73</v>
      </c>
      <c r="CZ49" s="165">
        <v>10.96</v>
      </c>
      <c r="DA49" s="165">
        <v>-1.0938000000000001</v>
      </c>
      <c r="DB49" s="165">
        <v>-1.5625</v>
      </c>
      <c r="DC49" s="165">
        <v>-11.318</v>
      </c>
      <c r="DD49" s="164"/>
      <c r="DE49" s="164"/>
      <c r="DF49" s="164"/>
      <c r="DG49" s="165">
        <v>9.1349</v>
      </c>
      <c r="DH49" s="164"/>
      <c r="DI49" s="165">
        <v>-4.9740000000000002</v>
      </c>
      <c r="DJ49" s="165">
        <v>-45.7</v>
      </c>
      <c r="DK49" s="165">
        <v>-44.2</v>
      </c>
      <c r="DL49" s="165">
        <v>-0.40529999999999999</v>
      </c>
      <c r="DM49" s="165">
        <v>9.6999999999999993</v>
      </c>
      <c r="DN49" s="165">
        <v>11.66</v>
      </c>
      <c r="DO49" s="165">
        <v>13.84</v>
      </c>
      <c r="DP49" s="165">
        <v>5.18</v>
      </c>
      <c r="DQ49" s="165">
        <v>-2.12</v>
      </c>
      <c r="DR49" s="165">
        <v>7.843</v>
      </c>
      <c r="DS49" s="165">
        <v>-10.0381</v>
      </c>
      <c r="DT49" s="165">
        <v>-1.75</v>
      </c>
      <c r="DU49" s="165">
        <v>-1.24</v>
      </c>
      <c r="DV49" s="165">
        <v>14.08</v>
      </c>
      <c r="DW49" s="165">
        <v>-20.34</v>
      </c>
      <c r="DX49" s="165">
        <v>-11.163600000000001</v>
      </c>
      <c r="DY49" s="165">
        <v>-6.0091000000000001</v>
      </c>
      <c r="DZ49" s="165">
        <v>-39.074599999999997</v>
      </c>
      <c r="EA49" s="165">
        <v>-38.545499999999997</v>
      </c>
      <c r="EB49" s="165">
        <v>18.711600000000001</v>
      </c>
      <c r="EC49" s="165">
        <v>-5.6351000000000004</v>
      </c>
      <c r="ED49" s="165">
        <v>-16.401399999999999</v>
      </c>
      <c r="EE49" s="165">
        <v>-16.7714</v>
      </c>
      <c r="EF49" s="165">
        <v>-15.039</v>
      </c>
      <c r="EG49" s="165">
        <v>-25.293099999999999</v>
      </c>
      <c r="EH49" s="165">
        <v>-15.458</v>
      </c>
      <c r="EI49" s="165">
        <v>-58.093299999999999</v>
      </c>
      <c r="EJ49" s="165">
        <v>-41.2624</v>
      </c>
      <c r="EK49" s="164"/>
      <c r="EL49" s="165">
        <v>-3.8932000000000002</v>
      </c>
      <c r="EM49" s="165">
        <v>-3.0160999999999998</v>
      </c>
      <c r="EN49" s="165">
        <v>13.198600000000001</v>
      </c>
      <c r="EO49" s="164"/>
      <c r="EP49" s="165">
        <v>9.7347999999999999</v>
      </c>
      <c r="EQ49" s="165">
        <v>-15.875999999999999</v>
      </c>
      <c r="ER49" s="165">
        <v>-26.1435</v>
      </c>
      <c r="ES49" s="165">
        <v>-26.0839</v>
      </c>
      <c r="ET49" s="165">
        <v>6.7115999999999998</v>
      </c>
      <c r="EU49" s="164"/>
      <c r="EV49" s="165">
        <v>-3.47</v>
      </c>
      <c r="EW49" s="164"/>
      <c r="EX49" s="165">
        <v>6.2407000000000004</v>
      </c>
      <c r="EY49" s="165">
        <v>7.8419999999999996</v>
      </c>
      <c r="EZ49" s="165">
        <v>-11.0107</v>
      </c>
      <c r="FA49" s="165">
        <v>-10.9438</v>
      </c>
      <c r="FB49" s="165">
        <v>10.3552</v>
      </c>
      <c r="FC49" s="165">
        <v>8.0018999999999991</v>
      </c>
      <c r="FD49" s="165">
        <v>-20.052499999999998</v>
      </c>
      <c r="FE49" s="165">
        <v>3.7679</v>
      </c>
      <c r="FF49" s="165">
        <v>3.4885999999999999</v>
      </c>
      <c r="FG49" s="164"/>
      <c r="FH49" s="165">
        <v>4.4432</v>
      </c>
      <c r="FI49" s="165">
        <v>5.7812000000000001</v>
      </c>
      <c r="FJ49" s="165">
        <v>3.7094999999999998</v>
      </c>
      <c r="FK49" s="165">
        <v>7.0331999999999999</v>
      </c>
      <c r="FL49" s="165">
        <v>7.2005999999999997</v>
      </c>
      <c r="FM49" s="165">
        <v>-17.750399999999999</v>
      </c>
      <c r="FN49" s="165">
        <v>21.540500000000002</v>
      </c>
      <c r="FO49" s="165">
        <v>21.447399999999998</v>
      </c>
      <c r="FP49" s="165">
        <v>-13.310600000000001</v>
      </c>
      <c r="FQ49" s="164"/>
      <c r="FR49" s="165">
        <v>13.204499999999999</v>
      </c>
      <c r="FS49" s="165">
        <v>-22.8</v>
      </c>
      <c r="FT49" s="165">
        <v>-2.7187000000000001</v>
      </c>
      <c r="FU49" s="165">
        <v>0.25380000000000003</v>
      </c>
      <c r="FV49" s="165">
        <v>3.17</v>
      </c>
      <c r="FW49" s="165">
        <v>4.9000000000000004</v>
      </c>
      <c r="FX49" s="165">
        <v>-12.843999999999999</v>
      </c>
      <c r="FY49" s="164"/>
      <c r="FZ49" s="165">
        <v>1.504</v>
      </c>
      <c r="GA49" s="165">
        <v>-2.5670000000000002</v>
      </c>
      <c r="GB49" s="164"/>
      <c r="GC49" s="165">
        <v>-5.88</v>
      </c>
      <c r="GD49" s="165">
        <v>-6.8695000000000004</v>
      </c>
      <c r="GE49" s="165">
        <v>-0.45279999999999998</v>
      </c>
      <c r="GF49" s="165">
        <v>-3.93</v>
      </c>
      <c r="GG49" s="165">
        <v>36.978299999999997</v>
      </c>
      <c r="GH49" s="164"/>
      <c r="GI49" s="165">
        <v>23.8154</v>
      </c>
      <c r="GJ49" s="165">
        <v>-7.3171999999999997</v>
      </c>
      <c r="GK49" s="165">
        <v>-8.0140999999999991</v>
      </c>
      <c r="GL49" s="165">
        <v>3.6549</v>
      </c>
      <c r="GM49" s="164"/>
      <c r="GN49" s="164"/>
      <c r="GO49" s="165">
        <v>-14.801600000000001</v>
      </c>
      <c r="GP49" s="165">
        <v>62.555900000000001</v>
      </c>
      <c r="GQ49" s="165">
        <v>5.7492000000000001</v>
      </c>
      <c r="GR49" s="165">
        <v>-19.601700000000001</v>
      </c>
      <c r="GS49" s="165">
        <v>6.6471</v>
      </c>
      <c r="GT49" s="165">
        <v>6.8501000000000003</v>
      </c>
      <c r="GU49" s="165">
        <v>140.59630000000001</v>
      </c>
      <c r="GV49" s="165">
        <v>-3.6303000000000001</v>
      </c>
      <c r="GW49" s="165">
        <v>-6.7876000000000003</v>
      </c>
      <c r="GX49" s="165">
        <v>-13.1663</v>
      </c>
      <c r="GY49" s="165">
        <v>2.2921999999999998</v>
      </c>
      <c r="GZ49" s="165">
        <v>8.8498000000000001</v>
      </c>
      <c r="HA49" s="165">
        <v>9.2175999999999991</v>
      </c>
      <c r="HB49" s="165">
        <v>1.5668</v>
      </c>
      <c r="HC49" s="165">
        <v>4.6489000000000003</v>
      </c>
      <c r="HD49" s="165">
        <v>5.0749000000000004</v>
      </c>
      <c r="HE49" s="165">
        <v>0</v>
      </c>
      <c r="HF49" s="165">
        <v>-7.1649000000000003</v>
      </c>
      <c r="HG49" s="165">
        <v>15.263199999999999</v>
      </c>
      <c r="HH49" s="165">
        <v>6.5502000000000002</v>
      </c>
      <c r="HI49" s="165">
        <v>71.715599999999995</v>
      </c>
      <c r="HJ49" s="165">
        <v>-21.894600000000001</v>
      </c>
      <c r="HK49" s="165">
        <v>29.405899999999999</v>
      </c>
      <c r="HL49" s="164"/>
      <c r="HM49" s="165">
        <v>0</v>
      </c>
      <c r="HN49" s="165">
        <v>0</v>
      </c>
      <c r="HO49" s="165">
        <v>0</v>
      </c>
      <c r="HP49" s="165">
        <v>0</v>
      </c>
      <c r="HQ49" s="165">
        <v>73.0488</v>
      </c>
      <c r="HR49" s="165">
        <v>-9.3824000000000005</v>
      </c>
      <c r="HS49" s="165">
        <v>-9.0401000000000007</v>
      </c>
      <c r="HT49" s="165">
        <v>-9.6617999999999995</v>
      </c>
      <c r="HU49" s="165">
        <v>-9.3476999999999997</v>
      </c>
      <c r="HV49" s="165">
        <v>8.66</v>
      </c>
      <c r="HW49" s="165">
        <v>8.69</v>
      </c>
      <c r="HX49" s="165">
        <v>-26.6</v>
      </c>
      <c r="HY49" s="165">
        <v>-27.7</v>
      </c>
      <c r="HZ49" s="165">
        <v>-0.38540000000000002</v>
      </c>
      <c r="IA49" s="165">
        <v>-4.4000000000000004</v>
      </c>
      <c r="IB49" s="165">
        <v>37.780900000000003</v>
      </c>
      <c r="IC49" s="165">
        <v>22.207000000000001</v>
      </c>
      <c r="ID49" s="165">
        <v>21.363</v>
      </c>
      <c r="IE49" s="165">
        <v>-17.399999999999999</v>
      </c>
      <c r="IF49" s="165">
        <v>-41.7</v>
      </c>
      <c r="IG49" s="165">
        <v>-6.7</v>
      </c>
      <c r="IH49" s="165">
        <v>-7.2</v>
      </c>
      <c r="II49" s="165">
        <v>-17.620200000000001</v>
      </c>
      <c r="IJ49" s="164"/>
      <c r="IK49" s="165">
        <v>-138.63399999999999</v>
      </c>
      <c r="IL49" s="165">
        <v>36.059199999999997</v>
      </c>
      <c r="IM49" s="165">
        <v>-231.6397</v>
      </c>
      <c r="IN49" s="165">
        <v>12.053800000000001</v>
      </c>
      <c r="IO49" s="165">
        <v>-58.351399999999998</v>
      </c>
      <c r="IP49" s="165">
        <v>109.3622</v>
      </c>
      <c r="IQ49" s="165">
        <v>57.143099999999997</v>
      </c>
      <c r="IR49" s="165">
        <v>89.036299999999997</v>
      </c>
      <c r="IS49" s="165">
        <v>98.274600000000007</v>
      </c>
      <c r="IT49" s="165">
        <v>45.8386</v>
      </c>
      <c r="IU49" s="165">
        <v>6.6071999999999997</v>
      </c>
      <c r="IV49" s="165">
        <v>6.0053999999999998</v>
      </c>
      <c r="IW49" s="165">
        <v>16.9085</v>
      </c>
      <c r="IX49" s="165">
        <v>206.88929999999999</v>
      </c>
      <c r="IY49" s="165">
        <v>-193.03980000000001</v>
      </c>
      <c r="IZ49" s="165">
        <v>22.286799999999999</v>
      </c>
      <c r="JA49" s="165">
        <v>-4.9302999999999999</v>
      </c>
      <c r="JB49" s="165">
        <v>-1.6637999999999999</v>
      </c>
      <c r="JC49" s="165">
        <v>-1.9870000000000001</v>
      </c>
      <c r="JD49" s="165">
        <v>-7.84</v>
      </c>
      <c r="JE49" s="165">
        <v>-2.29</v>
      </c>
      <c r="JF49" s="165">
        <v>-2.2999999999999998</v>
      </c>
      <c r="JG49" s="165">
        <v>4.16</v>
      </c>
      <c r="JH49" s="165">
        <v>-2.56</v>
      </c>
      <c r="JI49" s="165">
        <v>-3.0350999999999999</v>
      </c>
      <c r="JJ49" s="165">
        <v>-3.5142000000000002</v>
      </c>
      <c r="JK49" s="165">
        <v>8.2933000000000003</v>
      </c>
      <c r="JL49" s="165">
        <v>-10.0481</v>
      </c>
      <c r="JM49" s="165">
        <v>-0.2</v>
      </c>
      <c r="JN49" s="165">
        <v>2.69</v>
      </c>
      <c r="JO49" s="165">
        <v>2.8119999999999998</v>
      </c>
      <c r="JP49" s="164"/>
      <c r="JQ49" s="164"/>
      <c r="JR49" s="165">
        <v>4.1712999999999996</v>
      </c>
      <c r="JS49" s="165">
        <v>3.2984</v>
      </c>
      <c r="JT49" s="165">
        <v>4.2305999999999999</v>
      </c>
      <c r="JU49" s="164"/>
      <c r="JV49" s="165">
        <v>28.2</v>
      </c>
      <c r="JW49" s="165">
        <v>4.1582999999999997</v>
      </c>
      <c r="JX49" s="165">
        <v>0.26</v>
      </c>
      <c r="JY49" s="164"/>
      <c r="JZ49" s="165">
        <v>-11.7074</v>
      </c>
      <c r="KA49" s="165">
        <v>-0.1187</v>
      </c>
      <c r="KB49" s="165">
        <v>-25.714600000000001</v>
      </c>
      <c r="KC49" s="165">
        <v>-11.3004</v>
      </c>
      <c r="KD49" s="165">
        <v>-7.4509999999999996</v>
      </c>
      <c r="KE49" s="165">
        <v>-26.127099999999999</v>
      </c>
      <c r="KF49" s="165">
        <v>2.8858999999999999</v>
      </c>
      <c r="KG49" s="165">
        <v>-23.6</v>
      </c>
      <c r="KH49" s="165">
        <v>7.3</v>
      </c>
      <c r="KI49" s="165">
        <v>21.3538</v>
      </c>
      <c r="KJ49" s="165">
        <v>-96.283500000000004</v>
      </c>
    </row>
    <row r="50" spans="1:296" ht="18" customHeight="1" x14ac:dyDescent="0.25">
      <c r="A50" s="163" t="s">
        <v>55</v>
      </c>
      <c r="B50" s="163" t="s">
        <v>947</v>
      </c>
      <c r="C50" s="166"/>
      <c r="D50" s="167">
        <v>0</v>
      </c>
      <c r="E50" s="167">
        <v>6.9273999999999996</v>
      </c>
      <c r="F50" s="167">
        <v>-12.4068</v>
      </c>
      <c r="G50" s="167">
        <v>4.8718000000000004</v>
      </c>
      <c r="H50" s="167">
        <v>9.5032999999999994</v>
      </c>
      <c r="I50" s="167">
        <v>0</v>
      </c>
      <c r="J50" s="167">
        <v>17.961200000000002</v>
      </c>
      <c r="K50" s="166"/>
      <c r="L50" s="167">
        <v>23.066800000000001</v>
      </c>
      <c r="M50" s="167">
        <v>9.7266999999999992</v>
      </c>
      <c r="N50" s="167">
        <v>9.4999000000000002</v>
      </c>
      <c r="O50" s="167">
        <v>-15.54</v>
      </c>
      <c r="P50" s="167">
        <v>-19.8</v>
      </c>
      <c r="Q50" s="167">
        <v>-4.4000000000000004</v>
      </c>
      <c r="R50" s="167">
        <v>4.1399999999999997</v>
      </c>
      <c r="S50" s="167">
        <v>-8.8000000000000007</v>
      </c>
      <c r="T50" s="167">
        <v>7.1772</v>
      </c>
      <c r="U50" s="167">
        <v>-5.8925999999999998</v>
      </c>
      <c r="V50" s="167">
        <v>5.0716999999999999</v>
      </c>
      <c r="W50" s="167">
        <v>4.9029999999999996</v>
      </c>
      <c r="X50" s="167">
        <v>8.9067000000000007</v>
      </c>
      <c r="Y50" s="167">
        <v>-1.6447000000000001</v>
      </c>
      <c r="Z50" s="167">
        <v>-1.5642</v>
      </c>
      <c r="AA50" s="167">
        <v>1.3436999999999999</v>
      </c>
      <c r="AB50" s="166"/>
      <c r="AC50" s="167">
        <v>-1.3476999999999999</v>
      </c>
      <c r="AD50" s="167">
        <v>-0.23100000000000001</v>
      </c>
      <c r="AE50" s="167">
        <v>-0.21</v>
      </c>
      <c r="AF50" s="167">
        <v>8.2850000000000001</v>
      </c>
      <c r="AG50" s="167">
        <v>-4.4400000000000004</v>
      </c>
      <c r="AH50" s="167">
        <v>-8.8000000000000007</v>
      </c>
      <c r="AI50" s="167">
        <v>-0.35499999999999998</v>
      </c>
      <c r="AJ50" s="167">
        <v>0.33300000000000002</v>
      </c>
      <c r="AK50" s="167">
        <v>-8.58</v>
      </c>
      <c r="AL50" s="167">
        <v>-8.57</v>
      </c>
      <c r="AM50" s="166"/>
      <c r="AN50" s="167">
        <v>-10.31</v>
      </c>
      <c r="AO50" s="167">
        <v>-10.35</v>
      </c>
      <c r="AP50" s="167">
        <v>8.4784000000000006</v>
      </c>
      <c r="AQ50" s="167">
        <v>3.9018000000000002</v>
      </c>
      <c r="AR50" s="167">
        <v>20.190300000000001</v>
      </c>
      <c r="AS50" s="167">
        <v>22.038900000000002</v>
      </c>
      <c r="AT50" s="167">
        <v>-22.260100000000001</v>
      </c>
      <c r="AU50" s="167">
        <v>-5.9394</v>
      </c>
      <c r="AV50" s="167">
        <v>-5.3067000000000002</v>
      </c>
      <c r="AW50" s="167">
        <v>3.2029999999999998</v>
      </c>
      <c r="AX50" s="167">
        <v>3.0093999999999999</v>
      </c>
      <c r="AY50" s="167">
        <v>-10.5678</v>
      </c>
      <c r="AZ50" s="167">
        <v>-7.4165999999999999</v>
      </c>
      <c r="BA50" s="167">
        <v>10.993600000000001</v>
      </c>
      <c r="BB50" s="167">
        <v>11.5947</v>
      </c>
      <c r="BC50" s="167">
        <v>139.55879999999999</v>
      </c>
      <c r="BD50" s="167">
        <v>-5.1326999999999998</v>
      </c>
      <c r="BE50" s="167">
        <v>-2</v>
      </c>
      <c r="BF50" s="167">
        <v>-2</v>
      </c>
      <c r="BG50" s="167">
        <v>-24.2042</v>
      </c>
      <c r="BH50" s="167">
        <v>-23.93</v>
      </c>
      <c r="BI50" s="167">
        <v>-2.7887</v>
      </c>
      <c r="BJ50" s="166"/>
      <c r="BK50" s="167">
        <v>10.742100000000001</v>
      </c>
      <c r="BL50" s="167">
        <v>5.9622000000000002</v>
      </c>
      <c r="BM50" s="167">
        <v>1.6102000000000001</v>
      </c>
      <c r="BN50" s="167">
        <v>1.0246999999999999</v>
      </c>
      <c r="BO50" s="167">
        <v>-76.082599999999999</v>
      </c>
      <c r="BP50" s="167">
        <v>93.325599999999994</v>
      </c>
      <c r="BQ50" s="167">
        <v>92.776200000000003</v>
      </c>
      <c r="BR50" s="167">
        <v>-9.2782</v>
      </c>
      <c r="BS50" s="167">
        <v>-38.105899999999998</v>
      </c>
      <c r="BT50" s="166"/>
      <c r="BU50" s="166"/>
      <c r="BV50" s="166"/>
      <c r="BW50" s="166"/>
      <c r="BX50" s="167">
        <v>11.61</v>
      </c>
      <c r="BY50" s="167">
        <v>8.4499999999999993</v>
      </c>
      <c r="BZ50" s="167">
        <v>-17.03</v>
      </c>
      <c r="CA50" s="167">
        <v>3.16</v>
      </c>
      <c r="CB50" s="167">
        <v>-20.223299999999998</v>
      </c>
      <c r="CC50" s="167">
        <v>-20.357299999999999</v>
      </c>
      <c r="CD50" s="167">
        <v>29.208600000000001</v>
      </c>
      <c r="CE50" s="167">
        <v>28.4253</v>
      </c>
      <c r="CF50" s="167">
        <v>-5.5735999999999999</v>
      </c>
      <c r="CG50" s="167">
        <v>36.133600000000001</v>
      </c>
      <c r="CH50" s="167">
        <v>36.142600000000002</v>
      </c>
      <c r="CI50" s="167">
        <v>10.202199999999999</v>
      </c>
      <c r="CJ50" s="166"/>
      <c r="CK50" s="167">
        <v>-1.3484</v>
      </c>
      <c r="CL50" s="167">
        <v>-2.0190000000000001</v>
      </c>
      <c r="CM50" s="167">
        <v>-12.2</v>
      </c>
      <c r="CN50" s="167">
        <v>-12.2</v>
      </c>
      <c r="CO50" s="167">
        <v>-3.47</v>
      </c>
      <c r="CP50" s="167">
        <v>36.779800000000002</v>
      </c>
      <c r="CQ50" s="167">
        <v>37.011600000000001</v>
      </c>
      <c r="CR50" s="167">
        <v>34.6233</v>
      </c>
      <c r="CS50" s="167">
        <v>58.996499999999997</v>
      </c>
      <c r="CT50" s="167">
        <v>59.258000000000003</v>
      </c>
      <c r="CU50" s="167">
        <v>-17.701899999999998</v>
      </c>
      <c r="CV50" s="167">
        <v>-53.568300000000001</v>
      </c>
      <c r="CW50" s="167">
        <v>-12.5002</v>
      </c>
      <c r="CX50" s="167">
        <v>4.0598000000000001</v>
      </c>
      <c r="CY50" s="167">
        <v>25.5</v>
      </c>
      <c r="CZ50" s="167">
        <v>10</v>
      </c>
      <c r="DA50" s="167">
        <v>-1.4063000000000001</v>
      </c>
      <c r="DB50" s="167">
        <v>-1.8554999999999999</v>
      </c>
      <c r="DC50" s="167">
        <v>-11.0519</v>
      </c>
      <c r="DD50" s="166"/>
      <c r="DE50" s="166"/>
      <c r="DF50" s="166"/>
      <c r="DG50" s="167">
        <v>11.4841</v>
      </c>
      <c r="DH50" s="166"/>
      <c r="DI50" s="167">
        <v>-4.7855999999999996</v>
      </c>
      <c r="DJ50" s="167">
        <v>-42.1</v>
      </c>
      <c r="DK50" s="167">
        <v>-41.1</v>
      </c>
      <c r="DL50" s="167">
        <v>-0.43090000000000001</v>
      </c>
      <c r="DM50" s="167">
        <v>9.3000000000000007</v>
      </c>
      <c r="DN50" s="167">
        <v>12.18</v>
      </c>
      <c r="DO50" s="167">
        <v>13.78</v>
      </c>
      <c r="DP50" s="167">
        <v>5.03</v>
      </c>
      <c r="DQ50" s="167">
        <v>-2.2599999999999998</v>
      </c>
      <c r="DR50" s="167">
        <v>8.9280000000000008</v>
      </c>
      <c r="DS50" s="167">
        <v>-12.2257</v>
      </c>
      <c r="DT50" s="167">
        <v>-0.9</v>
      </c>
      <c r="DU50" s="167">
        <v>-1.26</v>
      </c>
      <c r="DV50" s="167">
        <v>12.66</v>
      </c>
      <c r="DW50" s="167">
        <v>-19.59</v>
      </c>
      <c r="DX50" s="167">
        <v>-13.4909</v>
      </c>
      <c r="DY50" s="167">
        <v>-7.0273000000000003</v>
      </c>
      <c r="DZ50" s="167">
        <v>-38.465600000000002</v>
      </c>
      <c r="EA50" s="167">
        <v>-37.618200000000002</v>
      </c>
      <c r="EB50" s="167">
        <v>19.702300000000001</v>
      </c>
      <c r="EC50" s="167">
        <v>-5.5228999999999999</v>
      </c>
      <c r="ED50" s="167">
        <v>-16.744</v>
      </c>
      <c r="EE50" s="167">
        <v>-16.571400000000001</v>
      </c>
      <c r="EF50" s="167">
        <v>-16.712700000000002</v>
      </c>
      <c r="EG50" s="167">
        <v>-26.461200000000002</v>
      </c>
      <c r="EH50" s="167">
        <v>-15.093</v>
      </c>
      <c r="EI50" s="167">
        <v>-54.964399999999998</v>
      </c>
      <c r="EJ50" s="167">
        <v>-37.065399999999997</v>
      </c>
      <c r="EK50" s="166"/>
      <c r="EL50" s="167">
        <v>-3.7877999999999998</v>
      </c>
      <c r="EM50" s="167">
        <v>-3.0005000000000002</v>
      </c>
      <c r="EN50" s="167">
        <v>14.2659</v>
      </c>
      <c r="EO50" s="166"/>
      <c r="EP50" s="167">
        <v>7.3803999999999998</v>
      </c>
      <c r="EQ50" s="167">
        <v>-15.364000000000001</v>
      </c>
      <c r="ER50" s="167">
        <v>-26.348099999999999</v>
      </c>
      <c r="ES50" s="167">
        <v>-26.346299999999999</v>
      </c>
      <c r="ET50" s="167">
        <v>8.1311</v>
      </c>
      <c r="EU50" s="166"/>
      <c r="EV50" s="167">
        <v>-2.6</v>
      </c>
      <c r="EW50" s="166"/>
      <c r="EX50" s="167">
        <v>6.1130000000000004</v>
      </c>
      <c r="EY50" s="167">
        <v>5.7826000000000004</v>
      </c>
      <c r="EZ50" s="167">
        <v>-10.787699999999999</v>
      </c>
      <c r="FA50" s="167">
        <v>-10.750299999999999</v>
      </c>
      <c r="FB50" s="167">
        <v>9.5519999999999996</v>
      </c>
      <c r="FC50" s="167">
        <v>9.8078000000000003</v>
      </c>
      <c r="FD50" s="167">
        <v>-21.467600000000001</v>
      </c>
      <c r="FE50" s="167">
        <v>3.7395</v>
      </c>
      <c r="FF50" s="167">
        <v>3.56</v>
      </c>
      <c r="FG50" s="166"/>
      <c r="FH50" s="167">
        <v>3.5762</v>
      </c>
      <c r="FI50" s="167">
        <v>3.3601999999999999</v>
      </c>
      <c r="FJ50" s="167">
        <v>2.5568</v>
      </c>
      <c r="FK50" s="167">
        <v>6.8657000000000004</v>
      </c>
      <c r="FL50" s="167">
        <v>7.0331999999999999</v>
      </c>
      <c r="FM50" s="167">
        <v>-15.071099999999999</v>
      </c>
      <c r="FN50" s="167">
        <v>22.880800000000001</v>
      </c>
      <c r="FO50" s="167">
        <v>22.578900000000001</v>
      </c>
      <c r="FP50" s="167">
        <v>-11.7606</v>
      </c>
      <c r="FQ50" s="166"/>
      <c r="FR50" s="167">
        <v>12.4819</v>
      </c>
      <c r="FS50" s="167">
        <v>-22.01</v>
      </c>
      <c r="FT50" s="167">
        <v>-2.2078000000000002</v>
      </c>
      <c r="FU50" s="167">
        <v>0.28039999999999998</v>
      </c>
      <c r="FV50" s="167">
        <v>2.67</v>
      </c>
      <c r="FW50" s="167">
        <v>4.66</v>
      </c>
      <c r="FX50" s="167">
        <v>-12.0862</v>
      </c>
      <c r="FY50" s="167">
        <v>0</v>
      </c>
      <c r="FZ50" s="167">
        <v>1.28</v>
      </c>
      <c r="GA50" s="167">
        <v>-2.4540000000000002</v>
      </c>
      <c r="GB50" s="166"/>
      <c r="GC50" s="167">
        <v>-3.76</v>
      </c>
      <c r="GD50" s="167">
        <v>-4.7755999999999998</v>
      </c>
      <c r="GE50" s="167">
        <v>1.9416</v>
      </c>
      <c r="GF50" s="167">
        <v>-3.77</v>
      </c>
      <c r="GG50" s="167">
        <v>40.020600000000002</v>
      </c>
      <c r="GH50" s="166"/>
      <c r="GI50" s="167">
        <v>25.6553</v>
      </c>
      <c r="GJ50" s="167">
        <v>-8.0313999999999997</v>
      </c>
      <c r="GK50" s="167">
        <v>-8.7647999999999993</v>
      </c>
      <c r="GL50" s="167">
        <v>3.4849999999999999</v>
      </c>
      <c r="GM50" s="166"/>
      <c r="GN50" s="166"/>
      <c r="GO50" s="166"/>
      <c r="GP50" s="167">
        <v>65.838300000000004</v>
      </c>
      <c r="GQ50" s="167">
        <v>6.7225000000000001</v>
      </c>
      <c r="GR50" s="167">
        <v>-18.321899999999999</v>
      </c>
      <c r="GS50" s="167">
        <v>5.9138999999999999</v>
      </c>
      <c r="GT50" s="167">
        <v>4.9936999999999996</v>
      </c>
      <c r="GU50" s="167">
        <v>153.28729999999999</v>
      </c>
      <c r="GV50" s="167">
        <v>-0.96689999999999998</v>
      </c>
      <c r="GW50" s="167">
        <v>-7.1565000000000003</v>
      </c>
      <c r="GX50" s="167">
        <v>-11.5276</v>
      </c>
      <c r="GY50" s="167">
        <v>1.7771999999999999</v>
      </c>
      <c r="GZ50" s="167">
        <v>8.4468999999999994</v>
      </c>
      <c r="HA50" s="167">
        <v>8.7825000000000006</v>
      </c>
      <c r="HB50" s="167">
        <v>1.0407999999999999</v>
      </c>
      <c r="HC50" s="167">
        <v>6.4452999999999996</v>
      </c>
      <c r="HD50" s="167">
        <v>5.9215999999999998</v>
      </c>
      <c r="HE50" s="167">
        <v>1.68</v>
      </c>
      <c r="HF50" s="167">
        <v>-8.8129000000000008</v>
      </c>
      <c r="HG50" s="167">
        <v>13.6343</v>
      </c>
      <c r="HH50" s="167">
        <v>11.075200000000001</v>
      </c>
      <c r="HI50" s="167">
        <v>71.272000000000006</v>
      </c>
      <c r="HJ50" s="167">
        <v>-21.0093</v>
      </c>
      <c r="HK50" s="167">
        <v>29.7392</v>
      </c>
      <c r="HL50" s="166"/>
      <c r="HM50" s="167">
        <v>0</v>
      </c>
      <c r="HN50" s="167">
        <v>0</v>
      </c>
      <c r="HO50" s="167">
        <v>0</v>
      </c>
      <c r="HP50" s="166"/>
      <c r="HQ50" s="166"/>
      <c r="HR50" s="167">
        <v>-8.3611000000000004</v>
      </c>
      <c r="HS50" s="167">
        <v>-8.3219999999999992</v>
      </c>
      <c r="HT50" s="167">
        <v>-8.8373000000000008</v>
      </c>
      <c r="HU50" s="167">
        <v>-8.8475999999999999</v>
      </c>
      <c r="HV50" s="167">
        <v>8.7899999999999991</v>
      </c>
      <c r="HW50" s="167">
        <v>8.9700000000000006</v>
      </c>
      <c r="HX50" s="167">
        <v>-25.4</v>
      </c>
      <c r="HY50" s="167">
        <v>-26</v>
      </c>
      <c r="HZ50" s="167">
        <v>-0.2097</v>
      </c>
      <c r="IA50" s="167">
        <v>-4.6399999999999997</v>
      </c>
      <c r="IB50" s="167">
        <v>37.928899999999999</v>
      </c>
      <c r="IC50" s="167">
        <v>22.927099999999999</v>
      </c>
      <c r="ID50" s="167">
        <v>22.7636</v>
      </c>
      <c r="IE50" s="167">
        <v>-17.8</v>
      </c>
      <c r="IF50" s="167">
        <v>-41.8</v>
      </c>
      <c r="IG50" s="167">
        <v>-7.1</v>
      </c>
      <c r="IH50" s="167">
        <v>-7.7</v>
      </c>
      <c r="II50" s="167">
        <v>-17.398499999999999</v>
      </c>
      <c r="IJ50" s="167">
        <v>-17.597999999999999</v>
      </c>
      <c r="IK50" s="167">
        <v>-131.25890000000001</v>
      </c>
      <c r="IL50" s="167">
        <v>40.182200000000002</v>
      </c>
      <c r="IM50" s="167">
        <v>-234.1258</v>
      </c>
      <c r="IN50" s="167">
        <v>6.6654999999999998</v>
      </c>
      <c r="IO50" s="167">
        <v>-56.606499999999997</v>
      </c>
      <c r="IP50" s="167">
        <v>108.5985</v>
      </c>
      <c r="IQ50" s="167">
        <v>52.438200000000002</v>
      </c>
      <c r="IR50" s="167">
        <v>85.999099999999999</v>
      </c>
      <c r="IS50" s="167">
        <v>97.632599999999996</v>
      </c>
      <c r="IT50" s="167">
        <v>52.653700000000001</v>
      </c>
      <c r="IU50" s="167">
        <v>8.1477000000000004</v>
      </c>
      <c r="IV50" s="167">
        <v>6.9081999999999999</v>
      </c>
      <c r="IW50" s="167">
        <v>18.109000000000002</v>
      </c>
      <c r="IX50" s="167">
        <v>209.08330000000001</v>
      </c>
      <c r="IY50" s="167">
        <v>-192.80459999999999</v>
      </c>
      <c r="IZ50" s="167">
        <v>28.268699999999999</v>
      </c>
      <c r="JA50" s="167">
        <v>-6.5987999999999998</v>
      </c>
      <c r="JB50" s="167">
        <v>-1.7809999999999999</v>
      </c>
      <c r="JC50" s="167">
        <v>-1.8720000000000001</v>
      </c>
      <c r="JD50" s="167">
        <v>-6.64</v>
      </c>
      <c r="JE50" s="167">
        <v>-2.2450000000000001</v>
      </c>
      <c r="JF50" s="167">
        <v>-2.2519999999999998</v>
      </c>
      <c r="JG50" s="167">
        <v>2.96</v>
      </c>
      <c r="JH50" s="167">
        <v>-2.72</v>
      </c>
      <c r="JI50" s="167">
        <v>-2.2315</v>
      </c>
      <c r="JJ50" s="167">
        <v>-3.1907000000000001</v>
      </c>
      <c r="JK50" s="167">
        <v>8.2628000000000004</v>
      </c>
      <c r="JL50" s="167">
        <v>-10.340999999999999</v>
      </c>
      <c r="JM50" s="167">
        <v>0.5</v>
      </c>
      <c r="JN50" s="167">
        <v>3.91</v>
      </c>
      <c r="JO50" s="167">
        <v>3.4079999999999999</v>
      </c>
      <c r="JP50" s="167">
        <v>0</v>
      </c>
      <c r="JQ50" s="167">
        <v>0</v>
      </c>
      <c r="JR50" s="167">
        <v>4.3539000000000003</v>
      </c>
      <c r="JS50" s="167">
        <v>3.4805999999999999</v>
      </c>
      <c r="JT50" s="167">
        <v>3.0520999999999998</v>
      </c>
      <c r="JU50" s="166"/>
      <c r="JV50" s="167">
        <v>28.1</v>
      </c>
      <c r="JW50" s="167">
        <v>4.4282000000000004</v>
      </c>
      <c r="JX50" s="167">
        <v>0.08</v>
      </c>
      <c r="JY50" s="166"/>
      <c r="JZ50" s="167">
        <v>-11.6381</v>
      </c>
      <c r="KA50" s="167">
        <v>-0.36570000000000003</v>
      </c>
      <c r="KB50" s="167">
        <v>-25.058599999999998</v>
      </c>
      <c r="KC50" s="167">
        <v>-12.371700000000001</v>
      </c>
      <c r="KD50" s="167">
        <v>-7.9360999999999997</v>
      </c>
      <c r="KE50" s="167">
        <v>-24.432500000000001</v>
      </c>
      <c r="KF50" s="167">
        <v>1.657</v>
      </c>
      <c r="KG50" s="167">
        <v>-23.9</v>
      </c>
      <c r="KH50" s="167">
        <v>7.7</v>
      </c>
      <c r="KI50" s="167">
        <v>19.617699999999999</v>
      </c>
      <c r="KJ50" s="167">
        <v>-94.355599999999995</v>
      </c>
    </row>
    <row r="51" spans="1:296" ht="18" customHeight="1" x14ac:dyDescent="0.25">
      <c r="A51" s="163" t="s">
        <v>55</v>
      </c>
      <c r="B51" s="163" t="s">
        <v>948</v>
      </c>
      <c r="C51" s="166"/>
      <c r="D51" s="167">
        <v>0</v>
      </c>
      <c r="E51" s="167">
        <v>6.6318000000000001</v>
      </c>
      <c r="F51" s="167">
        <v>-12.0449</v>
      </c>
      <c r="G51" s="167">
        <v>4.4866999999999999</v>
      </c>
      <c r="H51" s="167">
        <v>9.4887999999999995</v>
      </c>
      <c r="I51" s="167">
        <v>0</v>
      </c>
      <c r="J51" s="167">
        <v>16.714500000000001</v>
      </c>
      <c r="K51" s="166"/>
      <c r="L51" s="167">
        <v>23.574400000000001</v>
      </c>
      <c r="M51" s="167">
        <v>10.137700000000001</v>
      </c>
      <c r="N51" s="167">
        <v>9.8190000000000008</v>
      </c>
      <c r="O51" s="167">
        <v>-15.54</v>
      </c>
      <c r="P51" s="167">
        <v>-17.600000000000001</v>
      </c>
      <c r="Q51" s="166"/>
      <c r="R51" s="167">
        <v>3.3119999999999998</v>
      </c>
      <c r="S51" s="167">
        <v>-8.8000000000000007</v>
      </c>
      <c r="T51" s="167">
        <v>4.5224000000000002</v>
      </c>
      <c r="U51" s="167">
        <v>-6.0369000000000002</v>
      </c>
      <c r="V51" s="167">
        <v>4.1755000000000004</v>
      </c>
      <c r="W51" s="167">
        <v>4.0644999999999998</v>
      </c>
      <c r="X51" s="167">
        <v>7.4720000000000004</v>
      </c>
      <c r="Y51" s="167">
        <v>-1.4084000000000001</v>
      </c>
      <c r="Z51" s="167">
        <v>-1.5929</v>
      </c>
      <c r="AA51" s="167">
        <v>0.83399999999999996</v>
      </c>
      <c r="AB51" s="166"/>
      <c r="AC51" s="167">
        <v>-1.2517</v>
      </c>
      <c r="AD51" s="167">
        <v>-0.32800000000000001</v>
      </c>
      <c r="AE51" s="167">
        <v>-0.315</v>
      </c>
      <c r="AF51" s="167">
        <v>7.9530000000000003</v>
      </c>
      <c r="AG51" s="167">
        <v>-4.4400000000000004</v>
      </c>
      <c r="AH51" s="167">
        <v>-13.2</v>
      </c>
      <c r="AI51" s="167">
        <v>-0.71499999999999997</v>
      </c>
      <c r="AJ51" s="167">
        <v>0.32</v>
      </c>
      <c r="AK51" s="167">
        <v>-8.82</v>
      </c>
      <c r="AL51" s="167">
        <v>-8.82</v>
      </c>
      <c r="AM51" s="166"/>
      <c r="AN51" s="167">
        <v>-11.38</v>
      </c>
      <c r="AO51" s="167">
        <v>-11.47</v>
      </c>
      <c r="AP51" s="167">
        <v>8.5212000000000003</v>
      </c>
      <c r="AQ51" s="167">
        <v>4.3197000000000001</v>
      </c>
      <c r="AR51" s="167">
        <v>19.494299999999999</v>
      </c>
      <c r="AS51" s="167">
        <v>21.557600000000001</v>
      </c>
      <c r="AT51" s="167">
        <v>-22.670100000000001</v>
      </c>
      <c r="AU51" s="167">
        <v>-8.1818000000000008</v>
      </c>
      <c r="AV51" s="167">
        <v>-7.3810000000000002</v>
      </c>
      <c r="AW51" s="167">
        <v>3.6798999999999999</v>
      </c>
      <c r="AX51" s="167">
        <v>3.8045</v>
      </c>
      <c r="AY51" s="167">
        <v>-10.660600000000001</v>
      </c>
      <c r="AZ51" s="167">
        <v>-7.3731999999999998</v>
      </c>
      <c r="BA51" s="167">
        <v>11.9597</v>
      </c>
      <c r="BB51" s="167">
        <v>11.8642</v>
      </c>
      <c r="BC51" s="167">
        <v>144.21369999999999</v>
      </c>
      <c r="BD51" s="167">
        <v>-4.6868999999999996</v>
      </c>
      <c r="BE51" s="167">
        <v>-2.4</v>
      </c>
      <c r="BF51" s="167">
        <v>-2.5</v>
      </c>
      <c r="BG51" s="167">
        <v>-23.886299999999999</v>
      </c>
      <c r="BH51" s="167">
        <v>-23.5535</v>
      </c>
      <c r="BI51" s="167">
        <v>-2.6301000000000001</v>
      </c>
      <c r="BJ51" s="166"/>
      <c r="BK51" s="167">
        <v>9.2683999999999997</v>
      </c>
      <c r="BL51" s="167">
        <v>6.1101000000000001</v>
      </c>
      <c r="BM51" s="167">
        <v>2.2046000000000001</v>
      </c>
      <c r="BN51" s="167">
        <v>1.4832000000000001</v>
      </c>
      <c r="BO51" s="167">
        <v>-75.533299999999997</v>
      </c>
      <c r="BP51" s="167">
        <v>88.076400000000007</v>
      </c>
      <c r="BQ51" s="167">
        <v>88.106899999999996</v>
      </c>
      <c r="BR51" s="167">
        <v>8.4565999999999999</v>
      </c>
      <c r="BS51" s="167">
        <v>-40.265900000000002</v>
      </c>
      <c r="BT51" s="166"/>
      <c r="BU51" s="166"/>
      <c r="BV51" s="166"/>
      <c r="BW51" s="167">
        <v>20.438099999999999</v>
      </c>
      <c r="BX51" s="167">
        <v>11.43</v>
      </c>
      <c r="BY51" s="167">
        <v>7.74</v>
      </c>
      <c r="BZ51" s="167">
        <v>-17.850000000000001</v>
      </c>
      <c r="CA51" s="167">
        <v>3.52</v>
      </c>
      <c r="CB51" s="167">
        <v>-19.285599999999999</v>
      </c>
      <c r="CC51" s="167">
        <v>-19.5535</v>
      </c>
      <c r="CD51" s="167">
        <v>29.865300000000001</v>
      </c>
      <c r="CE51" s="167">
        <v>29.3109</v>
      </c>
      <c r="CF51" s="167">
        <v>-3.5941999999999998</v>
      </c>
      <c r="CG51" s="167">
        <v>37.707700000000003</v>
      </c>
      <c r="CH51" s="167">
        <v>36.5428</v>
      </c>
      <c r="CI51" s="167">
        <v>9.0048999999999992</v>
      </c>
      <c r="CJ51" s="166"/>
      <c r="CK51" s="167">
        <v>1.728</v>
      </c>
      <c r="CL51" s="167">
        <v>-1.653</v>
      </c>
      <c r="CM51" s="167">
        <v>-14.2</v>
      </c>
      <c r="CN51" s="167">
        <v>-14.2</v>
      </c>
      <c r="CO51" s="167">
        <v>-3.51</v>
      </c>
      <c r="CP51" s="167">
        <v>36.179400000000001</v>
      </c>
      <c r="CQ51" s="167">
        <v>36.552900000000001</v>
      </c>
      <c r="CR51" s="167">
        <v>34.269500000000001</v>
      </c>
      <c r="CS51" s="167">
        <v>60.550199999999997</v>
      </c>
      <c r="CT51" s="167">
        <v>60.435899999999997</v>
      </c>
      <c r="CU51" s="167">
        <v>-19.882899999999999</v>
      </c>
      <c r="CV51" s="167">
        <v>-52.952199999999998</v>
      </c>
      <c r="CW51" s="167">
        <v>-14.7248</v>
      </c>
      <c r="CX51" s="167">
        <v>3.5072000000000001</v>
      </c>
      <c r="CY51" s="167">
        <v>23.21</v>
      </c>
      <c r="CZ51" s="167">
        <v>9.0399999999999991</v>
      </c>
      <c r="DA51" s="167">
        <v>-2.0312999999999999</v>
      </c>
      <c r="DB51" s="167">
        <v>-2.6366999999999998</v>
      </c>
      <c r="DC51" s="167">
        <v>-10.6937</v>
      </c>
      <c r="DD51" s="166"/>
      <c r="DE51" s="166"/>
      <c r="DF51" s="166"/>
      <c r="DG51" s="167">
        <v>12.3017</v>
      </c>
      <c r="DH51" s="166"/>
      <c r="DI51" s="167">
        <v>-4.6388999999999996</v>
      </c>
      <c r="DJ51" s="167">
        <v>-39.9</v>
      </c>
      <c r="DK51" s="167">
        <v>-39.200000000000003</v>
      </c>
      <c r="DL51" s="167">
        <v>0.13730000000000001</v>
      </c>
      <c r="DM51" s="167">
        <v>8</v>
      </c>
      <c r="DN51" s="167">
        <v>9.64</v>
      </c>
      <c r="DO51" s="167">
        <v>12.3</v>
      </c>
      <c r="DP51" s="167">
        <v>4.0599999999999996</v>
      </c>
      <c r="DQ51" s="167">
        <v>-1.47</v>
      </c>
      <c r="DR51" s="167">
        <v>11.656000000000001</v>
      </c>
      <c r="DS51" s="167">
        <v>-13.4183</v>
      </c>
      <c r="DT51" s="167">
        <v>-1.52</v>
      </c>
      <c r="DU51" s="167">
        <v>-1.41</v>
      </c>
      <c r="DV51" s="167">
        <v>15.11</v>
      </c>
      <c r="DW51" s="167">
        <v>-19.48</v>
      </c>
      <c r="DX51" s="167">
        <v>-14.5091</v>
      </c>
      <c r="DY51" s="167">
        <v>-7.3544999999999998</v>
      </c>
      <c r="DZ51" s="167">
        <v>-36.767000000000003</v>
      </c>
      <c r="EA51" s="167">
        <v>-36.827300000000001</v>
      </c>
      <c r="EB51" s="167">
        <v>20.270900000000001</v>
      </c>
      <c r="EC51" s="167">
        <v>-6.4748999999999999</v>
      </c>
      <c r="ED51" s="167">
        <v>-17.646000000000001</v>
      </c>
      <c r="EE51" s="167">
        <v>-17.732700000000001</v>
      </c>
      <c r="EF51" s="167">
        <v>-16.404399999999999</v>
      </c>
      <c r="EG51" s="167">
        <v>-25.822199999999999</v>
      </c>
      <c r="EH51" s="167">
        <v>-15.356</v>
      </c>
      <c r="EI51" s="167">
        <v>-70.459900000000005</v>
      </c>
      <c r="EJ51" s="167">
        <v>-49.3476</v>
      </c>
      <c r="EK51" s="167">
        <v>2.7820999999999998</v>
      </c>
      <c r="EL51" s="167">
        <v>-3.9325000000000001</v>
      </c>
      <c r="EM51" s="167">
        <v>-3.1598000000000002</v>
      </c>
      <c r="EN51" s="167">
        <v>14.6965</v>
      </c>
      <c r="EO51" s="166"/>
      <c r="EP51" s="167">
        <v>7.3483000000000001</v>
      </c>
      <c r="EQ51" s="167">
        <v>-15.875999999999999</v>
      </c>
      <c r="ER51" s="167">
        <v>-27.046600000000002</v>
      </c>
      <c r="ES51" s="167">
        <v>-26.949200000000001</v>
      </c>
      <c r="ET51" s="167">
        <v>7.0941999999999998</v>
      </c>
      <c r="EU51" s="166"/>
      <c r="EV51" s="167">
        <v>-5.28</v>
      </c>
      <c r="EW51" s="167">
        <v>0</v>
      </c>
      <c r="EX51" s="167">
        <v>5.9630999999999998</v>
      </c>
      <c r="EY51" s="167">
        <v>7.7018000000000004</v>
      </c>
      <c r="EZ51" s="167">
        <v>-10.4465</v>
      </c>
      <c r="FA51" s="167">
        <v>-10.411799999999999</v>
      </c>
      <c r="FB51" s="167">
        <v>9.2623999999999995</v>
      </c>
      <c r="FC51" s="167">
        <v>9.3246000000000002</v>
      </c>
      <c r="FD51" s="167">
        <v>-21.896100000000001</v>
      </c>
      <c r="FE51" s="167">
        <v>3.9588999999999999</v>
      </c>
      <c r="FF51" s="167">
        <v>3.6682000000000001</v>
      </c>
      <c r="FG51" s="166"/>
      <c r="FH51" s="167">
        <v>3.4820000000000002</v>
      </c>
      <c r="FI51" s="167">
        <v>3.9950000000000001</v>
      </c>
      <c r="FJ51" s="167">
        <v>0</v>
      </c>
      <c r="FK51" s="167">
        <v>6.5308000000000002</v>
      </c>
      <c r="FL51" s="167">
        <v>6.3632999999999997</v>
      </c>
      <c r="FM51" s="167">
        <v>-14.401199999999999</v>
      </c>
      <c r="FN51" s="167">
        <v>22.2774</v>
      </c>
      <c r="FO51" s="167">
        <v>22.062100000000001</v>
      </c>
      <c r="FP51" s="167">
        <v>-7.8884999999999996</v>
      </c>
      <c r="FQ51" s="166"/>
      <c r="FR51" s="167">
        <v>15.27</v>
      </c>
      <c r="FS51" s="167">
        <v>-24.86</v>
      </c>
      <c r="FT51" s="167">
        <v>-1.8196000000000001</v>
      </c>
      <c r="FU51" s="167">
        <v>0.23549999999999999</v>
      </c>
      <c r="FV51" s="167">
        <v>2.8</v>
      </c>
      <c r="FW51" s="167">
        <v>5.66</v>
      </c>
      <c r="FX51" s="167">
        <v>-15.281700000000001</v>
      </c>
      <c r="FY51" s="167">
        <v>2.1042000000000001</v>
      </c>
      <c r="FZ51" s="167">
        <v>1.3149999999999999</v>
      </c>
      <c r="GA51" s="167">
        <v>-2.544</v>
      </c>
      <c r="GB51" s="166"/>
      <c r="GC51" s="167">
        <v>5.64</v>
      </c>
      <c r="GD51" s="167">
        <v>-8.907</v>
      </c>
      <c r="GE51" s="167">
        <v>-0.3785</v>
      </c>
      <c r="GF51" s="167">
        <v>-3.13</v>
      </c>
      <c r="GG51" s="167">
        <v>40.267400000000002</v>
      </c>
      <c r="GH51" s="166"/>
      <c r="GI51" s="167">
        <v>26.018899999999999</v>
      </c>
      <c r="GJ51" s="167">
        <v>-7.2708000000000004</v>
      </c>
      <c r="GK51" s="167">
        <v>-7.8158000000000003</v>
      </c>
      <c r="GL51" s="167">
        <v>3.3462000000000001</v>
      </c>
      <c r="GM51" s="166"/>
      <c r="GN51" s="166"/>
      <c r="GO51" s="167">
        <v>-14.957700000000001</v>
      </c>
      <c r="GP51" s="167">
        <v>69.350800000000007</v>
      </c>
      <c r="GQ51" s="167">
        <v>6.4221000000000004</v>
      </c>
      <c r="GR51" s="167">
        <v>-17.533300000000001</v>
      </c>
      <c r="GS51" s="167">
        <v>5.9215</v>
      </c>
      <c r="GT51" s="167">
        <v>5.1725000000000003</v>
      </c>
      <c r="GU51" s="167">
        <v>158.21279999999999</v>
      </c>
      <c r="GV51" s="167">
        <v>-2.2551999999999999</v>
      </c>
      <c r="GW51" s="167">
        <v>-8.7586999999999993</v>
      </c>
      <c r="GX51" s="167">
        <v>-6.6295999999999999</v>
      </c>
      <c r="GY51" s="167">
        <v>1.4992000000000001</v>
      </c>
      <c r="GZ51" s="167">
        <v>7.9414999999999996</v>
      </c>
      <c r="HA51" s="167">
        <v>8.1891999999999996</v>
      </c>
      <c r="HB51" s="167">
        <v>0.81030000000000002</v>
      </c>
      <c r="HC51" s="167">
        <v>3.2075</v>
      </c>
      <c r="HD51" s="167">
        <v>7.5439999999999996</v>
      </c>
      <c r="HE51" s="167">
        <v>0.42</v>
      </c>
      <c r="HF51" s="167">
        <v>-8.0088000000000008</v>
      </c>
      <c r="HG51" s="167">
        <v>14.786300000000001</v>
      </c>
      <c r="HH51" s="167">
        <v>8.1111000000000004</v>
      </c>
      <c r="HI51" s="167">
        <v>66.912700000000001</v>
      </c>
      <c r="HJ51" s="167">
        <v>-24.880600000000001</v>
      </c>
      <c r="HK51" s="167">
        <v>26.374400000000001</v>
      </c>
      <c r="HL51" s="166"/>
      <c r="HM51" s="167">
        <v>0</v>
      </c>
      <c r="HN51" s="167">
        <v>-10.7552</v>
      </c>
      <c r="HO51" s="167">
        <v>0</v>
      </c>
      <c r="HP51" s="166"/>
      <c r="HQ51" s="167">
        <v>74.912800000000004</v>
      </c>
      <c r="HR51" s="167">
        <v>-9.3975000000000009</v>
      </c>
      <c r="HS51" s="167">
        <v>-9.2729999999999997</v>
      </c>
      <c r="HT51" s="167">
        <v>-8.2291000000000007</v>
      </c>
      <c r="HU51" s="167">
        <v>-8.1308000000000007</v>
      </c>
      <c r="HV51" s="167">
        <v>8.75</v>
      </c>
      <c r="HW51" s="167">
        <v>8.6300000000000008</v>
      </c>
      <c r="HX51" s="167">
        <v>-26.6</v>
      </c>
      <c r="HY51" s="167">
        <v>-26.8</v>
      </c>
      <c r="HZ51" s="167">
        <v>-2.6888999999999998</v>
      </c>
      <c r="IA51" s="167">
        <v>-4.32</v>
      </c>
      <c r="IB51" s="167">
        <v>32.962299999999999</v>
      </c>
      <c r="IC51" s="167">
        <v>25.2423</v>
      </c>
      <c r="ID51" s="167">
        <v>25.459800000000001</v>
      </c>
      <c r="IE51" s="167">
        <v>-18.2</v>
      </c>
      <c r="IF51" s="167">
        <v>-41.8</v>
      </c>
      <c r="IG51" s="167">
        <v>-6.7</v>
      </c>
      <c r="IH51" s="167">
        <v>-7.2</v>
      </c>
      <c r="II51" s="167">
        <v>-17.7821</v>
      </c>
      <c r="IJ51" s="167">
        <v>-17.633400000000002</v>
      </c>
      <c r="IK51" s="167">
        <v>-133.6747</v>
      </c>
      <c r="IL51" s="167">
        <v>42.743200000000002</v>
      </c>
      <c r="IM51" s="167">
        <v>-236.5146</v>
      </c>
      <c r="IN51" s="167">
        <v>4.4530000000000003</v>
      </c>
      <c r="IO51" s="167">
        <v>-58.761699999999998</v>
      </c>
      <c r="IP51" s="167">
        <v>105.99379999999999</v>
      </c>
      <c r="IQ51" s="167">
        <v>58.683599999999998</v>
      </c>
      <c r="IR51" s="167">
        <v>91.345600000000005</v>
      </c>
      <c r="IS51" s="167">
        <v>93.487499999999997</v>
      </c>
      <c r="IT51" s="167">
        <v>44.557000000000002</v>
      </c>
      <c r="IU51" s="167">
        <v>5.1028000000000002</v>
      </c>
      <c r="IV51" s="167">
        <v>6.3829000000000002</v>
      </c>
      <c r="IW51" s="167">
        <v>14.830500000000001</v>
      </c>
      <c r="IX51" s="167">
        <v>202.24539999999999</v>
      </c>
      <c r="IY51" s="167">
        <v>-190.78819999999999</v>
      </c>
      <c r="IZ51" s="167">
        <v>18.1478</v>
      </c>
      <c r="JA51" s="167">
        <v>-1.3042</v>
      </c>
      <c r="JB51" s="167">
        <v>-1.8273999999999999</v>
      </c>
      <c r="JC51" s="167">
        <v>-2.0819999999999999</v>
      </c>
      <c r="JD51" s="167">
        <v>-6</v>
      </c>
      <c r="JE51" s="167">
        <v>-2.2029999999999998</v>
      </c>
      <c r="JF51" s="167">
        <v>-2.2029999999999998</v>
      </c>
      <c r="JG51" s="167">
        <v>2.16</v>
      </c>
      <c r="JH51" s="167">
        <v>-2.08</v>
      </c>
      <c r="JI51" s="167">
        <v>-1.8629</v>
      </c>
      <c r="JJ51" s="167">
        <v>-3.7185999999999999</v>
      </c>
      <c r="JK51" s="167">
        <v>6.7979000000000003</v>
      </c>
      <c r="JL51" s="167">
        <v>-6.6483999999999996</v>
      </c>
      <c r="JM51" s="167">
        <v>-1</v>
      </c>
      <c r="JN51" s="167">
        <v>3.16</v>
      </c>
      <c r="JO51" s="167">
        <v>2.5579999999999998</v>
      </c>
      <c r="JP51" s="167">
        <v>0.76770000000000005</v>
      </c>
      <c r="JQ51" s="167">
        <v>0.84650000000000003</v>
      </c>
      <c r="JR51" s="167">
        <v>3.7267999999999999</v>
      </c>
      <c r="JS51" s="167">
        <v>5.0766999999999998</v>
      </c>
      <c r="JT51" s="167">
        <v>4.4264000000000001</v>
      </c>
      <c r="JU51" s="166"/>
      <c r="JV51" s="167">
        <v>27.3</v>
      </c>
      <c r="JW51" s="167">
        <v>3.6840999999999999</v>
      </c>
      <c r="JX51" s="167">
        <v>-0.03</v>
      </c>
      <c r="JY51" s="166"/>
      <c r="JZ51" s="167">
        <v>-11.215199999999999</v>
      </c>
      <c r="KA51" s="167">
        <v>-6.7599999999999993E-2</v>
      </c>
      <c r="KB51" s="167">
        <v>-25.409700000000001</v>
      </c>
      <c r="KC51" s="167">
        <v>-11.1404</v>
      </c>
      <c r="KD51" s="167">
        <v>-7.5002000000000004</v>
      </c>
      <c r="KE51" s="167">
        <v>-26.764700000000001</v>
      </c>
      <c r="KF51" s="167">
        <v>3.0457999999999998</v>
      </c>
      <c r="KG51" s="167">
        <v>-22.1</v>
      </c>
      <c r="KH51" s="167">
        <v>4.9000000000000004</v>
      </c>
      <c r="KI51" s="167">
        <v>18.044699999999999</v>
      </c>
      <c r="KJ51" s="167">
        <v>-86.840100000000007</v>
      </c>
    </row>
    <row r="52" spans="1:296" ht="18" customHeight="1" x14ac:dyDescent="0.25">
      <c r="A52" s="163" t="s">
        <v>55</v>
      </c>
      <c r="B52" s="163" t="s">
        <v>949</v>
      </c>
      <c r="C52" s="166"/>
      <c r="D52" s="167">
        <v>0</v>
      </c>
      <c r="E52" s="167">
        <v>6.3433999999999999</v>
      </c>
      <c r="F52" s="167">
        <v>-11.6288</v>
      </c>
      <c r="G52" s="167">
        <v>5.1881000000000004</v>
      </c>
      <c r="H52" s="167">
        <v>9.0417000000000005</v>
      </c>
      <c r="I52" s="166"/>
      <c r="J52" s="167">
        <v>15.6584</v>
      </c>
      <c r="K52" s="166"/>
      <c r="L52" s="167">
        <v>23.302900000000001</v>
      </c>
      <c r="M52" s="167">
        <v>9.8907000000000007</v>
      </c>
      <c r="N52" s="167">
        <v>9.8792000000000009</v>
      </c>
      <c r="O52" s="167">
        <v>-15.54</v>
      </c>
      <c r="P52" s="167">
        <v>-15.4</v>
      </c>
      <c r="Q52" s="167">
        <v>-8.8000000000000007</v>
      </c>
      <c r="R52" s="167">
        <v>1.6559999999999999</v>
      </c>
      <c r="S52" s="167">
        <v>-6.6</v>
      </c>
      <c r="T52" s="167">
        <v>4.5651000000000002</v>
      </c>
      <c r="U52" s="167">
        <v>-6.1542000000000003</v>
      </c>
      <c r="V52" s="167">
        <v>3.2978999999999998</v>
      </c>
      <c r="W52" s="167">
        <v>3.2804000000000002</v>
      </c>
      <c r="X52" s="167">
        <v>5.9817999999999998</v>
      </c>
      <c r="Y52" s="167">
        <v>-1.1415</v>
      </c>
      <c r="Z52" s="167">
        <v>-1.6069</v>
      </c>
      <c r="AA52" s="167">
        <v>0.82650000000000001</v>
      </c>
      <c r="AB52" s="166"/>
      <c r="AC52" s="167">
        <v>-1.2399</v>
      </c>
      <c r="AD52" s="167">
        <v>-0.307</v>
      </c>
      <c r="AE52" s="167">
        <v>-0.26200000000000001</v>
      </c>
      <c r="AF52" s="167">
        <v>8.08</v>
      </c>
      <c r="AG52" s="167">
        <v>-4.4400000000000004</v>
      </c>
      <c r="AH52" s="167">
        <v>-17.600000000000001</v>
      </c>
      <c r="AI52" s="167">
        <v>-0.52</v>
      </c>
      <c r="AJ52" s="167">
        <v>0.318</v>
      </c>
      <c r="AK52" s="167">
        <v>-8.76</v>
      </c>
      <c r="AL52" s="167">
        <v>-8.8000000000000007</v>
      </c>
      <c r="AM52" s="166"/>
      <c r="AN52" s="167">
        <v>-11.32</v>
      </c>
      <c r="AO52" s="167">
        <v>-11.39</v>
      </c>
      <c r="AP52" s="167">
        <v>6.4279000000000002</v>
      </c>
      <c r="AQ52" s="167">
        <v>4.1843000000000004</v>
      </c>
      <c r="AR52" s="167">
        <v>17.893000000000001</v>
      </c>
      <c r="AS52" s="167">
        <v>20.096900000000002</v>
      </c>
      <c r="AT52" s="167">
        <v>-23.258400000000002</v>
      </c>
      <c r="AU52" s="167">
        <v>-9.5536999999999992</v>
      </c>
      <c r="AV52" s="167">
        <v>-9.9382000000000001</v>
      </c>
      <c r="AW52" s="167">
        <v>11.4579</v>
      </c>
      <c r="AX52" s="167">
        <v>10.319699999999999</v>
      </c>
      <c r="AY52" s="167">
        <v>-14.9894</v>
      </c>
      <c r="AZ52" s="167">
        <v>-9.8018000000000001</v>
      </c>
      <c r="BA52" s="167">
        <v>14.766500000000001</v>
      </c>
      <c r="BB52" s="167">
        <v>15.523099999999999</v>
      </c>
      <c r="BC52" s="167">
        <v>140.6626</v>
      </c>
      <c r="BD52" s="167">
        <v>-5.5698999999999996</v>
      </c>
      <c r="BE52" s="167">
        <v>-2.9</v>
      </c>
      <c r="BF52" s="167">
        <v>-2.8</v>
      </c>
      <c r="BG52" s="167">
        <v>-21.997499999999999</v>
      </c>
      <c r="BH52" s="167">
        <v>-20.4102</v>
      </c>
      <c r="BI52" s="167">
        <v>-2.4157000000000002</v>
      </c>
      <c r="BJ52" s="166"/>
      <c r="BK52" s="167">
        <v>6.9398</v>
      </c>
      <c r="BL52" s="167">
        <v>6.2164999999999999</v>
      </c>
      <c r="BM52" s="167">
        <v>2.0680999999999998</v>
      </c>
      <c r="BN52" s="167">
        <v>1.4852000000000001</v>
      </c>
      <c r="BO52" s="167">
        <v>-71.077600000000004</v>
      </c>
      <c r="BP52" s="167">
        <v>87.465999999999994</v>
      </c>
      <c r="BQ52" s="167">
        <v>88.900400000000005</v>
      </c>
      <c r="BR52" s="167">
        <v>3.78</v>
      </c>
      <c r="BS52" s="167">
        <v>-41.0261</v>
      </c>
      <c r="BT52" s="166"/>
      <c r="BU52" s="166"/>
      <c r="BV52" s="166"/>
      <c r="BW52" s="167">
        <v>20.3583</v>
      </c>
      <c r="BX52" s="167">
        <v>11.71</v>
      </c>
      <c r="BY52" s="167">
        <v>6.44</v>
      </c>
      <c r="BZ52" s="167">
        <v>-18.440000000000001</v>
      </c>
      <c r="CA52" s="167">
        <v>6.85</v>
      </c>
      <c r="CB52" s="167">
        <v>-19.419599999999999</v>
      </c>
      <c r="CC52" s="167">
        <v>-19.419599999999999</v>
      </c>
      <c r="CD52" s="167">
        <v>30.134</v>
      </c>
      <c r="CE52" s="167">
        <v>29.921299999999999</v>
      </c>
      <c r="CF52" s="167">
        <v>-2.6436000000000002</v>
      </c>
      <c r="CG52" s="167">
        <v>39.518599999999999</v>
      </c>
      <c r="CH52" s="167">
        <v>38.809800000000003</v>
      </c>
      <c r="CI52" s="167">
        <v>9.0442</v>
      </c>
      <c r="CJ52" s="166"/>
      <c r="CK52" s="167">
        <v>3.2595999999999998</v>
      </c>
      <c r="CL52" s="167">
        <v>7.8029999999999999</v>
      </c>
      <c r="CM52" s="167">
        <v>-16.8</v>
      </c>
      <c r="CN52" s="167">
        <v>-16.5</v>
      </c>
      <c r="CO52" s="167">
        <v>-3.22</v>
      </c>
      <c r="CP52" s="167">
        <v>35.140599999999999</v>
      </c>
      <c r="CQ52" s="167">
        <v>36.179499999999997</v>
      </c>
      <c r="CR52" s="167">
        <v>34.0518</v>
      </c>
      <c r="CS52" s="167">
        <v>60.261600000000001</v>
      </c>
      <c r="CT52" s="167">
        <v>59.6492</v>
      </c>
      <c r="CU52" s="167">
        <v>-17.0991</v>
      </c>
      <c r="CV52" s="167">
        <v>-52.985700000000001</v>
      </c>
      <c r="CW52" s="167">
        <v>-11.7202</v>
      </c>
      <c r="CX52" s="167">
        <v>3.5390000000000001</v>
      </c>
      <c r="CY52" s="167">
        <v>22.79</v>
      </c>
      <c r="CZ52" s="167">
        <v>8.99</v>
      </c>
      <c r="DA52" s="167">
        <v>-3.125</v>
      </c>
      <c r="DB52" s="167">
        <v>-3.6133000000000002</v>
      </c>
      <c r="DC52" s="167">
        <v>-9.7723999999999993</v>
      </c>
      <c r="DD52" s="166"/>
      <c r="DE52" s="166"/>
      <c r="DF52" s="166"/>
      <c r="DG52" s="167">
        <v>10.219900000000001</v>
      </c>
      <c r="DH52" s="166"/>
      <c r="DI52" s="167">
        <v>-4.0175999999999998</v>
      </c>
      <c r="DJ52" s="167">
        <v>-39.6</v>
      </c>
      <c r="DK52" s="167">
        <v>-39</v>
      </c>
      <c r="DL52" s="167">
        <v>1.89E-2</v>
      </c>
      <c r="DM52" s="167">
        <v>6.1</v>
      </c>
      <c r="DN52" s="167">
        <v>8.86</v>
      </c>
      <c r="DO52" s="167">
        <v>10.56</v>
      </c>
      <c r="DP52" s="167">
        <v>2.69</v>
      </c>
      <c r="DQ52" s="167">
        <v>-1.51</v>
      </c>
      <c r="DR52" s="167">
        <v>11.9815</v>
      </c>
      <c r="DS52" s="167">
        <v>-11.4406</v>
      </c>
      <c r="DT52" s="167">
        <v>-1.73</v>
      </c>
      <c r="DU52" s="167">
        <v>-1.1599999999999999</v>
      </c>
      <c r="DV52" s="167">
        <v>12.21</v>
      </c>
      <c r="DW52" s="167">
        <v>-21.01</v>
      </c>
      <c r="DX52" s="167">
        <v>-11.8</v>
      </c>
      <c r="DY52" s="167">
        <v>-5.9908999999999999</v>
      </c>
      <c r="DZ52" s="167">
        <v>-35.905200000000001</v>
      </c>
      <c r="EA52" s="167">
        <v>-36.081800000000001</v>
      </c>
      <c r="EB52" s="167">
        <v>18.514399999999998</v>
      </c>
      <c r="EC52" s="167">
        <v>-7.9189999999999996</v>
      </c>
      <c r="ED52" s="167">
        <v>-18.864799999999999</v>
      </c>
      <c r="EE52" s="167">
        <v>-18.995799999999999</v>
      </c>
      <c r="EF52" s="167">
        <v>-17.938500000000001</v>
      </c>
      <c r="EG52" s="167">
        <v>-26.5182</v>
      </c>
      <c r="EH52" s="167">
        <v>-15.365</v>
      </c>
      <c r="EI52" s="167">
        <v>-65.389499999999998</v>
      </c>
      <c r="EJ52" s="167">
        <v>-47.748100000000001</v>
      </c>
      <c r="EK52" s="167">
        <v>2.1848000000000001</v>
      </c>
      <c r="EL52" s="167">
        <v>-3.1953</v>
      </c>
      <c r="EM52" s="167">
        <v>-2.4348999999999998</v>
      </c>
      <c r="EN52" s="167">
        <v>14.950200000000001</v>
      </c>
      <c r="EO52" s="166"/>
      <c r="EP52" s="167">
        <v>5.3091999999999997</v>
      </c>
      <c r="EQ52" s="167">
        <v>-11.78</v>
      </c>
      <c r="ER52" s="167">
        <v>-26.363499999999998</v>
      </c>
      <c r="ES52" s="167">
        <v>-26.4391</v>
      </c>
      <c r="ET52" s="167">
        <v>7.1340000000000003</v>
      </c>
      <c r="EU52" s="166"/>
      <c r="EV52" s="167">
        <v>-4.55</v>
      </c>
      <c r="EW52" s="167">
        <v>0</v>
      </c>
      <c r="EX52" s="167">
        <v>5.7191999999999998</v>
      </c>
      <c r="EY52" s="167">
        <v>4.9199000000000002</v>
      </c>
      <c r="EZ52" s="167">
        <v>-10.0815</v>
      </c>
      <c r="FA52" s="167">
        <v>-10.0915</v>
      </c>
      <c r="FB52" s="167">
        <v>8.7109000000000005</v>
      </c>
      <c r="FC52" s="167">
        <v>9.1811000000000007</v>
      </c>
      <c r="FD52" s="167">
        <v>-22.661899999999999</v>
      </c>
      <c r="FE52" s="167">
        <v>3.9746999999999999</v>
      </c>
      <c r="FF52" s="167">
        <v>3.6602000000000001</v>
      </c>
      <c r="FG52" s="166"/>
      <c r="FH52" s="167">
        <v>3.536</v>
      </c>
      <c r="FI52" s="167">
        <v>3.4424999999999999</v>
      </c>
      <c r="FJ52" s="167">
        <v>2.9186000000000001</v>
      </c>
      <c r="FK52" s="167">
        <v>5.6935000000000002</v>
      </c>
      <c r="FL52" s="167">
        <v>5.6935000000000002</v>
      </c>
      <c r="FM52" s="167">
        <v>-13.731400000000001</v>
      </c>
      <c r="FN52" s="167">
        <v>20.903099999999998</v>
      </c>
      <c r="FO52" s="167">
        <v>20.436900000000001</v>
      </c>
      <c r="FP52" s="167">
        <v>-7.0156000000000001</v>
      </c>
      <c r="FQ52" s="166"/>
      <c r="FR52" s="167">
        <v>16.305199999999999</v>
      </c>
      <c r="FS52" s="167">
        <v>-23.47</v>
      </c>
      <c r="FT52" s="167">
        <v>-1.8214999999999999</v>
      </c>
      <c r="FU52" s="167">
        <v>0.2273</v>
      </c>
      <c r="FV52" s="167">
        <v>2.5499999999999998</v>
      </c>
      <c r="FW52" s="167">
        <v>3.96</v>
      </c>
      <c r="FX52" s="167">
        <v>-15.967000000000001</v>
      </c>
      <c r="FY52" s="166"/>
      <c r="FZ52" s="167">
        <v>1.2410000000000001</v>
      </c>
      <c r="GA52" s="167">
        <v>-0.33900000000000002</v>
      </c>
      <c r="GB52" s="166"/>
      <c r="GC52" s="167">
        <v>6.21</v>
      </c>
      <c r="GD52" s="167">
        <v>-9.2190999999999992</v>
      </c>
      <c r="GE52" s="167">
        <v>-1.2098</v>
      </c>
      <c r="GF52" s="167">
        <v>-3.14</v>
      </c>
      <c r="GG52" s="167">
        <v>39.856299999999997</v>
      </c>
      <c r="GH52" s="166"/>
      <c r="GI52" s="167">
        <v>25.0062</v>
      </c>
      <c r="GJ52" s="167">
        <v>-7.4607000000000001</v>
      </c>
      <c r="GK52" s="167">
        <v>-8.2586999999999993</v>
      </c>
      <c r="GL52" s="167">
        <v>3.1728999999999998</v>
      </c>
      <c r="GM52" s="166"/>
      <c r="GN52" s="166"/>
      <c r="GO52" s="167">
        <v>-14.411199999999999</v>
      </c>
      <c r="GP52" s="167">
        <v>68.473799999999997</v>
      </c>
      <c r="GQ52" s="167">
        <v>5.4278000000000004</v>
      </c>
      <c r="GR52" s="167">
        <v>-18.43</v>
      </c>
      <c r="GS52" s="167">
        <v>6.9667000000000003</v>
      </c>
      <c r="GT52" s="167">
        <v>7.2431000000000001</v>
      </c>
      <c r="GU52" s="167">
        <v>160.21279999999999</v>
      </c>
      <c r="GV52" s="167">
        <v>-2.92</v>
      </c>
      <c r="GW52" s="167">
        <v>-7.4626000000000001</v>
      </c>
      <c r="GX52" s="167">
        <v>-6.6867000000000001</v>
      </c>
      <c r="GY52" s="167">
        <v>1.6677999999999999</v>
      </c>
      <c r="GZ52" s="167">
        <v>7.5094000000000003</v>
      </c>
      <c r="HA52" s="167">
        <v>7.7214999999999998</v>
      </c>
      <c r="HB52" s="167">
        <v>1.024</v>
      </c>
      <c r="HC52" s="167">
        <v>4.4179000000000004</v>
      </c>
      <c r="HD52" s="167">
        <v>6.33</v>
      </c>
      <c r="HE52" s="167">
        <v>0.42</v>
      </c>
      <c r="HF52" s="167">
        <v>-8.1395</v>
      </c>
      <c r="HG52" s="167">
        <v>15.678100000000001</v>
      </c>
      <c r="HH52" s="167">
        <v>9.4364000000000008</v>
      </c>
      <c r="HI52" s="167">
        <v>67.8489</v>
      </c>
      <c r="HJ52" s="167">
        <v>-23.457599999999999</v>
      </c>
      <c r="HK52" s="167">
        <v>27.932300000000001</v>
      </c>
      <c r="HL52" s="166"/>
      <c r="HM52" s="167">
        <v>0</v>
      </c>
      <c r="HN52" s="167">
        <v>0</v>
      </c>
      <c r="HO52" s="167">
        <v>0</v>
      </c>
      <c r="HP52" s="166"/>
      <c r="HQ52" s="166"/>
      <c r="HR52" s="167">
        <v>-9.4380000000000006</v>
      </c>
      <c r="HS52" s="167">
        <v>-9.4453999999999994</v>
      </c>
      <c r="HT52" s="167">
        <v>-7.0223000000000004</v>
      </c>
      <c r="HU52" s="167">
        <v>-7.0980999999999996</v>
      </c>
      <c r="HV52" s="167">
        <v>9.14</v>
      </c>
      <c r="HW52" s="167">
        <v>9.2899999999999991</v>
      </c>
      <c r="HX52" s="167">
        <v>-27.2</v>
      </c>
      <c r="HY52" s="167">
        <v>-27.4</v>
      </c>
      <c r="HZ52" s="167">
        <v>-2.5295999999999998</v>
      </c>
      <c r="IA52" s="167">
        <v>-4.88</v>
      </c>
      <c r="IB52" s="167">
        <v>32.500799999999998</v>
      </c>
      <c r="IC52" s="167">
        <v>24.726500000000001</v>
      </c>
      <c r="ID52" s="167">
        <v>24.610700000000001</v>
      </c>
      <c r="IE52" s="167">
        <v>-18.2</v>
      </c>
      <c r="IF52" s="167">
        <v>-41.7</v>
      </c>
      <c r="IG52" s="167">
        <v>-6.2</v>
      </c>
      <c r="IH52" s="167">
        <v>-6.8</v>
      </c>
      <c r="II52" s="166"/>
      <c r="IJ52" s="166"/>
      <c r="IK52" s="167">
        <v>-131.4272</v>
      </c>
      <c r="IL52" s="167">
        <v>44.4938</v>
      </c>
      <c r="IM52" s="167">
        <v>-238.4271</v>
      </c>
      <c r="IN52" s="167">
        <v>4.2271999999999998</v>
      </c>
      <c r="IO52" s="167">
        <v>-59.090899999999998</v>
      </c>
      <c r="IP52" s="167">
        <v>103.9525</v>
      </c>
      <c r="IQ52" s="167">
        <v>58.703600000000002</v>
      </c>
      <c r="IR52" s="167">
        <v>94.066500000000005</v>
      </c>
      <c r="IS52" s="167">
        <v>95.156199999999998</v>
      </c>
      <c r="IT52" s="167">
        <v>44.173400000000001</v>
      </c>
      <c r="IU52" s="167">
        <v>6.3853999999999997</v>
      </c>
      <c r="IV52" s="167">
        <v>5.0869999999999997</v>
      </c>
      <c r="IW52" s="167">
        <v>10.6027</v>
      </c>
      <c r="IX52" s="167">
        <v>200.13550000000001</v>
      </c>
      <c r="IY52" s="167">
        <v>-191.17580000000001</v>
      </c>
      <c r="IZ52" s="167">
        <v>17.270299999999999</v>
      </c>
      <c r="JA52" s="167">
        <v>-0.83450000000000002</v>
      </c>
      <c r="JB52" s="167">
        <v>-1.2415</v>
      </c>
      <c r="JC52" s="167">
        <v>-1.8340000000000001</v>
      </c>
      <c r="JD52" s="167">
        <v>-5.36</v>
      </c>
      <c r="JE52" s="167">
        <v>-2.1619999999999999</v>
      </c>
      <c r="JF52" s="167">
        <v>-2.157</v>
      </c>
      <c r="JG52" s="167">
        <v>1.68</v>
      </c>
      <c r="JH52" s="167">
        <v>-1.36</v>
      </c>
      <c r="JI52" s="167">
        <v>-1.8651</v>
      </c>
      <c r="JJ52" s="167">
        <v>-3.9535999999999998</v>
      </c>
      <c r="JK52" s="167">
        <v>6.4469000000000003</v>
      </c>
      <c r="JL52" s="167">
        <v>-6.7948000000000004</v>
      </c>
      <c r="JM52" s="167">
        <v>-0.8</v>
      </c>
      <c r="JN52" s="167">
        <v>2.2469999999999999</v>
      </c>
      <c r="JO52" s="167">
        <v>2.746</v>
      </c>
      <c r="JP52" s="166"/>
      <c r="JQ52" s="166"/>
      <c r="JR52" s="167">
        <v>4.3685</v>
      </c>
      <c r="JS52" s="167">
        <v>4.4053000000000004</v>
      </c>
      <c r="JT52" s="167">
        <v>4.2268999999999997</v>
      </c>
      <c r="JU52" s="166"/>
      <c r="JV52" s="167">
        <v>27.2</v>
      </c>
      <c r="JW52" s="167">
        <v>3.4775</v>
      </c>
      <c r="JX52" s="167">
        <v>-0.09</v>
      </c>
      <c r="JY52" s="166"/>
      <c r="JZ52" s="167">
        <v>-10.9392</v>
      </c>
      <c r="KA52" s="167">
        <v>-0.65390000000000004</v>
      </c>
      <c r="KB52" s="167">
        <v>-25.751999999999999</v>
      </c>
      <c r="KC52" s="167">
        <v>-10.173999999999999</v>
      </c>
      <c r="KD52" s="167">
        <v>-7.5587</v>
      </c>
      <c r="KE52" s="167">
        <v>-25.308299999999999</v>
      </c>
      <c r="KF52" s="167">
        <v>2.0007000000000001</v>
      </c>
      <c r="KG52" s="167">
        <v>-22.4</v>
      </c>
      <c r="KH52" s="167">
        <v>4.8</v>
      </c>
      <c r="KI52" s="167">
        <v>16.690799999999999</v>
      </c>
      <c r="KJ52" s="167">
        <v>-86.495599999999996</v>
      </c>
    </row>
    <row r="53" spans="1:296" ht="18" customHeight="1" x14ac:dyDescent="0.25">
      <c r="A53" s="163" t="s">
        <v>55</v>
      </c>
      <c r="B53" s="163" t="s">
        <v>950</v>
      </c>
      <c r="C53" s="166"/>
      <c r="D53" s="167">
        <v>0</v>
      </c>
      <c r="E53" s="167">
        <v>5.6570999999999998</v>
      </c>
      <c r="F53" s="167">
        <v>-10.7111</v>
      </c>
      <c r="G53" s="167">
        <v>5.9630999999999998</v>
      </c>
      <c r="H53" s="167">
        <v>9.2370999999999999</v>
      </c>
      <c r="I53" s="166"/>
      <c r="J53" s="167">
        <v>13.725099999999999</v>
      </c>
      <c r="K53" s="166"/>
      <c r="L53" s="167">
        <v>24.082799999999999</v>
      </c>
      <c r="M53" s="167">
        <v>10.268700000000001</v>
      </c>
      <c r="N53" s="167">
        <v>9.8879999999999999</v>
      </c>
      <c r="O53" s="167">
        <v>-17.760000000000002</v>
      </c>
      <c r="P53" s="167">
        <v>-13.2</v>
      </c>
      <c r="Q53" s="167">
        <v>-11</v>
      </c>
      <c r="R53" s="167">
        <v>1.6559999999999999</v>
      </c>
      <c r="S53" s="167">
        <v>-4.4000000000000004</v>
      </c>
      <c r="T53" s="167">
        <v>5.2697000000000003</v>
      </c>
      <c r="U53" s="167">
        <v>-5.1185999999999998</v>
      </c>
      <c r="V53" s="167">
        <v>3.3822999999999999</v>
      </c>
      <c r="W53" s="167">
        <v>3.2185000000000001</v>
      </c>
      <c r="X53" s="167">
        <v>6.1424000000000003</v>
      </c>
      <c r="Y53" s="167">
        <v>-1.0973999999999999</v>
      </c>
      <c r="Z53" s="167">
        <v>0.39560000000000001</v>
      </c>
      <c r="AA53" s="167">
        <v>1.0155000000000001</v>
      </c>
      <c r="AB53" s="166"/>
      <c r="AC53" s="167">
        <v>-1.2241</v>
      </c>
      <c r="AD53" s="167">
        <v>-0.61799999999999999</v>
      </c>
      <c r="AE53" s="167">
        <v>-0.53400000000000003</v>
      </c>
      <c r="AF53" s="167">
        <v>8.4719999999999995</v>
      </c>
      <c r="AG53" s="167">
        <v>-4.4400000000000004</v>
      </c>
      <c r="AH53" s="167">
        <v>-19.8</v>
      </c>
      <c r="AI53" s="167">
        <v>-0.49399999999999999</v>
      </c>
      <c r="AJ53" s="167">
        <v>0.32600000000000001</v>
      </c>
      <c r="AK53" s="167">
        <v>-10.199999999999999</v>
      </c>
      <c r="AL53" s="167">
        <v>-10.19</v>
      </c>
      <c r="AM53" s="166"/>
      <c r="AN53" s="167">
        <v>-11.75</v>
      </c>
      <c r="AO53" s="167">
        <v>-12.26</v>
      </c>
      <c r="AP53" s="167">
        <v>5.8512000000000004</v>
      </c>
      <c r="AQ53" s="167">
        <v>4.2149999999999999</v>
      </c>
      <c r="AR53" s="167">
        <v>18.058399999999999</v>
      </c>
      <c r="AS53" s="167">
        <v>20.138400000000001</v>
      </c>
      <c r="AT53" s="167">
        <v>-20.350999999999999</v>
      </c>
      <c r="AU53" s="167">
        <v>-8.7543000000000006</v>
      </c>
      <c r="AV53" s="167">
        <v>-8.2759</v>
      </c>
      <c r="AW53" s="167">
        <v>7.3250000000000002</v>
      </c>
      <c r="AX53" s="167">
        <v>7.6284000000000001</v>
      </c>
      <c r="AY53" s="167">
        <v>-10.8934</v>
      </c>
      <c r="AZ53" s="167">
        <v>-7.8803999999999998</v>
      </c>
      <c r="BA53" s="167">
        <v>16.140699999999999</v>
      </c>
      <c r="BB53" s="167">
        <v>16.611899999999999</v>
      </c>
      <c r="BC53" s="167">
        <v>130.74870000000001</v>
      </c>
      <c r="BD53" s="167">
        <v>8.1225000000000005</v>
      </c>
      <c r="BE53" s="167">
        <v>-7.7</v>
      </c>
      <c r="BF53" s="167">
        <v>-7.7</v>
      </c>
      <c r="BG53" s="167">
        <v>-26.505400000000002</v>
      </c>
      <c r="BH53" s="167">
        <v>-26.5198</v>
      </c>
      <c r="BI53" s="167">
        <v>-2.4542999999999999</v>
      </c>
      <c r="BJ53" s="166"/>
      <c r="BK53" s="167">
        <v>4.7794999999999996</v>
      </c>
      <c r="BL53" s="167">
        <v>4.7363999999999997</v>
      </c>
      <c r="BM53" s="167">
        <v>1.1274</v>
      </c>
      <c r="BN53" s="167">
        <v>0.7661</v>
      </c>
      <c r="BO53" s="167">
        <v>-102.5727</v>
      </c>
      <c r="BP53" s="167">
        <v>91.219800000000006</v>
      </c>
      <c r="BQ53" s="167">
        <v>91.341899999999995</v>
      </c>
      <c r="BR53" s="167">
        <v>24.018000000000001</v>
      </c>
      <c r="BS53" s="167">
        <v>-66.378200000000007</v>
      </c>
      <c r="BT53" s="166"/>
      <c r="BU53" s="166"/>
      <c r="BV53" s="166"/>
      <c r="BW53" s="167">
        <v>20.198599999999999</v>
      </c>
      <c r="BX53" s="167">
        <v>11.7</v>
      </c>
      <c r="BY53" s="167">
        <v>5.76</v>
      </c>
      <c r="BZ53" s="167">
        <v>-19.93</v>
      </c>
      <c r="CA53" s="167">
        <v>7.05</v>
      </c>
      <c r="CB53" s="167">
        <v>-15.8027</v>
      </c>
      <c r="CC53" s="167">
        <v>-15.9367</v>
      </c>
      <c r="CD53" s="167">
        <v>29.0444</v>
      </c>
      <c r="CE53" s="167">
        <v>28.730499999999999</v>
      </c>
      <c r="CF53" s="167">
        <v>-2.5061</v>
      </c>
      <c r="CG53" s="167">
        <v>33.9664</v>
      </c>
      <c r="CH53" s="167">
        <v>33.744399999999999</v>
      </c>
      <c r="CI53" s="167">
        <v>4.6509999999999998</v>
      </c>
      <c r="CJ53" s="166"/>
      <c r="CK53" s="167">
        <v>4.4116</v>
      </c>
      <c r="CL53" s="167">
        <v>9.5489999999999995</v>
      </c>
      <c r="CM53" s="167">
        <v>-20.7</v>
      </c>
      <c r="CN53" s="167">
        <v>-20</v>
      </c>
      <c r="CO53" s="167">
        <v>-3.16</v>
      </c>
      <c r="CP53" s="167">
        <v>31.026299999999999</v>
      </c>
      <c r="CQ53" s="167">
        <v>31.483000000000001</v>
      </c>
      <c r="CR53" s="167">
        <v>29.227399999999999</v>
      </c>
      <c r="CS53" s="167">
        <v>65.406700000000001</v>
      </c>
      <c r="CT53" s="167">
        <v>66.240899999999996</v>
      </c>
      <c r="CU53" s="167">
        <v>-20.025600000000001</v>
      </c>
      <c r="CV53" s="167">
        <v>-55.584699999999998</v>
      </c>
      <c r="CW53" s="167">
        <v>-16.584</v>
      </c>
      <c r="CX53" s="167">
        <v>3.5928</v>
      </c>
      <c r="CY53" s="167">
        <v>20.86</v>
      </c>
      <c r="CZ53" s="167">
        <v>7.94</v>
      </c>
      <c r="DA53" s="167">
        <v>-4.2187999999999999</v>
      </c>
      <c r="DB53" s="167">
        <v>-4.6875</v>
      </c>
      <c r="DC53" s="167">
        <v>-9.3994</v>
      </c>
      <c r="DD53" s="166"/>
      <c r="DE53" s="166"/>
      <c r="DF53" s="166"/>
      <c r="DG53" s="167">
        <v>16.875399999999999</v>
      </c>
      <c r="DH53" s="166"/>
      <c r="DI53" s="167">
        <v>-3.9398</v>
      </c>
      <c r="DJ53" s="167">
        <v>-37.200000000000003</v>
      </c>
      <c r="DK53" s="166"/>
      <c r="DL53" s="167">
        <v>-7.4499999999999997E-2</v>
      </c>
      <c r="DM53" s="167">
        <v>4.2</v>
      </c>
      <c r="DN53" s="167">
        <v>6.94</v>
      </c>
      <c r="DO53" s="167">
        <v>8.32</v>
      </c>
      <c r="DP53" s="167">
        <v>1.22</v>
      </c>
      <c r="DQ53" s="167">
        <v>-0.95</v>
      </c>
      <c r="DR53" s="167">
        <v>13.717499999999999</v>
      </c>
      <c r="DS53" s="167">
        <v>-17.876000000000001</v>
      </c>
      <c r="DT53" s="167">
        <v>-11.83</v>
      </c>
      <c r="DU53" s="167">
        <v>-4.5599999999999996</v>
      </c>
      <c r="DV53" s="167">
        <v>23.4</v>
      </c>
      <c r="DW53" s="167">
        <v>-22.12</v>
      </c>
      <c r="DX53" s="167">
        <v>-19.2545</v>
      </c>
      <c r="DY53" s="167">
        <v>-9.7090999999999994</v>
      </c>
      <c r="DZ53" s="167">
        <v>-36.518099999999997</v>
      </c>
      <c r="EA53" s="167">
        <v>-36.554499999999997</v>
      </c>
      <c r="EB53" s="167">
        <v>15.2782</v>
      </c>
      <c r="EC53" s="167">
        <v>-11.0649</v>
      </c>
      <c r="ED53" s="167">
        <v>-22.0444</v>
      </c>
      <c r="EE53" s="167">
        <v>-21.5716</v>
      </c>
      <c r="EF53" s="167">
        <v>-15.430099999999999</v>
      </c>
      <c r="EG53" s="167">
        <v>-24.0306</v>
      </c>
      <c r="EH53" s="167">
        <v>-15.683999999999999</v>
      </c>
      <c r="EI53" s="167">
        <v>-86.353700000000003</v>
      </c>
      <c r="EJ53" s="167">
        <v>-52.872</v>
      </c>
      <c r="EK53" s="167">
        <v>4.0027999999999997</v>
      </c>
      <c r="EL53" s="167">
        <v>-5.4752000000000001</v>
      </c>
      <c r="EM53" s="167">
        <v>-4.8348000000000004</v>
      </c>
      <c r="EN53" s="167">
        <v>11.9903</v>
      </c>
      <c r="EO53" s="166"/>
      <c r="EP53" s="167">
        <v>6.8114999999999997</v>
      </c>
      <c r="EQ53" s="167">
        <v>-8.1959999999999997</v>
      </c>
      <c r="ER53" s="167">
        <v>-27.558499999999999</v>
      </c>
      <c r="ES53" s="167">
        <v>-27.5593</v>
      </c>
      <c r="ET53" s="167">
        <v>4.0891999999999999</v>
      </c>
      <c r="EU53" s="166"/>
      <c r="EV53" s="167">
        <v>-5.88</v>
      </c>
      <c r="EW53" s="167">
        <v>0</v>
      </c>
      <c r="EX53" s="167">
        <v>5.5808999999999997</v>
      </c>
      <c r="EY53" s="167">
        <v>6.8715999999999999</v>
      </c>
      <c r="EZ53" s="167">
        <v>-9.4052000000000007</v>
      </c>
      <c r="FA53" s="167">
        <v>-9.3466000000000005</v>
      </c>
      <c r="FB53" s="167">
        <v>7.6538000000000004</v>
      </c>
      <c r="FC53" s="167">
        <v>6.2981999999999996</v>
      </c>
      <c r="FD53" s="167">
        <v>-19.689800000000002</v>
      </c>
      <c r="FE53" s="167">
        <v>4.0720000000000001</v>
      </c>
      <c r="FF53" s="167">
        <v>4.0749000000000004</v>
      </c>
      <c r="FG53" s="166"/>
      <c r="FH53" s="167">
        <v>3.8652000000000002</v>
      </c>
      <c r="FI53" s="167">
        <v>3.9759000000000002</v>
      </c>
      <c r="FJ53" s="167">
        <v>3.0032999999999999</v>
      </c>
      <c r="FK53" s="167">
        <v>0</v>
      </c>
      <c r="FL53" s="167">
        <v>0</v>
      </c>
      <c r="FM53" s="167">
        <v>-11.2196</v>
      </c>
      <c r="FN53" s="167">
        <v>20.2483</v>
      </c>
      <c r="FO53" s="167">
        <v>20.372699999999998</v>
      </c>
      <c r="FP53" s="167">
        <v>-7.4508999999999999</v>
      </c>
      <c r="FQ53" s="166"/>
      <c r="FR53" s="167">
        <v>13.9419</v>
      </c>
      <c r="FS53" s="167">
        <v>-24.17</v>
      </c>
      <c r="FT53" s="167">
        <v>-2.9146000000000001</v>
      </c>
      <c r="FU53" s="167">
        <v>0.25380000000000003</v>
      </c>
      <c r="FV53" s="167">
        <v>3.19</v>
      </c>
      <c r="FW53" s="167">
        <v>4.37</v>
      </c>
      <c r="FX53" s="167">
        <v>-13.444000000000001</v>
      </c>
      <c r="FY53" s="166"/>
      <c r="FZ53" s="167">
        <v>1.091</v>
      </c>
      <c r="GA53" s="167">
        <v>-0.26400000000000001</v>
      </c>
      <c r="GB53" s="166"/>
      <c r="GC53" s="167">
        <v>6.56</v>
      </c>
      <c r="GD53" s="167">
        <v>-11.717599999999999</v>
      </c>
      <c r="GE53" s="167">
        <v>-3.4007000000000001</v>
      </c>
      <c r="GF53" s="167">
        <v>-3.32</v>
      </c>
      <c r="GG53" s="167">
        <v>40.217700000000001</v>
      </c>
      <c r="GH53" s="166"/>
      <c r="GI53" s="167">
        <v>24.7103</v>
      </c>
      <c r="GJ53" s="167">
        <v>-6.6562999999999999</v>
      </c>
      <c r="GK53" s="167">
        <v>-7.2534000000000001</v>
      </c>
      <c r="GL53" s="167">
        <v>2.9325000000000001</v>
      </c>
      <c r="GM53" s="166"/>
      <c r="GN53" s="166"/>
      <c r="GO53" s="167">
        <v>-15.0549</v>
      </c>
      <c r="GP53" s="167">
        <v>68.490899999999996</v>
      </c>
      <c r="GQ53" s="167">
        <v>6.7375999999999996</v>
      </c>
      <c r="GR53" s="167">
        <v>-20.551500000000001</v>
      </c>
      <c r="GS53" s="167">
        <v>5.3921999999999999</v>
      </c>
      <c r="GT53" s="167">
        <v>4.1157000000000004</v>
      </c>
      <c r="GU53" s="167">
        <v>148.21469999999999</v>
      </c>
      <c r="GV53" s="167">
        <v>-4.7192999999999996</v>
      </c>
      <c r="GW53" s="167">
        <v>-8.8193999999999999</v>
      </c>
      <c r="GX53" s="167">
        <v>-5.3708999999999998</v>
      </c>
      <c r="GY53" s="167">
        <v>2.1429999999999998</v>
      </c>
      <c r="GZ53" s="167">
        <v>6.8273000000000001</v>
      </c>
      <c r="HA53" s="167">
        <v>6.9542000000000002</v>
      </c>
      <c r="HB53" s="167">
        <v>1.0499000000000001</v>
      </c>
      <c r="HC53" s="167">
        <v>1.0821000000000001</v>
      </c>
      <c r="HD53" s="167">
        <v>3.1126</v>
      </c>
      <c r="HE53" s="167">
        <v>-3.35</v>
      </c>
      <c r="HF53" s="167">
        <v>-4.4124999999999996</v>
      </c>
      <c r="HG53" s="167">
        <v>22.6233</v>
      </c>
      <c r="HH53" s="167">
        <v>0</v>
      </c>
      <c r="HI53" s="167">
        <v>66.514200000000002</v>
      </c>
      <c r="HJ53" s="167">
        <v>-25.5825</v>
      </c>
      <c r="HK53" s="167">
        <v>26.419499999999999</v>
      </c>
      <c r="HL53" s="166"/>
      <c r="HM53" s="167">
        <v>0</v>
      </c>
      <c r="HN53" s="167">
        <v>0</v>
      </c>
      <c r="HO53" s="167">
        <v>0</v>
      </c>
      <c r="HP53" s="166"/>
      <c r="HQ53" s="167">
        <v>64.884600000000006</v>
      </c>
      <c r="HR53" s="167">
        <v>-11.9177</v>
      </c>
      <c r="HS53" s="167">
        <v>-11.613200000000001</v>
      </c>
      <c r="HT53" s="167">
        <v>-6.2779999999999996</v>
      </c>
      <c r="HU53" s="167">
        <v>-5.9090999999999996</v>
      </c>
      <c r="HV53" s="167">
        <v>10.16</v>
      </c>
      <c r="HW53" s="167">
        <v>10.24</v>
      </c>
      <c r="HX53" s="167">
        <v>-27.4</v>
      </c>
      <c r="HY53" s="167">
        <v>-27.2</v>
      </c>
      <c r="HZ53" s="167">
        <v>-2.6888999999999998</v>
      </c>
      <c r="IA53" s="167">
        <v>-6.4</v>
      </c>
      <c r="IB53" s="167">
        <v>36.796700000000001</v>
      </c>
      <c r="IC53" s="167">
        <v>21.8767</v>
      </c>
      <c r="ID53" s="167">
        <v>21.760100000000001</v>
      </c>
      <c r="IE53" s="167">
        <v>-19.100000000000001</v>
      </c>
      <c r="IF53" s="167">
        <v>-41.4</v>
      </c>
      <c r="IG53" s="167">
        <v>-4.0999999999999996</v>
      </c>
      <c r="IH53" s="167">
        <v>-4.7</v>
      </c>
      <c r="II53" s="167">
        <v>-17.860700000000001</v>
      </c>
      <c r="IJ53" s="167">
        <v>-17.8843</v>
      </c>
      <c r="IK53" s="167">
        <v>-142.24690000000001</v>
      </c>
      <c r="IL53" s="167">
        <v>35.284599999999998</v>
      </c>
      <c r="IM53" s="167">
        <v>-236.69980000000001</v>
      </c>
      <c r="IN53" s="167">
        <v>7.5940000000000003</v>
      </c>
      <c r="IO53" s="167">
        <v>-61.728400000000001</v>
      </c>
      <c r="IP53" s="167">
        <v>98.388499999999993</v>
      </c>
      <c r="IQ53" s="167">
        <v>67.351600000000005</v>
      </c>
      <c r="IR53" s="167">
        <v>103.31659999999999</v>
      </c>
      <c r="IS53" s="167">
        <v>93.434600000000003</v>
      </c>
      <c r="IT53" s="167">
        <v>36.902099999999997</v>
      </c>
      <c r="IU53" s="167">
        <v>5.5728999999999997</v>
      </c>
      <c r="IV53" s="167">
        <v>5.1683000000000003</v>
      </c>
      <c r="IW53" s="167">
        <v>8.8820999999999994</v>
      </c>
      <c r="IX53" s="167">
        <v>193.76300000000001</v>
      </c>
      <c r="IY53" s="167">
        <v>-190.51990000000001</v>
      </c>
      <c r="IZ53" s="167">
        <v>5.4522000000000004</v>
      </c>
      <c r="JA53" s="167">
        <v>7.8468</v>
      </c>
      <c r="JB53" s="167">
        <v>-4.5199999999999997E-2</v>
      </c>
      <c r="JC53" s="167">
        <v>-1.9650000000000001</v>
      </c>
      <c r="JD53" s="167">
        <v>-5.6</v>
      </c>
      <c r="JE53" s="167">
        <v>-2.044</v>
      </c>
      <c r="JF53" s="167">
        <v>-2.0489999999999999</v>
      </c>
      <c r="JG53" s="167">
        <v>1.92</v>
      </c>
      <c r="JH53" s="167">
        <v>-2</v>
      </c>
      <c r="JI53" s="167">
        <v>-1.9380999999999999</v>
      </c>
      <c r="JJ53" s="167">
        <v>-4.0420999999999996</v>
      </c>
      <c r="JK53" s="167">
        <v>5.51</v>
      </c>
      <c r="JL53" s="167">
        <v>-5.9158999999999997</v>
      </c>
      <c r="JM53" s="167">
        <v>0.2</v>
      </c>
      <c r="JN53" s="167">
        <v>3.38</v>
      </c>
      <c r="JO53" s="167">
        <v>2.3849999999999998</v>
      </c>
      <c r="JP53" s="166"/>
      <c r="JQ53" s="166"/>
      <c r="JR53" s="167">
        <v>5.6521999999999997</v>
      </c>
      <c r="JS53" s="167">
        <v>3.2766000000000002</v>
      </c>
      <c r="JT53" s="167">
        <v>3.7888999999999999</v>
      </c>
      <c r="JU53" s="166"/>
      <c r="JV53" s="167">
        <v>26.3</v>
      </c>
      <c r="JW53" s="167">
        <v>1.9423999999999999</v>
      </c>
      <c r="JX53" s="167">
        <v>-0.2</v>
      </c>
      <c r="JY53" s="166"/>
      <c r="JZ53" s="167">
        <v>-8.9367000000000001</v>
      </c>
      <c r="KA53" s="167">
        <v>-1.5019</v>
      </c>
      <c r="KB53" s="167">
        <v>-25.968900000000001</v>
      </c>
      <c r="KC53" s="167">
        <v>-8.7420000000000009</v>
      </c>
      <c r="KD53" s="167">
        <v>-6.1464999999999996</v>
      </c>
      <c r="KE53" s="167">
        <v>-26.068999999999999</v>
      </c>
      <c r="KF53" s="167">
        <v>0</v>
      </c>
      <c r="KG53" s="167">
        <v>-21.6</v>
      </c>
      <c r="KH53" s="167">
        <v>4.4000000000000004</v>
      </c>
      <c r="KI53" s="167">
        <v>24.262499999999999</v>
      </c>
      <c r="KJ53" s="167">
        <v>-93.465299999999999</v>
      </c>
    </row>
    <row r="54" spans="1:296" ht="18" customHeight="1" x14ac:dyDescent="0.25">
      <c r="A54" s="163" t="s">
        <v>55</v>
      </c>
      <c r="B54" s="163" t="s">
        <v>951</v>
      </c>
      <c r="C54" s="166"/>
      <c r="D54" s="167">
        <v>0</v>
      </c>
      <c r="E54" s="167">
        <v>5.2792000000000003</v>
      </c>
      <c r="F54" s="167">
        <v>-10.291700000000001</v>
      </c>
      <c r="G54" s="167">
        <v>6.2431999999999999</v>
      </c>
      <c r="H54" s="167">
        <v>8.4261999999999997</v>
      </c>
      <c r="I54" s="166"/>
      <c r="J54" s="167">
        <v>12.8162</v>
      </c>
      <c r="K54" s="166"/>
      <c r="L54" s="167">
        <v>24.2986</v>
      </c>
      <c r="M54" s="167">
        <v>10.0557</v>
      </c>
      <c r="N54" s="167">
        <v>9.7268000000000008</v>
      </c>
      <c r="O54" s="167">
        <v>-13.32</v>
      </c>
      <c r="P54" s="167">
        <v>-24.2</v>
      </c>
      <c r="Q54" s="167">
        <v>2.2000000000000002</v>
      </c>
      <c r="R54" s="167">
        <v>0.82799999999999996</v>
      </c>
      <c r="S54" s="167">
        <v>-15.4</v>
      </c>
      <c r="T54" s="167">
        <v>5.4638999999999998</v>
      </c>
      <c r="U54" s="167">
        <v>-8.0824999999999996</v>
      </c>
      <c r="V54" s="167">
        <v>2.8319999999999999</v>
      </c>
      <c r="W54" s="167">
        <v>2.5916000000000001</v>
      </c>
      <c r="X54" s="167">
        <v>5.0404</v>
      </c>
      <c r="Y54" s="167">
        <v>-1.4638</v>
      </c>
      <c r="Z54" s="167">
        <v>0.3322</v>
      </c>
      <c r="AA54" s="167">
        <v>0.99129999999999996</v>
      </c>
      <c r="AB54" s="166"/>
      <c r="AC54" s="167">
        <v>-1.2862</v>
      </c>
      <c r="AD54" s="167">
        <v>-0.55600000000000005</v>
      </c>
      <c r="AE54" s="167">
        <v>-0.54700000000000004</v>
      </c>
      <c r="AF54" s="167">
        <v>7.7080000000000002</v>
      </c>
      <c r="AG54" s="167">
        <v>-6.66</v>
      </c>
      <c r="AH54" s="167">
        <v>-8.8000000000000007</v>
      </c>
      <c r="AI54" s="167">
        <v>-0.8</v>
      </c>
      <c r="AJ54" s="167">
        <v>0.29699999999999999</v>
      </c>
      <c r="AK54" s="167">
        <v>-9.5</v>
      </c>
      <c r="AL54" s="167">
        <v>-9.5299999999999994</v>
      </c>
      <c r="AM54" s="166"/>
      <c r="AN54" s="167">
        <v>-14.15</v>
      </c>
      <c r="AO54" s="167">
        <v>-14.27</v>
      </c>
      <c r="AP54" s="167">
        <v>5.5670999999999999</v>
      </c>
      <c r="AQ54" s="167">
        <v>4.2916999999999996</v>
      </c>
      <c r="AR54" s="167">
        <v>15.443</v>
      </c>
      <c r="AS54" s="167">
        <v>18.209399999999999</v>
      </c>
      <c r="AT54" s="167">
        <v>-24.558599999999998</v>
      </c>
      <c r="AU54" s="167">
        <v>-5.6441999999999997</v>
      </c>
      <c r="AV54" s="167">
        <v>-5.3856000000000002</v>
      </c>
      <c r="AW54" s="167">
        <v>18.5839</v>
      </c>
      <c r="AX54" s="167">
        <v>20.383199999999999</v>
      </c>
      <c r="AY54" s="167">
        <v>-14.8874</v>
      </c>
      <c r="AZ54" s="167">
        <v>-12.820499999999999</v>
      </c>
      <c r="BA54" s="167">
        <v>23.474</v>
      </c>
      <c r="BB54" s="167">
        <v>16.5549</v>
      </c>
      <c r="BC54" s="167">
        <v>125.0492</v>
      </c>
      <c r="BD54" s="167">
        <v>3.758</v>
      </c>
      <c r="BE54" s="167">
        <v>-5.8</v>
      </c>
      <c r="BF54" s="167">
        <v>-5.8</v>
      </c>
      <c r="BG54" s="167">
        <v>-27.748699999999999</v>
      </c>
      <c r="BH54" s="167">
        <v>-27.569299999999998</v>
      </c>
      <c r="BI54" s="167">
        <v>-2.3250000000000002</v>
      </c>
      <c r="BJ54" s="166"/>
      <c r="BK54" s="167">
        <v>13.0617</v>
      </c>
      <c r="BL54" s="167">
        <v>5.2782</v>
      </c>
      <c r="BM54" s="167">
        <v>1.5161</v>
      </c>
      <c r="BN54" s="167">
        <v>1.0666</v>
      </c>
      <c r="BO54" s="167">
        <v>-71.626900000000006</v>
      </c>
      <c r="BP54" s="167">
        <v>35.279400000000003</v>
      </c>
      <c r="BQ54" s="167">
        <v>35.248899999999999</v>
      </c>
      <c r="BR54" s="167">
        <v>28.175000000000001</v>
      </c>
      <c r="BS54" s="167">
        <v>-122.25539999999999</v>
      </c>
      <c r="BT54" s="166"/>
      <c r="BU54" s="166"/>
      <c r="BV54" s="166"/>
      <c r="BW54" s="167">
        <v>15.4184</v>
      </c>
      <c r="BX54" s="167">
        <v>8.3699999999999992</v>
      </c>
      <c r="BY54" s="167">
        <v>6.59</v>
      </c>
      <c r="BZ54" s="167">
        <v>-10.7</v>
      </c>
      <c r="CA54" s="167">
        <v>6.8</v>
      </c>
      <c r="CB54" s="167">
        <v>-17.5442</v>
      </c>
      <c r="CC54" s="167">
        <v>-17.678100000000001</v>
      </c>
      <c r="CD54" s="167">
        <v>28.572299999999998</v>
      </c>
      <c r="CE54" s="167">
        <v>28.138500000000001</v>
      </c>
      <c r="CF54" s="167">
        <v>-3.7267999999999999</v>
      </c>
      <c r="CG54" s="167">
        <v>9.032</v>
      </c>
      <c r="CH54" s="167">
        <v>10.1351</v>
      </c>
      <c r="CI54" s="167">
        <v>12.1843</v>
      </c>
      <c r="CJ54" s="166"/>
      <c r="CK54" s="167">
        <v>3.8355999999999999</v>
      </c>
      <c r="CL54" s="167">
        <v>8.8539999999999992</v>
      </c>
      <c r="CM54" s="167">
        <v>-11.7</v>
      </c>
      <c r="CN54" s="167">
        <v>-12</v>
      </c>
      <c r="CO54" s="167">
        <v>-3.07</v>
      </c>
      <c r="CP54" s="167">
        <v>30.787700000000001</v>
      </c>
      <c r="CQ54" s="167">
        <v>31.029800000000002</v>
      </c>
      <c r="CR54" s="167">
        <v>29.018899999999999</v>
      </c>
      <c r="CS54" s="167">
        <v>35.575800000000001</v>
      </c>
      <c r="CT54" s="167">
        <v>35.878300000000003</v>
      </c>
      <c r="CU54" s="167">
        <v>-20.103400000000001</v>
      </c>
      <c r="CV54" s="167">
        <v>-22.946999999999999</v>
      </c>
      <c r="CW54" s="167">
        <v>-16.346399999999999</v>
      </c>
      <c r="CX54" s="167">
        <v>3.2107000000000001</v>
      </c>
      <c r="CY54" s="167">
        <v>20.43</v>
      </c>
      <c r="CZ54" s="167">
        <v>7.67</v>
      </c>
      <c r="DA54" s="167">
        <v>7.8174000000000001</v>
      </c>
      <c r="DB54" s="167">
        <v>6.6436999999999999</v>
      </c>
      <c r="DC54" s="167">
        <v>-9.2605000000000004</v>
      </c>
      <c r="DD54" s="166"/>
      <c r="DE54" s="166"/>
      <c r="DF54" s="166"/>
      <c r="DG54" s="167">
        <v>12.7684</v>
      </c>
      <c r="DH54" s="166"/>
      <c r="DI54" s="167">
        <v>-3.8755999999999999</v>
      </c>
      <c r="DJ54" s="167">
        <v>-24.4</v>
      </c>
      <c r="DK54" s="167">
        <v>-23.5</v>
      </c>
      <c r="DL54" s="167">
        <v>0.13730000000000001</v>
      </c>
      <c r="DM54" s="167">
        <v>3</v>
      </c>
      <c r="DN54" s="167">
        <v>5.86</v>
      </c>
      <c r="DO54" s="167">
        <v>7</v>
      </c>
      <c r="DP54" s="167">
        <v>0.28999999999999998</v>
      </c>
      <c r="DQ54" s="167">
        <v>-1.08</v>
      </c>
      <c r="DR54" s="167">
        <v>13.1905</v>
      </c>
      <c r="DS54" s="167">
        <v>-15.263400000000001</v>
      </c>
      <c r="DT54" s="167">
        <v>-15.61</v>
      </c>
      <c r="DU54" s="167">
        <v>-5.25</v>
      </c>
      <c r="DV54" s="167">
        <v>26.22</v>
      </c>
      <c r="DW54" s="167">
        <v>4.4800000000000004</v>
      </c>
      <c r="DX54" s="167">
        <v>-16.345500000000001</v>
      </c>
      <c r="DY54" s="167">
        <v>-8.3454999999999995</v>
      </c>
      <c r="DZ54" s="167">
        <v>-35.076999999999998</v>
      </c>
      <c r="EA54" s="167">
        <v>-34.7545</v>
      </c>
      <c r="EB54" s="167">
        <v>25.807400000000001</v>
      </c>
      <c r="EC54" s="167">
        <v>-3.7275999999999998</v>
      </c>
      <c r="ED54" s="167">
        <v>-12.8864</v>
      </c>
      <c r="EE54" s="167">
        <v>-12.616099999999999</v>
      </c>
      <c r="EF54" s="167">
        <v>-13.4194</v>
      </c>
      <c r="EG54" s="167">
        <v>-19.754000000000001</v>
      </c>
      <c r="EH54" s="167">
        <v>-13.775</v>
      </c>
      <c r="EI54" s="167">
        <v>-91.396799999999999</v>
      </c>
      <c r="EJ54" s="167">
        <v>-52.273899999999998</v>
      </c>
      <c r="EK54" s="167">
        <v>3.8757999999999999</v>
      </c>
      <c r="EL54" s="167">
        <v>-4.8959999999999999</v>
      </c>
      <c r="EM54" s="167">
        <v>-4.3776999999999999</v>
      </c>
      <c r="EN54" s="167">
        <v>0</v>
      </c>
      <c r="EO54" s="166"/>
      <c r="EP54" s="167">
        <v>-2.0167000000000002</v>
      </c>
      <c r="EQ54" s="167">
        <v>11.28</v>
      </c>
      <c r="ER54" s="167">
        <v>-31.296600000000002</v>
      </c>
      <c r="ES54" s="167">
        <v>-33.6143</v>
      </c>
      <c r="ET54" s="167">
        <v>-1.5686</v>
      </c>
      <c r="EU54" s="166"/>
      <c r="EV54" s="167">
        <v>-15.48</v>
      </c>
      <c r="EW54" s="167">
        <v>15.4</v>
      </c>
      <c r="EX54" s="167">
        <v>5.4880000000000004</v>
      </c>
      <c r="EY54" s="167">
        <v>1.2004999999999999</v>
      </c>
      <c r="EZ54" s="167">
        <v>-9.4745000000000008</v>
      </c>
      <c r="FA54" s="167">
        <v>-9.1976999999999993</v>
      </c>
      <c r="FB54" s="167">
        <v>6.5312999999999999</v>
      </c>
      <c r="FC54" s="167">
        <v>-0.62890000000000001</v>
      </c>
      <c r="FD54" s="167">
        <v>-23.348199999999999</v>
      </c>
      <c r="FE54" s="167">
        <v>4.3201000000000001</v>
      </c>
      <c r="FF54" s="167">
        <v>3.9889999999999999</v>
      </c>
      <c r="FG54" s="166"/>
      <c r="FH54" s="167">
        <v>3.8220999999999998</v>
      </c>
      <c r="FI54" s="167">
        <v>3.9668999999999999</v>
      </c>
      <c r="FJ54" s="167">
        <v>2.7738999999999998</v>
      </c>
      <c r="FK54" s="167">
        <v>4.8562000000000003</v>
      </c>
      <c r="FL54" s="167">
        <v>4.5213000000000001</v>
      </c>
      <c r="FM54" s="167">
        <v>-3.3491</v>
      </c>
      <c r="FN54" s="167">
        <v>22.116</v>
      </c>
      <c r="FO54" s="167">
        <v>22.3505</v>
      </c>
      <c r="FP54" s="167">
        <v>1.0173000000000001</v>
      </c>
      <c r="FQ54" s="167">
        <v>10.804600000000001</v>
      </c>
      <c r="FR54" s="167">
        <v>16.812999999999999</v>
      </c>
      <c r="FS54" s="167">
        <v>-23.73</v>
      </c>
      <c r="FT54" s="167">
        <v>-1.4131</v>
      </c>
      <c r="FU54" s="167">
        <v>0.20069999999999999</v>
      </c>
      <c r="FV54" s="167">
        <v>1.82</v>
      </c>
      <c r="FW54" s="167">
        <v>4.67</v>
      </c>
      <c r="FX54" s="167">
        <v>-16.760200000000001</v>
      </c>
      <c r="FY54" s="166"/>
      <c r="FZ54" s="167">
        <v>1.0920000000000001</v>
      </c>
      <c r="GA54" s="167">
        <v>-0.59199999999999997</v>
      </c>
      <c r="GB54" s="166"/>
      <c r="GC54" s="167">
        <v>4.29</v>
      </c>
      <c r="GD54" s="167">
        <v>-11.993</v>
      </c>
      <c r="GE54" s="167">
        <v>-1.7968</v>
      </c>
      <c r="GF54" s="166"/>
      <c r="GG54" s="167">
        <v>36.4405</v>
      </c>
      <c r="GH54" s="166"/>
      <c r="GI54" s="167">
        <v>24.636800000000001</v>
      </c>
      <c r="GJ54" s="167">
        <v>-7.3448000000000002</v>
      </c>
      <c r="GK54" s="167">
        <v>-7.9153000000000002</v>
      </c>
      <c r="GL54" s="167">
        <v>2.7288000000000001</v>
      </c>
      <c r="GM54" s="166"/>
      <c r="GN54" s="166"/>
      <c r="GO54" s="167">
        <v>-14.1655</v>
      </c>
      <c r="GP54" s="167">
        <v>75.259600000000006</v>
      </c>
      <c r="GQ54" s="167">
        <v>7.6656000000000004</v>
      </c>
      <c r="GR54" s="167">
        <v>-22.332599999999999</v>
      </c>
      <c r="GS54" s="167">
        <v>7.0232000000000001</v>
      </c>
      <c r="GT54" s="167">
        <v>5.6394000000000002</v>
      </c>
      <c r="GU54" s="167">
        <v>127.9363</v>
      </c>
      <c r="GV54" s="167">
        <v>-4.9001000000000001</v>
      </c>
      <c r="GW54" s="167">
        <v>-7.2428999999999997</v>
      </c>
      <c r="GX54" s="167">
        <v>-5.6737000000000002</v>
      </c>
      <c r="GY54" s="167">
        <v>3.4192</v>
      </c>
      <c r="GZ54" s="167">
        <v>6.3585000000000003</v>
      </c>
      <c r="HA54" s="167">
        <v>6.5111999999999997</v>
      </c>
      <c r="HB54" s="167">
        <v>1.1818</v>
      </c>
      <c r="HC54" s="167">
        <v>0</v>
      </c>
      <c r="HD54" s="167">
        <v>0</v>
      </c>
      <c r="HE54" s="167">
        <v>-3.77</v>
      </c>
      <c r="HF54" s="167">
        <v>-3.7378</v>
      </c>
      <c r="HG54" s="167">
        <v>24.0641</v>
      </c>
      <c r="HH54" s="167">
        <v>-7.3739999999999997</v>
      </c>
      <c r="HI54" s="167">
        <v>66.436300000000003</v>
      </c>
      <c r="HJ54" s="167">
        <v>-26.2486</v>
      </c>
      <c r="HK54" s="167">
        <v>26.3813</v>
      </c>
      <c r="HL54" s="166"/>
      <c r="HM54" s="167">
        <v>0</v>
      </c>
      <c r="HN54" s="167">
        <v>0</v>
      </c>
      <c r="HO54" s="167">
        <v>0</v>
      </c>
      <c r="HP54" s="166"/>
      <c r="HQ54" s="166"/>
      <c r="HR54" s="167">
        <v>-12.573399999999999</v>
      </c>
      <c r="HS54" s="167">
        <v>-12.1624</v>
      </c>
      <c r="HT54" s="167">
        <v>-6.1936</v>
      </c>
      <c r="HU54" s="167">
        <v>-6.0675999999999997</v>
      </c>
      <c r="HV54" s="167">
        <v>10.63</v>
      </c>
      <c r="HW54" s="167">
        <v>10.68</v>
      </c>
      <c r="HX54" s="167">
        <v>-28.1</v>
      </c>
      <c r="HY54" s="167">
        <v>-28.2</v>
      </c>
      <c r="HZ54" s="167">
        <v>-2.7054</v>
      </c>
      <c r="IA54" s="167">
        <v>-6.8</v>
      </c>
      <c r="IB54" s="167">
        <v>34.881999999999998</v>
      </c>
      <c r="IC54" s="167">
        <v>20.845199999999998</v>
      </c>
      <c r="ID54" s="167">
        <v>20.841699999999999</v>
      </c>
      <c r="IE54" s="167">
        <v>-19.7</v>
      </c>
      <c r="IF54" s="167">
        <v>-41.4</v>
      </c>
      <c r="IG54" s="167">
        <v>-3.7</v>
      </c>
      <c r="IH54" s="167">
        <v>-4.2</v>
      </c>
      <c r="II54" s="166"/>
      <c r="IJ54" s="166"/>
      <c r="IK54" s="167">
        <v>-144.99789999999999</v>
      </c>
      <c r="IL54" s="167">
        <v>36.572200000000002</v>
      </c>
      <c r="IM54" s="167">
        <v>-239.18809999999999</v>
      </c>
      <c r="IN54" s="167">
        <v>6.0395000000000003</v>
      </c>
      <c r="IO54" s="167">
        <v>-64.612300000000005</v>
      </c>
      <c r="IP54" s="167">
        <v>94.765000000000001</v>
      </c>
      <c r="IQ54" s="167">
        <v>69.4131</v>
      </c>
      <c r="IR54" s="167">
        <v>102.85809999999999</v>
      </c>
      <c r="IS54" s="167">
        <v>94.284099999999995</v>
      </c>
      <c r="IT54" s="167">
        <v>32.537399999999998</v>
      </c>
      <c r="IU54" s="167">
        <v>4.5084</v>
      </c>
      <c r="IV54" s="167">
        <v>5.0861000000000001</v>
      </c>
      <c r="IW54" s="167">
        <v>3.0464000000000002</v>
      </c>
      <c r="IX54" s="167">
        <v>191.08199999999999</v>
      </c>
      <c r="IY54" s="167">
        <v>-188.97919999999999</v>
      </c>
      <c r="IZ54" s="167">
        <v>2.5743999999999998</v>
      </c>
      <c r="JA54" s="167">
        <v>11.395300000000001</v>
      </c>
      <c r="JB54" s="167">
        <v>-2.3199999999999998E-2</v>
      </c>
      <c r="JC54" s="167">
        <v>-1.962</v>
      </c>
      <c r="JD54" s="167">
        <v>-6.08</v>
      </c>
      <c r="JE54" s="167">
        <v>-2.0510000000000002</v>
      </c>
      <c r="JF54" s="167">
        <v>-2.0499999999999998</v>
      </c>
      <c r="JG54" s="167">
        <v>2.08</v>
      </c>
      <c r="JH54" s="167">
        <v>-2.4</v>
      </c>
      <c r="JI54" s="167">
        <v>-1.7476</v>
      </c>
      <c r="JJ54" s="167">
        <v>-3.9535999999999998</v>
      </c>
      <c r="JK54" s="167">
        <v>5.3056000000000001</v>
      </c>
      <c r="JL54" s="167">
        <v>-5.5343999999999998</v>
      </c>
      <c r="JM54" s="167">
        <v>0</v>
      </c>
      <c r="JN54" s="167">
        <v>3.7130000000000001</v>
      </c>
      <c r="JO54" s="167">
        <v>2.17</v>
      </c>
      <c r="JP54" s="167">
        <v>2.3908</v>
      </c>
      <c r="JQ54" s="167">
        <v>2.7791999999999999</v>
      </c>
      <c r="JR54" s="167">
        <v>4.1093000000000002</v>
      </c>
      <c r="JS54" s="167">
        <v>2.8961999999999999</v>
      </c>
      <c r="JT54" s="167">
        <v>3.2966000000000002</v>
      </c>
      <c r="JU54" s="166"/>
      <c r="JV54" s="167">
        <v>26</v>
      </c>
      <c r="JW54" s="167">
        <v>2.0615999999999999</v>
      </c>
      <c r="JX54" s="167">
        <v>-0.2</v>
      </c>
      <c r="JY54" s="166"/>
      <c r="JZ54" s="167">
        <v>-8.1896000000000004</v>
      </c>
      <c r="KA54" s="167">
        <v>-2.4533999999999998</v>
      </c>
      <c r="KB54" s="167">
        <v>-27.2944</v>
      </c>
      <c r="KC54" s="167">
        <v>-8.2606000000000002</v>
      </c>
      <c r="KD54" s="167">
        <v>-4.7695999999999996</v>
      </c>
      <c r="KE54" s="167">
        <v>-27.381900000000002</v>
      </c>
      <c r="KF54" s="167">
        <v>1.4112</v>
      </c>
      <c r="KG54" s="167">
        <v>-22.1</v>
      </c>
      <c r="KH54" s="167">
        <v>3.8</v>
      </c>
      <c r="KI54" s="167">
        <v>25.7118</v>
      </c>
      <c r="KJ54" s="167">
        <v>-96.349699999999999</v>
      </c>
    </row>
    <row r="55" spans="1:296" ht="18" customHeight="1" x14ac:dyDescent="0.25">
      <c r="A55" s="163" t="s">
        <v>55</v>
      </c>
      <c r="B55" s="163" t="s">
        <v>952</v>
      </c>
      <c r="C55" s="166"/>
      <c r="D55" s="167">
        <v>0</v>
      </c>
      <c r="E55" s="167">
        <v>4.8316999999999997</v>
      </c>
      <c r="F55" s="167">
        <v>-9.9652999999999992</v>
      </c>
      <c r="G55" s="167">
        <v>7.8281999999999998</v>
      </c>
      <c r="H55" s="167">
        <v>7.5880000000000001</v>
      </c>
      <c r="I55" s="166"/>
      <c r="J55" s="167">
        <v>12.7506</v>
      </c>
      <c r="K55" s="166"/>
      <c r="L55" s="167">
        <v>23.015499999999999</v>
      </c>
      <c r="M55" s="167">
        <v>9.8806999999999992</v>
      </c>
      <c r="N55" s="167">
        <v>9.7439</v>
      </c>
      <c r="O55" s="167">
        <v>-8.8800000000000008</v>
      </c>
      <c r="P55" s="167">
        <v>-22</v>
      </c>
      <c r="Q55" s="167">
        <v>-2.2000000000000002</v>
      </c>
      <c r="R55" s="167">
        <v>1.6559999999999999</v>
      </c>
      <c r="S55" s="167">
        <v>-15.4</v>
      </c>
      <c r="T55" s="167">
        <v>5.5159000000000002</v>
      </c>
      <c r="U55" s="167">
        <v>-8.7631999999999994</v>
      </c>
      <c r="V55" s="167">
        <v>2.7965</v>
      </c>
      <c r="W55" s="167">
        <v>2.6478000000000002</v>
      </c>
      <c r="X55" s="167">
        <v>5.1044</v>
      </c>
      <c r="Y55" s="167">
        <v>0.76849999999999996</v>
      </c>
      <c r="Z55" s="167">
        <v>0.36130000000000001</v>
      </c>
      <c r="AA55" s="167">
        <v>1.2062999999999999</v>
      </c>
      <c r="AB55" s="166"/>
      <c r="AC55" s="167">
        <v>-1.0844</v>
      </c>
      <c r="AD55" s="167">
        <v>-0.442</v>
      </c>
      <c r="AE55" s="167">
        <v>-0.43</v>
      </c>
      <c r="AF55" s="167">
        <v>7.9240000000000004</v>
      </c>
      <c r="AG55" s="167">
        <v>-11.1</v>
      </c>
      <c r="AH55" s="167">
        <v>-11</v>
      </c>
      <c r="AI55" s="167">
        <v>-1.0880000000000001</v>
      </c>
      <c r="AJ55" s="167">
        <v>0.29899999999999999</v>
      </c>
      <c r="AK55" s="167">
        <v>-9.2100000000000009</v>
      </c>
      <c r="AL55" s="167">
        <v>-9.17</v>
      </c>
      <c r="AM55" s="166"/>
      <c r="AN55" s="167">
        <v>-13.64</v>
      </c>
      <c r="AO55" s="167">
        <v>-13.71</v>
      </c>
      <c r="AP55" s="167">
        <v>4.4111000000000002</v>
      </c>
      <c r="AQ55" s="167">
        <v>3.9624000000000001</v>
      </c>
      <c r="AR55" s="167">
        <v>15.550599999999999</v>
      </c>
      <c r="AS55" s="167">
        <v>17.393000000000001</v>
      </c>
      <c r="AT55" s="167">
        <v>-25.240400000000001</v>
      </c>
      <c r="AU55" s="167">
        <v>-5.7694999999999999</v>
      </c>
      <c r="AV55" s="167">
        <v>-5.4043000000000001</v>
      </c>
      <c r="AW55" s="167">
        <v>13.8848</v>
      </c>
      <c r="AX55" s="167">
        <v>13.8064</v>
      </c>
      <c r="AY55" s="167">
        <v>-14.251099999999999</v>
      </c>
      <c r="AZ55" s="167">
        <v>-10.5749</v>
      </c>
      <c r="BA55" s="167">
        <v>15.444100000000001</v>
      </c>
      <c r="BB55" s="167">
        <v>19.511700000000001</v>
      </c>
      <c r="BC55" s="167">
        <v>122.5646</v>
      </c>
      <c r="BD55" s="167">
        <v>4.8266999999999998</v>
      </c>
      <c r="BE55" s="167">
        <v>-5.4</v>
      </c>
      <c r="BF55" s="167">
        <v>-5.5</v>
      </c>
      <c r="BG55" s="167">
        <v>-27.4086</v>
      </c>
      <c r="BH55" s="167">
        <v>-26.212</v>
      </c>
      <c r="BI55" s="167">
        <v>-2.2829999999999999</v>
      </c>
      <c r="BJ55" s="166"/>
      <c r="BK55" s="167">
        <v>11.698600000000001</v>
      </c>
      <c r="BL55" s="167">
        <v>4.2511000000000001</v>
      </c>
      <c r="BM55" s="167">
        <v>1.5209999999999999</v>
      </c>
      <c r="BN55" s="167">
        <v>1.0317000000000001</v>
      </c>
      <c r="BO55" s="167">
        <v>-61.891500000000001</v>
      </c>
      <c r="BP55" s="167">
        <v>33.295699999999997</v>
      </c>
      <c r="BQ55" s="167">
        <v>33.356699999999996</v>
      </c>
      <c r="BR55" s="167">
        <v>33.835599999999999</v>
      </c>
      <c r="BS55" s="167">
        <v>-121.91119999999999</v>
      </c>
      <c r="BT55" s="166"/>
      <c r="BU55" s="166"/>
      <c r="BV55" s="166"/>
      <c r="BW55" s="167">
        <v>14.3406</v>
      </c>
      <c r="BX55" s="167">
        <v>8.99</v>
      </c>
      <c r="BY55" s="167">
        <v>6.75</v>
      </c>
      <c r="BZ55" s="167">
        <v>-10.65</v>
      </c>
      <c r="CA55" s="167">
        <v>7.57</v>
      </c>
      <c r="CB55" s="167">
        <v>-17.678100000000001</v>
      </c>
      <c r="CC55" s="167">
        <v>-17.5442</v>
      </c>
      <c r="CD55" s="167">
        <v>28.403700000000001</v>
      </c>
      <c r="CE55" s="167">
        <v>28.276299999999999</v>
      </c>
      <c r="CF55" s="167">
        <v>-3.1286</v>
      </c>
      <c r="CG55" s="167">
        <v>8.3115000000000006</v>
      </c>
      <c r="CH55" s="167">
        <v>8.0647000000000002</v>
      </c>
      <c r="CI55" s="167">
        <v>10.3407</v>
      </c>
      <c r="CJ55" s="166"/>
      <c r="CK55" s="167">
        <v>3.8355999999999999</v>
      </c>
      <c r="CL55" s="167">
        <v>9.2729999999999997</v>
      </c>
      <c r="CM55" s="167">
        <v>-12.5</v>
      </c>
      <c r="CN55" s="167">
        <v>-12.7</v>
      </c>
      <c r="CO55" s="167">
        <v>-3.31</v>
      </c>
      <c r="CP55" s="167">
        <v>29.657499999999999</v>
      </c>
      <c r="CQ55" s="167">
        <v>29.745000000000001</v>
      </c>
      <c r="CR55" s="167">
        <v>27.823699999999999</v>
      </c>
      <c r="CS55" s="167">
        <v>35.968400000000003</v>
      </c>
      <c r="CT55" s="167">
        <v>35.783900000000003</v>
      </c>
      <c r="CU55" s="167">
        <v>-20.0611</v>
      </c>
      <c r="CV55" s="167">
        <v>-23.684000000000001</v>
      </c>
      <c r="CW55" s="167">
        <v>-16.809200000000001</v>
      </c>
      <c r="CX55" s="167">
        <v>3.2959000000000001</v>
      </c>
      <c r="CY55" s="167">
        <v>23.96</v>
      </c>
      <c r="CZ55" s="167">
        <v>8.82</v>
      </c>
      <c r="DA55" s="167">
        <v>7.0361000000000002</v>
      </c>
      <c r="DB55" s="167">
        <v>5.9600999999999997</v>
      </c>
      <c r="DC55" s="167">
        <v>-8.7574000000000005</v>
      </c>
      <c r="DD55" s="166"/>
      <c r="DE55" s="166"/>
      <c r="DF55" s="166"/>
      <c r="DG55" s="167">
        <v>11.436</v>
      </c>
      <c r="DH55" s="166"/>
      <c r="DI55" s="167">
        <v>-3.7692999999999999</v>
      </c>
      <c r="DJ55" s="166"/>
      <c r="DK55" s="166"/>
      <c r="DL55" s="167">
        <v>-0.16719999999999999</v>
      </c>
      <c r="DM55" s="167">
        <v>1.8</v>
      </c>
      <c r="DN55" s="167">
        <v>4.4000000000000004</v>
      </c>
      <c r="DO55" s="167">
        <v>5.96</v>
      </c>
      <c r="DP55" s="167">
        <v>-0.53</v>
      </c>
      <c r="DQ55" s="167">
        <v>-0.66</v>
      </c>
      <c r="DR55" s="167">
        <v>13.113</v>
      </c>
      <c r="DS55" s="167">
        <v>-11.728199999999999</v>
      </c>
      <c r="DT55" s="167">
        <v>-16.25</v>
      </c>
      <c r="DU55" s="167">
        <v>-5.39</v>
      </c>
      <c r="DV55" s="167">
        <v>26.64</v>
      </c>
      <c r="DW55" s="167">
        <v>3.47</v>
      </c>
      <c r="DX55" s="167">
        <v>-13.654500000000001</v>
      </c>
      <c r="DY55" s="167">
        <v>-6.6</v>
      </c>
      <c r="DZ55" s="167">
        <v>-34.257599999999996</v>
      </c>
      <c r="EA55" s="167">
        <v>-33.7455</v>
      </c>
      <c r="EB55" s="167">
        <v>25.764900000000001</v>
      </c>
      <c r="EC55" s="167">
        <v>-2.9863</v>
      </c>
      <c r="ED55" s="167">
        <v>-13.8348</v>
      </c>
      <c r="EE55" s="167">
        <v>-13.715400000000001</v>
      </c>
      <c r="EF55" s="167">
        <v>-16.912600000000001</v>
      </c>
      <c r="EG55" s="167">
        <v>-22.370200000000001</v>
      </c>
      <c r="EH55" s="167">
        <v>-13.702999999999999</v>
      </c>
      <c r="EI55" s="167">
        <v>-97.881200000000007</v>
      </c>
      <c r="EJ55" s="167">
        <v>-52.238900000000001</v>
      </c>
      <c r="EK55" s="167">
        <v>3.7827999999999999</v>
      </c>
      <c r="EL55" s="167">
        <v>-5.4733000000000001</v>
      </c>
      <c r="EM55" s="167">
        <v>-4.9672000000000001</v>
      </c>
      <c r="EN55" s="167">
        <v>11.9056</v>
      </c>
      <c r="EO55" s="166"/>
      <c r="EP55" s="167">
        <v>4.9916999999999998</v>
      </c>
      <c r="EQ55" s="167">
        <v>2.5760000000000001</v>
      </c>
      <c r="ER55" s="167">
        <v>-29.705300000000001</v>
      </c>
      <c r="ES55" s="167">
        <v>-29.704499999999999</v>
      </c>
      <c r="ET55" s="167">
        <v>2.3597000000000001</v>
      </c>
      <c r="EU55" s="166"/>
      <c r="EV55" s="167">
        <v>-11.21</v>
      </c>
      <c r="EW55" s="167">
        <v>0</v>
      </c>
      <c r="EX55" s="167">
        <v>5.3936999999999999</v>
      </c>
      <c r="EY55" s="167">
        <v>5.8404999999999996</v>
      </c>
      <c r="EZ55" s="167">
        <v>-8.7693999999999992</v>
      </c>
      <c r="FA55" s="167">
        <v>-8.8021999999999991</v>
      </c>
      <c r="FB55" s="167">
        <v>6.0739000000000001</v>
      </c>
      <c r="FC55" s="167">
        <v>5.0133000000000001</v>
      </c>
      <c r="FD55" s="167">
        <v>-19.840199999999999</v>
      </c>
      <c r="FE55" s="167">
        <v>4.1943999999999999</v>
      </c>
      <c r="FF55" s="167">
        <v>3.9428999999999998</v>
      </c>
      <c r="FG55" s="166"/>
      <c r="FH55" s="167">
        <v>3.8106</v>
      </c>
      <c r="FI55" s="167">
        <v>4.2713000000000001</v>
      </c>
      <c r="FJ55" s="167">
        <v>2.8788999999999998</v>
      </c>
      <c r="FK55" s="167">
        <v>4.6887999999999996</v>
      </c>
      <c r="FL55" s="167">
        <v>4.6887999999999996</v>
      </c>
      <c r="FM55" s="167">
        <v>-2.8468</v>
      </c>
      <c r="FN55" s="167">
        <v>21.303000000000001</v>
      </c>
      <c r="FO55" s="167">
        <v>21.0121</v>
      </c>
      <c r="FP55" s="167">
        <v>0.77259999999999995</v>
      </c>
      <c r="FQ55" s="167">
        <v>11.1214</v>
      </c>
      <c r="FR55" s="167">
        <v>18.673400000000001</v>
      </c>
      <c r="FS55" s="167">
        <v>-22.62</v>
      </c>
      <c r="FT55" s="167">
        <v>-0.6038</v>
      </c>
      <c r="FU55" s="167">
        <v>0.19980000000000001</v>
      </c>
      <c r="FV55" s="167">
        <v>1.39</v>
      </c>
      <c r="FW55" s="167">
        <v>4.1399999999999997</v>
      </c>
      <c r="FX55" s="167">
        <v>-18.0749</v>
      </c>
      <c r="FY55" s="166"/>
      <c r="FZ55" s="167">
        <v>1.115</v>
      </c>
      <c r="GA55" s="167">
        <v>-0.26100000000000001</v>
      </c>
      <c r="GB55" s="166"/>
      <c r="GC55" s="167">
        <v>3.19</v>
      </c>
      <c r="GD55" s="167">
        <v>-12.5138</v>
      </c>
      <c r="GE55" s="167">
        <v>-1.7746999999999999</v>
      </c>
      <c r="GF55" s="166"/>
      <c r="GG55" s="167">
        <v>35.3842</v>
      </c>
      <c r="GH55" s="166"/>
      <c r="GI55" s="167">
        <v>24.429099999999998</v>
      </c>
      <c r="GJ55" s="167">
        <v>-7.2453000000000003</v>
      </c>
      <c r="GK55" s="167">
        <v>-7.8470000000000004</v>
      </c>
      <c r="GL55" s="167">
        <v>2.4733000000000001</v>
      </c>
      <c r="GM55" s="166"/>
      <c r="GN55" s="166"/>
      <c r="GO55" s="166"/>
      <c r="GP55" s="167">
        <v>75.461100000000002</v>
      </c>
      <c r="GQ55" s="167">
        <v>7.3231000000000002</v>
      </c>
      <c r="GR55" s="167">
        <v>-23.1494</v>
      </c>
      <c r="GS55" s="167">
        <v>5.9466000000000001</v>
      </c>
      <c r="GT55" s="167">
        <v>5.548</v>
      </c>
      <c r="GU55" s="167">
        <v>129.61060000000001</v>
      </c>
      <c r="GV55" s="167">
        <v>-5.7276999999999996</v>
      </c>
      <c r="GW55" s="167">
        <v>-6.9865000000000004</v>
      </c>
      <c r="GX55" s="167">
        <v>-5.3403999999999998</v>
      </c>
      <c r="GY55" s="167">
        <v>2.6551999999999998</v>
      </c>
      <c r="GZ55" s="167">
        <v>6.0069999999999997</v>
      </c>
      <c r="HA55" s="167">
        <v>6.0998999999999999</v>
      </c>
      <c r="HB55" s="167">
        <v>1.9065000000000001</v>
      </c>
      <c r="HC55" s="167">
        <v>-1.2558</v>
      </c>
      <c r="HD55" s="167">
        <v>0</v>
      </c>
      <c r="HE55" s="167">
        <v>-1.68</v>
      </c>
      <c r="HF55" s="167">
        <v>-4.7493999999999996</v>
      </c>
      <c r="HG55" s="167">
        <v>18.892099999999999</v>
      </c>
      <c r="HH55" s="167">
        <v>-5.1882999999999999</v>
      </c>
      <c r="HI55" s="167">
        <v>66.872200000000007</v>
      </c>
      <c r="HJ55" s="167">
        <v>-26.635300000000001</v>
      </c>
      <c r="HK55" s="167">
        <v>25.402000000000001</v>
      </c>
      <c r="HL55" s="166"/>
      <c r="HM55" s="167">
        <v>0</v>
      </c>
      <c r="HN55" s="167">
        <v>0</v>
      </c>
      <c r="HO55" s="167">
        <v>-11.8269</v>
      </c>
      <c r="HP55" s="166"/>
      <c r="HQ55" s="167">
        <v>55.903199999999998</v>
      </c>
      <c r="HR55" s="167">
        <v>-12.1983</v>
      </c>
      <c r="HS55" s="167">
        <v>-12.2082</v>
      </c>
      <c r="HT55" s="167">
        <v>-4.9733000000000001</v>
      </c>
      <c r="HU55" s="167">
        <v>-4.7944000000000004</v>
      </c>
      <c r="HV55" s="167">
        <v>11.82</v>
      </c>
      <c r="HW55" s="167">
        <v>11.65</v>
      </c>
      <c r="HX55" s="167">
        <v>-28.7</v>
      </c>
      <c r="HY55" s="167">
        <v>-28.9</v>
      </c>
      <c r="HZ55" s="167">
        <v>-2.9691000000000001</v>
      </c>
      <c r="IA55" s="167">
        <v>-7.04</v>
      </c>
      <c r="IB55" s="167">
        <v>37.729300000000002</v>
      </c>
      <c r="IC55" s="167">
        <v>21.5808</v>
      </c>
      <c r="ID55" s="167">
        <v>21.462900000000001</v>
      </c>
      <c r="IE55" s="167">
        <v>-20.399999999999999</v>
      </c>
      <c r="IF55" s="167">
        <v>-41.4</v>
      </c>
      <c r="IG55" s="167">
        <v>-3.7</v>
      </c>
      <c r="IH55" s="167">
        <v>-4.2</v>
      </c>
      <c r="II55" s="166"/>
      <c r="IJ55" s="166"/>
      <c r="IK55" s="167">
        <v>-151.03530000000001</v>
      </c>
      <c r="IL55" s="167">
        <v>38.223300000000002</v>
      </c>
      <c r="IM55" s="167">
        <v>-238.5839</v>
      </c>
      <c r="IN55" s="167">
        <v>6.7271999999999998</v>
      </c>
      <c r="IO55" s="167">
        <v>-63.882800000000003</v>
      </c>
      <c r="IP55" s="167">
        <v>93.4041</v>
      </c>
      <c r="IQ55" s="167">
        <v>70.945099999999996</v>
      </c>
      <c r="IR55" s="167">
        <v>107.6005</v>
      </c>
      <c r="IS55" s="167">
        <v>92.287400000000005</v>
      </c>
      <c r="IT55" s="167">
        <v>32.3688</v>
      </c>
      <c r="IU55" s="167">
        <v>6.0673000000000004</v>
      </c>
      <c r="IV55" s="167">
        <v>3.4241999999999999</v>
      </c>
      <c r="IW55" s="167">
        <v>2.0265</v>
      </c>
      <c r="IX55" s="167">
        <v>189.898</v>
      </c>
      <c r="IY55" s="167">
        <v>-190.91849999999999</v>
      </c>
      <c r="IZ55" s="167">
        <v>-0.65439999999999998</v>
      </c>
      <c r="JA55" s="167">
        <v>12.9267</v>
      </c>
      <c r="JB55" s="167">
        <v>0.3528</v>
      </c>
      <c r="JC55" s="167">
        <v>-2.0219999999999998</v>
      </c>
      <c r="JD55" s="167">
        <v>-6</v>
      </c>
      <c r="JE55" s="167">
        <v>-2.0499999999999998</v>
      </c>
      <c r="JF55" s="167">
        <v>-2.056</v>
      </c>
      <c r="JG55" s="167">
        <v>2.08</v>
      </c>
      <c r="JH55" s="167">
        <v>-1.84</v>
      </c>
      <c r="JI55" s="167">
        <v>-1.8822000000000001</v>
      </c>
      <c r="JJ55" s="167">
        <v>-4.1306000000000003</v>
      </c>
      <c r="JK55" s="167">
        <v>4.9241000000000001</v>
      </c>
      <c r="JL55" s="167">
        <v>-5.2140000000000004</v>
      </c>
      <c r="JM55" s="167">
        <v>0</v>
      </c>
      <c r="JN55" s="167">
        <v>1.8009999999999999</v>
      </c>
      <c r="JO55" s="167">
        <v>1.9950000000000001</v>
      </c>
      <c r="JP55" s="167">
        <v>2.6137999999999999</v>
      </c>
      <c r="JQ55" s="167">
        <v>3.0562999999999998</v>
      </c>
      <c r="JR55" s="167">
        <v>4.9112</v>
      </c>
      <c r="JS55" s="167">
        <v>4.0488</v>
      </c>
      <c r="JT55" s="167">
        <v>3.4207999999999998</v>
      </c>
      <c r="JU55" s="166"/>
      <c r="JV55" s="167">
        <v>26.5</v>
      </c>
      <c r="JW55" s="167">
        <v>1.9111</v>
      </c>
      <c r="JX55" s="167">
        <v>-0.28000000000000003</v>
      </c>
      <c r="JY55" s="166"/>
      <c r="JZ55" s="167">
        <v>-7.3555999999999999</v>
      </c>
      <c r="KA55" s="167">
        <v>-1.7621</v>
      </c>
      <c r="KB55" s="167">
        <v>-27.3264</v>
      </c>
      <c r="KC55" s="167">
        <v>-7.9748000000000001</v>
      </c>
      <c r="KD55" s="167">
        <v>-5.7121000000000004</v>
      </c>
      <c r="KE55" s="167">
        <v>-27.014199999999999</v>
      </c>
      <c r="KF55" s="167">
        <v>0</v>
      </c>
      <c r="KG55" s="167">
        <v>-21.8</v>
      </c>
      <c r="KH55" s="167">
        <v>3.9</v>
      </c>
      <c r="KI55" s="167">
        <v>22.083200000000001</v>
      </c>
      <c r="KJ55" s="167">
        <v>-93.703100000000006</v>
      </c>
    </row>
    <row r="56" spans="1:296" ht="18" customHeight="1" x14ac:dyDescent="0.25">
      <c r="A56" s="163" t="s">
        <v>953</v>
      </c>
      <c r="B56" s="163" t="s">
        <v>56</v>
      </c>
      <c r="C56" s="168"/>
      <c r="D56" s="169">
        <v>0</v>
      </c>
      <c r="E56" s="169">
        <v>4.5244999999999997</v>
      </c>
      <c r="F56" s="169">
        <v>-9.3940000000000001</v>
      </c>
      <c r="G56" s="169">
        <v>7.6035000000000004</v>
      </c>
      <c r="H56" s="169">
        <v>7.5834999999999999</v>
      </c>
      <c r="I56" s="168"/>
      <c r="J56" s="169">
        <v>12.7567</v>
      </c>
      <c r="K56" s="168"/>
      <c r="L56" s="169">
        <v>19.6357</v>
      </c>
      <c r="M56" s="169">
        <v>8.1118000000000006</v>
      </c>
      <c r="N56" s="169">
        <v>7.7172999999999998</v>
      </c>
      <c r="O56" s="169">
        <v>-11.1</v>
      </c>
      <c r="P56" s="168"/>
      <c r="Q56" s="169">
        <v>-2.2000000000000002</v>
      </c>
      <c r="R56" s="168"/>
      <c r="S56" s="169">
        <v>-13.2</v>
      </c>
      <c r="T56" s="169">
        <v>4.6977000000000002</v>
      </c>
      <c r="U56" s="169">
        <v>-11.2333</v>
      </c>
      <c r="V56" s="169">
        <v>2.8475000000000001</v>
      </c>
      <c r="W56" s="169">
        <v>2.7263999999999999</v>
      </c>
      <c r="X56" s="169">
        <v>5.2130999999999998</v>
      </c>
      <c r="Y56" s="169">
        <v>0.99409999999999998</v>
      </c>
      <c r="Z56" s="169">
        <v>0.47139999999999999</v>
      </c>
      <c r="AA56" s="169">
        <v>2.0137</v>
      </c>
      <c r="AB56" s="168"/>
      <c r="AC56" s="169">
        <v>-1.2228000000000001</v>
      </c>
      <c r="AD56" s="169">
        <v>-0.56799999999999995</v>
      </c>
      <c r="AE56" s="169">
        <v>-0.54900000000000004</v>
      </c>
      <c r="AF56" s="169">
        <v>7.3879999999999999</v>
      </c>
      <c r="AG56" s="169">
        <v>-8.8800000000000008</v>
      </c>
      <c r="AH56" s="169">
        <v>-13.2</v>
      </c>
      <c r="AI56" s="169">
        <v>-1.3120000000000001</v>
      </c>
      <c r="AJ56" s="169">
        <v>0.28799999999999998</v>
      </c>
      <c r="AK56" s="169">
        <v>-10.55</v>
      </c>
      <c r="AL56" s="169">
        <v>-10.56</v>
      </c>
      <c r="AM56" s="168"/>
      <c r="AN56" s="169">
        <v>-13.38</v>
      </c>
      <c r="AO56" s="169">
        <v>-13.29</v>
      </c>
      <c r="AP56" s="169">
        <v>4.2043999999999997</v>
      </c>
      <c r="AQ56" s="169">
        <v>4.0178000000000003</v>
      </c>
      <c r="AR56" s="169">
        <v>14.4915</v>
      </c>
      <c r="AS56" s="169">
        <v>16.4481</v>
      </c>
      <c r="AT56" s="169">
        <v>-23.910900000000002</v>
      </c>
      <c r="AU56" s="169">
        <v>-12.597300000000001</v>
      </c>
      <c r="AV56" s="169">
        <v>-11.8881</v>
      </c>
      <c r="AW56" s="169">
        <v>13.0984</v>
      </c>
      <c r="AX56" s="169">
        <v>22.573799999999999</v>
      </c>
      <c r="AY56" s="169">
        <v>-15.5884</v>
      </c>
      <c r="AZ56" s="169">
        <v>-12.838200000000001</v>
      </c>
      <c r="BA56" s="169">
        <v>13.3942</v>
      </c>
      <c r="BB56" s="169">
        <v>17.6037</v>
      </c>
      <c r="BC56" s="169">
        <v>65.037599999999998</v>
      </c>
      <c r="BD56" s="169">
        <v>4.1985000000000001</v>
      </c>
      <c r="BE56" s="169">
        <v>-5.3</v>
      </c>
      <c r="BF56" s="169">
        <v>-5.3</v>
      </c>
      <c r="BG56" s="169">
        <v>-21.292899999999999</v>
      </c>
      <c r="BH56" s="169">
        <v>-20.844899999999999</v>
      </c>
      <c r="BI56" s="169">
        <v>-1.9564999999999999</v>
      </c>
      <c r="BJ56" s="168"/>
      <c r="BK56" s="169">
        <v>7.1555999999999997</v>
      </c>
      <c r="BL56" s="169">
        <v>3.9659</v>
      </c>
      <c r="BM56" s="169">
        <v>1.4077999999999999</v>
      </c>
      <c r="BN56" s="169">
        <v>1.0684</v>
      </c>
      <c r="BO56" s="169">
        <v>-29.999700000000001</v>
      </c>
      <c r="BP56" s="169">
        <v>28.992599999999999</v>
      </c>
      <c r="BQ56" s="169">
        <v>28.6264</v>
      </c>
      <c r="BR56" s="169">
        <v>30.4024</v>
      </c>
      <c r="BS56" s="169">
        <v>-110.41759999999999</v>
      </c>
      <c r="BT56" s="168"/>
      <c r="BU56" s="168"/>
      <c r="BV56" s="168"/>
      <c r="BW56" s="169">
        <v>13.751799999999999</v>
      </c>
      <c r="BX56" s="169">
        <v>9.1300000000000008</v>
      </c>
      <c r="BY56" s="169">
        <v>6.58</v>
      </c>
      <c r="BZ56" s="169">
        <v>-11.43</v>
      </c>
      <c r="CA56" s="169">
        <v>7.19</v>
      </c>
      <c r="CB56" s="169">
        <v>-17.142299999999999</v>
      </c>
      <c r="CC56" s="169">
        <v>-17.4102</v>
      </c>
      <c r="CD56" s="169">
        <v>29.020299999999999</v>
      </c>
      <c r="CE56" s="169">
        <v>29.063600000000001</v>
      </c>
      <c r="CF56" s="169">
        <v>-2.7982</v>
      </c>
      <c r="CG56" s="169">
        <v>6.4786000000000001</v>
      </c>
      <c r="CH56" s="169">
        <v>6.4157000000000002</v>
      </c>
      <c r="CI56" s="169">
        <v>6.4572000000000003</v>
      </c>
      <c r="CJ56" s="168"/>
      <c r="CK56" s="169">
        <v>3.8355999999999999</v>
      </c>
      <c r="CL56" s="169">
        <v>9.5749999999999993</v>
      </c>
      <c r="CM56" s="169">
        <v>-12.7</v>
      </c>
      <c r="CN56" s="169">
        <v>-12.7</v>
      </c>
      <c r="CO56" s="169">
        <v>-3.55</v>
      </c>
      <c r="CP56" s="169">
        <v>27.450099999999999</v>
      </c>
      <c r="CQ56" s="169">
        <v>27.209</v>
      </c>
      <c r="CR56" s="169">
        <v>25.5871</v>
      </c>
      <c r="CS56" s="169">
        <v>33.518999999999998</v>
      </c>
      <c r="CT56" s="169">
        <v>34.211399999999998</v>
      </c>
      <c r="CU56" s="169">
        <v>-18.668500000000002</v>
      </c>
      <c r="CV56" s="169">
        <v>-21.9682</v>
      </c>
      <c r="CW56" s="169">
        <v>-16.128499999999999</v>
      </c>
      <c r="CX56" s="169">
        <v>3.0735999999999999</v>
      </c>
      <c r="CY56" s="169">
        <v>22.55</v>
      </c>
      <c r="CZ56" s="169">
        <v>8.18</v>
      </c>
      <c r="DA56" s="169">
        <v>6.4111000000000002</v>
      </c>
      <c r="DB56" s="169">
        <v>5.3741000000000003</v>
      </c>
      <c r="DC56" s="169">
        <v>-8.3961000000000006</v>
      </c>
      <c r="DD56" s="168"/>
      <c r="DE56" s="168"/>
      <c r="DF56" s="168"/>
      <c r="DG56" s="169">
        <v>12.0961</v>
      </c>
      <c r="DH56" s="168"/>
      <c r="DI56" s="169">
        <v>-3.548</v>
      </c>
      <c r="DJ56" s="169">
        <v>-22</v>
      </c>
      <c r="DK56" s="169">
        <v>-20.6</v>
      </c>
      <c r="DL56" s="169">
        <v>-4.8800000000000003E-2</v>
      </c>
      <c r="DM56" s="169">
        <v>0.6</v>
      </c>
      <c r="DN56" s="169">
        <v>3.44</v>
      </c>
      <c r="DO56" s="169">
        <v>4.66</v>
      </c>
      <c r="DP56" s="169">
        <v>-1.38</v>
      </c>
      <c r="DQ56" s="169">
        <v>-0.49</v>
      </c>
      <c r="DR56" s="169">
        <v>11.749000000000001</v>
      </c>
      <c r="DS56" s="169">
        <v>-12.140700000000001</v>
      </c>
      <c r="DT56" s="169">
        <v>-17.13</v>
      </c>
      <c r="DU56" s="169">
        <v>-5.5</v>
      </c>
      <c r="DV56" s="169">
        <v>26.63</v>
      </c>
      <c r="DW56" s="169">
        <v>1.4</v>
      </c>
      <c r="DX56" s="169">
        <v>-12.7455</v>
      </c>
      <c r="DY56" s="169">
        <v>-6.3</v>
      </c>
      <c r="DZ56" s="169">
        <v>-34.421199999999999</v>
      </c>
      <c r="EA56" s="169">
        <v>-33.418199999999999</v>
      </c>
      <c r="EB56" s="169">
        <v>22.105399999999999</v>
      </c>
      <c r="EC56" s="169">
        <v>-4.7765000000000004</v>
      </c>
      <c r="ED56" s="169">
        <v>-15.7782</v>
      </c>
      <c r="EE56" s="169">
        <v>-15.234</v>
      </c>
      <c r="EF56" s="169">
        <v>-17.330400000000001</v>
      </c>
      <c r="EG56" s="169">
        <v>-23.153300000000002</v>
      </c>
      <c r="EH56" s="169">
        <v>-13.659000000000001</v>
      </c>
      <c r="EI56" s="169">
        <v>-91.970600000000005</v>
      </c>
      <c r="EJ56" s="169">
        <v>-47.254300000000001</v>
      </c>
      <c r="EK56" s="169">
        <v>3.9346999999999999</v>
      </c>
      <c r="EL56" s="169">
        <v>-5.5458999999999996</v>
      </c>
      <c r="EM56" s="169">
        <v>-5.0011000000000001</v>
      </c>
      <c r="EN56" s="169">
        <v>11.9938</v>
      </c>
      <c r="EO56" s="168"/>
      <c r="EP56" s="169">
        <v>2.6991000000000001</v>
      </c>
      <c r="EQ56" s="169">
        <v>3.0880000000000001</v>
      </c>
      <c r="ER56" s="169">
        <v>-29.616199999999999</v>
      </c>
      <c r="ES56" s="169">
        <v>-29.745999999999999</v>
      </c>
      <c r="ET56" s="169">
        <v>2.4045000000000001</v>
      </c>
      <c r="EU56" s="168"/>
      <c r="EV56" s="169">
        <v>-14.06</v>
      </c>
      <c r="EW56" s="169">
        <v>0</v>
      </c>
      <c r="EX56" s="169">
        <v>5.2675999999999998</v>
      </c>
      <c r="EY56" s="169">
        <v>4.7984</v>
      </c>
      <c r="EZ56" s="169">
        <v>-7.8883000000000001</v>
      </c>
      <c r="FA56" s="169">
        <v>-7.8624000000000001</v>
      </c>
      <c r="FB56" s="169">
        <v>5.4707999999999997</v>
      </c>
      <c r="FC56" s="169">
        <v>5.9527999999999999</v>
      </c>
      <c r="FD56" s="169">
        <v>-20.029900000000001</v>
      </c>
      <c r="FE56" s="169">
        <v>3.9647000000000001</v>
      </c>
      <c r="FF56" s="169">
        <v>3.7016</v>
      </c>
      <c r="FG56" s="168"/>
      <c r="FH56" s="169">
        <v>4.7435999999999998</v>
      </c>
      <c r="FI56" s="169">
        <v>3.9931000000000001</v>
      </c>
      <c r="FJ56" s="169">
        <v>3.5566</v>
      </c>
      <c r="FK56" s="169">
        <v>4.5213000000000001</v>
      </c>
      <c r="FL56" s="169">
        <v>4.6887999999999996</v>
      </c>
      <c r="FM56" s="169">
        <v>-4.1863999999999999</v>
      </c>
      <c r="FN56" s="169">
        <v>21.5716</v>
      </c>
      <c r="FO56" s="169">
        <v>21.642499999999998</v>
      </c>
      <c r="FP56" s="169">
        <v>0.97319999999999995</v>
      </c>
      <c r="FQ56" s="169">
        <v>11.3005</v>
      </c>
      <c r="FR56" s="169">
        <v>17.701699999999999</v>
      </c>
      <c r="FS56" s="169">
        <v>-22.6</v>
      </c>
      <c r="FT56" s="169">
        <v>-0.29799999999999999</v>
      </c>
      <c r="FU56" s="169">
        <v>0.19159999999999999</v>
      </c>
      <c r="FV56" s="169">
        <v>1.26</v>
      </c>
      <c r="FW56" s="169">
        <v>4.84</v>
      </c>
      <c r="FX56" s="169">
        <v>-18.0153</v>
      </c>
      <c r="FY56" s="168"/>
      <c r="FZ56" s="169">
        <v>1.0489999999999999</v>
      </c>
      <c r="GA56" s="169">
        <v>-0.13400000000000001</v>
      </c>
      <c r="GB56" s="169">
        <v>2.1821000000000002</v>
      </c>
      <c r="GC56" s="169">
        <v>2.58</v>
      </c>
      <c r="GD56" s="169">
        <v>-13.340999999999999</v>
      </c>
      <c r="GE56" s="169">
        <v>-2.802</v>
      </c>
      <c r="GF56" s="169">
        <v>-3.37</v>
      </c>
      <c r="GG56" s="169">
        <v>34.239400000000003</v>
      </c>
      <c r="GH56" s="168"/>
      <c r="GI56" s="169">
        <v>23.468399999999999</v>
      </c>
      <c r="GJ56" s="169">
        <v>-6.9806999999999997</v>
      </c>
      <c r="GK56" s="169">
        <v>-7.6021999999999998</v>
      </c>
      <c r="GL56" s="169">
        <v>2.3073000000000001</v>
      </c>
      <c r="GM56" s="168"/>
      <c r="GN56" s="168"/>
      <c r="GO56" s="169">
        <v>-14.1692</v>
      </c>
      <c r="GP56" s="169">
        <v>73.262200000000007</v>
      </c>
      <c r="GQ56" s="169">
        <v>7.2168999999999999</v>
      </c>
      <c r="GR56" s="169">
        <v>-23.156400000000001</v>
      </c>
      <c r="GS56" s="169">
        <v>6.8102999999999998</v>
      </c>
      <c r="GT56" s="169">
        <v>6.4164000000000003</v>
      </c>
      <c r="GU56" s="169">
        <v>123.9682</v>
      </c>
      <c r="GV56" s="169">
        <v>-6.1535000000000002</v>
      </c>
      <c r="GW56" s="169">
        <v>-6.7370999999999999</v>
      </c>
      <c r="GX56" s="169">
        <v>-5.1959</v>
      </c>
      <c r="GY56" s="169">
        <v>2.6482000000000001</v>
      </c>
      <c r="GZ56" s="169">
        <v>5.8457999999999997</v>
      </c>
      <c r="HA56" s="169">
        <v>5.9100999999999999</v>
      </c>
      <c r="HB56" s="169">
        <v>1.9714</v>
      </c>
      <c r="HC56" s="169">
        <v>0</v>
      </c>
      <c r="HD56" s="169">
        <v>0</v>
      </c>
      <c r="HE56" s="169">
        <v>-2.1</v>
      </c>
      <c r="HF56" s="169">
        <v>-5.0323000000000002</v>
      </c>
      <c r="HG56" s="169">
        <v>16.747800000000002</v>
      </c>
      <c r="HH56" s="169">
        <v>-3.2273999999999998</v>
      </c>
      <c r="HI56" s="169">
        <v>66.929500000000004</v>
      </c>
      <c r="HJ56" s="169">
        <v>-26.409099999999999</v>
      </c>
      <c r="HK56" s="169">
        <v>26.3704</v>
      </c>
      <c r="HL56" s="168"/>
      <c r="HM56" s="169">
        <v>0</v>
      </c>
      <c r="HN56" s="169">
        <v>0</v>
      </c>
      <c r="HO56" s="169">
        <v>0</v>
      </c>
      <c r="HP56" s="168"/>
      <c r="HQ56" s="168"/>
      <c r="HR56" s="169">
        <v>-12.7979</v>
      </c>
      <c r="HS56" s="169">
        <v>-12.6609</v>
      </c>
      <c r="HT56" s="169">
        <v>-4.2984</v>
      </c>
      <c r="HU56" s="169">
        <v>-4.1235999999999997</v>
      </c>
      <c r="HV56" s="169">
        <v>11.3</v>
      </c>
      <c r="HW56" s="169">
        <v>11.37</v>
      </c>
      <c r="HX56" s="169">
        <v>-28.7</v>
      </c>
      <c r="HY56" s="169">
        <v>-29</v>
      </c>
      <c r="HZ56" s="169">
        <v>-3.0222000000000002</v>
      </c>
      <c r="IA56" s="169">
        <v>-7.28</v>
      </c>
      <c r="IB56" s="169">
        <v>37.110100000000003</v>
      </c>
      <c r="IC56" s="169">
        <v>20.8523</v>
      </c>
      <c r="ID56" s="169">
        <v>21.005400000000002</v>
      </c>
      <c r="IE56" s="169">
        <v>-19.899999999999999</v>
      </c>
      <c r="IF56" s="169">
        <v>-44</v>
      </c>
      <c r="IG56" s="169">
        <v>-3.3</v>
      </c>
      <c r="IH56" s="169">
        <v>-3.8</v>
      </c>
      <c r="II56" s="168"/>
      <c r="IJ56" s="168"/>
      <c r="IK56" s="169">
        <v>-148.31620000000001</v>
      </c>
      <c r="IL56" s="169">
        <v>41.708599999999997</v>
      </c>
      <c r="IM56" s="169">
        <v>-237.03360000000001</v>
      </c>
      <c r="IN56" s="169">
        <v>8.7516999999999996</v>
      </c>
      <c r="IO56" s="169">
        <v>-61.875</v>
      </c>
      <c r="IP56" s="169">
        <v>95.805099999999996</v>
      </c>
      <c r="IQ56" s="169">
        <v>70.508799999999994</v>
      </c>
      <c r="IR56" s="169">
        <v>105.8603</v>
      </c>
      <c r="IS56" s="169">
        <v>92.167699999999996</v>
      </c>
      <c r="IT56" s="169">
        <v>33.870399999999997</v>
      </c>
      <c r="IU56" s="169">
        <v>4.431</v>
      </c>
      <c r="IV56" s="169">
        <v>3.5415000000000001</v>
      </c>
      <c r="IW56" s="169">
        <v>5.6150000000000002</v>
      </c>
      <c r="IX56" s="169">
        <v>189.30789999999999</v>
      </c>
      <c r="IY56" s="169">
        <v>-188.77440000000001</v>
      </c>
      <c r="IZ56" s="169">
        <v>6.2342000000000004</v>
      </c>
      <c r="JA56" s="169">
        <v>9.1021000000000001</v>
      </c>
      <c r="JB56" s="169">
        <v>0.14280000000000001</v>
      </c>
      <c r="JC56" s="169">
        <v>-2.1269999999999998</v>
      </c>
      <c r="JD56" s="169">
        <v>-6.32</v>
      </c>
      <c r="JE56" s="169">
        <v>-2.016</v>
      </c>
      <c r="JF56" s="169">
        <v>-2.0219999999999998</v>
      </c>
      <c r="JG56" s="169">
        <v>2.96</v>
      </c>
      <c r="JH56" s="169">
        <v>-3.36</v>
      </c>
      <c r="JI56" s="169">
        <v>-1.883</v>
      </c>
      <c r="JJ56" s="169">
        <v>-2.7237</v>
      </c>
      <c r="JK56" s="169">
        <v>7.9698000000000002</v>
      </c>
      <c r="JL56" s="169">
        <v>-10.487500000000001</v>
      </c>
      <c r="JM56" s="169">
        <v>0.9</v>
      </c>
      <c r="JN56" s="169">
        <v>2.4990000000000001</v>
      </c>
      <c r="JO56" s="169">
        <v>2.8370000000000002</v>
      </c>
      <c r="JP56" s="168"/>
      <c r="JQ56" s="168"/>
      <c r="JR56" s="169">
        <v>4.0583999999999998</v>
      </c>
      <c r="JS56" s="169">
        <v>5.0871000000000004</v>
      </c>
      <c r="JT56" s="169">
        <v>4.7022000000000004</v>
      </c>
      <c r="JU56" s="168"/>
      <c r="JV56" s="169">
        <v>30.6</v>
      </c>
      <c r="JW56" s="169">
        <v>3.1124000000000001</v>
      </c>
      <c r="JX56" s="169">
        <v>-0.3</v>
      </c>
      <c r="JY56" s="168"/>
      <c r="JZ56" s="169">
        <v>-8.1311999999999998</v>
      </c>
      <c r="KA56" s="169">
        <v>-2.2930999999999999</v>
      </c>
      <c r="KB56" s="169">
        <v>-26.872599999999998</v>
      </c>
      <c r="KC56" s="169">
        <v>-7.4550000000000001</v>
      </c>
      <c r="KD56" s="169">
        <v>-5.5959000000000003</v>
      </c>
      <c r="KE56" s="169">
        <v>-26.1343</v>
      </c>
      <c r="KF56" s="169">
        <v>0</v>
      </c>
      <c r="KG56" s="169">
        <v>-26</v>
      </c>
      <c r="KH56" s="169">
        <v>8.5</v>
      </c>
      <c r="KI56" s="169">
        <v>20.231999999999999</v>
      </c>
      <c r="KJ56" s="169">
        <v>-93.329899999999995</v>
      </c>
    </row>
    <row r="57" spans="1:296" x14ac:dyDescent="0.25">
      <c r="A57" s="240" t="s">
        <v>965</v>
      </c>
      <c r="B57" s="240"/>
      <c r="C57" s="170">
        <v>0</v>
      </c>
      <c r="D57" s="170">
        <v>0</v>
      </c>
      <c r="E57" s="170">
        <v>7.7027999999999999</v>
      </c>
      <c r="F57" s="170">
        <v>-7.3201000000000001</v>
      </c>
      <c r="G57" s="170">
        <v>7.9512999999999998</v>
      </c>
      <c r="H57" s="170">
        <v>11.714700000000001</v>
      </c>
      <c r="I57" s="170">
        <v>0</v>
      </c>
      <c r="J57" s="170">
        <v>22.3993</v>
      </c>
      <c r="K57" s="170">
        <v>0</v>
      </c>
      <c r="L57" s="170">
        <v>27.197399999999998</v>
      </c>
      <c r="M57" s="170">
        <v>11.839600000000001</v>
      </c>
      <c r="N57" s="170">
        <v>11.5593</v>
      </c>
      <c r="O57" s="170">
        <v>2.2200000000000002</v>
      </c>
      <c r="P57" s="170">
        <v>-11</v>
      </c>
      <c r="Q57" s="170">
        <v>4.4000000000000004</v>
      </c>
      <c r="R57" s="170">
        <v>9.1080000000000005</v>
      </c>
      <c r="S57" s="170">
        <v>-2.2000000000000002</v>
      </c>
      <c r="T57" s="170">
        <v>7.1772</v>
      </c>
      <c r="U57" s="170">
        <v>-5.1185999999999998</v>
      </c>
      <c r="V57" s="170">
        <v>8.5891999999999999</v>
      </c>
      <c r="W57" s="170">
        <v>8.6218000000000004</v>
      </c>
      <c r="X57" s="170">
        <v>14.7308</v>
      </c>
      <c r="Y57" s="170">
        <v>5.0213000000000001</v>
      </c>
      <c r="Z57" s="170">
        <v>0.47139999999999999</v>
      </c>
      <c r="AA57" s="170">
        <v>2.3690000000000002</v>
      </c>
      <c r="AB57" s="170">
        <v>0</v>
      </c>
      <c r="AC57" s="170">
        <v>-1.0184</v>
      </c>
      <c r="AD57" s="170">
        <v>0.36499999999999999</v>
      </c>
      <c r="AE57" s="170">
        <v>0.39</v>
      </c>
      <c r="AF57" s="170">
        <v>9.3569999999999993</v>
      </c>
      <c r="AG57" s="170">
        <v>-2.2200000000000002</v>
      </c>
      <c r="AH57" s="170">
        <v>2.2000000000000002</v>
      </c>
      <c r="AI57" s="170">
        <v>0.93</v>
      </c>
      <c r="AJ57" s="170">
        <v>0.36199999999999999</v>
      </c>
      <c r="AK57" s="170">
        <v>-6.16</v>
      </c>
      <c r="AL57" s="170">
        <v>-6.05</v>
      </c>
      <c r="AM57" s="170">
        <v>-10</v>
      </c>
      <c r="AN57" s="170">
        <v>-6.18</v>
      </c>
      <c r="AO57" s="170">
        <v>-6.15</v>
      </c>
      <c r="AP57" s="170">
        <v>9.2094000000000005</v>
      </c>
      <c r="AQ57" s="170">
        <v>4.3197000000000001</v>
      </c>
      <c r="AR57" s="170">
        <v>23.291399999999999</v>
      </c>
      <c r="AS57" s="170">
        <v>25.705500000000001</v>
      </c>
      <c r="AT57" s="170">
        <v>-14.0184</v>
      </c>
      <c r="AU57" s="170">
        <v>-4.4370000000000003</v>
      </c>
      <c r="AV57" s="170">
        <v>-3.9668000000000001</v>
      </c>
      <c r="AW57" s="170">
        <v>25.343800000000002</v>
      </c>
      <c r="AX57" s="170">
        <v>30.279299999999999</v>
      </c>
      <c r="AY57" s="170">
        <v>-9.3772000000000002</v>
      </c>
      <c r="AZ57" s="170">
        <v>-6.2657999999999996</v>
      </c>
      <c r="BA57" s="170">
        <v>27.603200000000001</v>
      </c>
      <c r="BB57" s="170">
        <v>29.761299999999999</v>
      </c>
      <c r="BC57" s="170">
        <v>161.35570000000001</v>
      </c>
      <c r="BD57" s="170">
        <v>15.1153</v>
      </c>
      <c r="BE57" s="170">
        <v>-1.9</v>
      </c>
      <c r="BF57" s="170">
        <v>-1.9</v>
      </c>
      <c r="BG57" s="170">
        <v>-18.702500000000001</v>
      </c>
      <c r="BH57" s="170">
        <v>-18.816800000000001</v>
      </c>
      <c r="BI57" s="170">
        <v>-1.7473000000000001</v>
      </c>
      <c r="BJ57" s="170">
        <v>0</v>
      </c>
      <c r="BK57" s="170">
        <v>26.793299999999999</v>
      </c>
      <c r="BL57" s="170">
        <v>14.3146</v>
      </c>
      <c r="BM57" s="170">
        <v>5.9772999999999996</v>
      </c>
      <c r="BN57" s="170">
        <v>3.9445000000000001</v>
      </c>
      <c r="BO57" s="170">
        <v>-29.999700000000001</v>
      </c>
      <c r="BP57" s="170">
        <v>96.468999999999994</v>
      </c>
      <c r="BQ57" s="170">
        <v>96.53</v>
      </c>
      <c r="BR57" s="170">
        <v>84.018900000000002</v>
      </c>
      <c r="BS57" s="170">
        <v>36.622</v>
      </c>
      <c r="BT57" s="170">
        <v>0</v>
      </c>
      <c r="BU57" s="170">
        <v>0</v>
      </c>
      <c r="BV57" s="170">
        <v>0</v>
      </c>
      <c r="BW57" s="170">
        <v>33.701000000000001</v>
      </c>
      <c r="BX57" s="170">
        <v>14.33</v>
      </c>
      <c r="BY57" s="170">
        <v>8.93</v>
      </c>
      <c r="BZ57" s="170">
        <v>-2.85</v>
      </c>
      <c r="CA57" s="170">
        <v>19.23</v>
      </c>
      <c r="CB57" s="170">
        <v>-15.8027</v>
      </c>
      <c r="CC57" s="170">
        <v>-15.9367</v>
      </c>
      <c r="CD57" s="170">
        <v>42.620800000000003</v>
      </c>
      <c r="CE57" s="170">
        <v>42.051499999999997</v>
      </c>
      <c r="CF57" s="170">
        <v>-0.35560000000000003</v>
      </c>
      <c r="CG57" s="170">
        <v>50.236899999999999</v>
      </c>
      <c r="CH57" s="170">
        <v>49.562600000000003</v>
      </c>
      <c r="CI57" s="170">
        <v>26.348099999999999</v>
      </c>
      <c r="CJ57" s="170">
        <v>0</v>
      </c>
      <c r="CK57" s="170">
        <v>5.3673000000000002</v>
      </c>
      <c r="CL57" s="170">
        <v>9.5749999999999993</v>
      </c>
      <c r="CM57" s="170">
        <v>2.6</v>
      </c>
      <c r="CN57" s="170">
        <v>1</v>
      </c>
      <c r="CO57" s="170">
        <v>-2.4300000000000002</v>
      </c>
      <c r="CP57" s="170">
        <v>53.903500000000001</v>
      </c>
      <c r="CQ57" s="170">
        <v>54.501399999999997</v>
      </c>
      <c r="CR57" s="170">
        <v>51.569400000000002</v>
      </c>
      <c r="CS57" s="170">
        <v>65.406700000000001</v>
      </c>
      <c r="CT57" s="170">
        <v>66.240899999999996</v>
      </c>
      <c r="CU57" s="170">
        <v>-17.0991</v>
      </c>
      <c r="CV57" s="170">
        <v>-21.9682</v>
      </c>
      <c r="CW57" s="170">
        <v>-8.4727999999999994</v>
      </c>
      <c r="CX57" s="170">
        <v>4.6056999999999997</v>
      </c>
      <c r="CY57" s="170">
        <v>38.18</v>
      </c>
      <c r="CZ57" s="170">
        <v>15.37</v>
      </c>
      <c r="DA57" s="170">
        <v>13.911099999999999</v>
      </c>
      <c r="DB57" s="170">
        <v>12.698399999999999</v>
      </c>
      <c r="DC57" s="170">
        <v>-6.5650000000000004</v>
      </c>
      <c r="DD57" s="170">
        <v>0</v>
      </c>
      <c r="DE57" s="170">
        <v>0</v>
      </c>
      <c r="DF57" s="170">
        <v>0</v>
      </c>
      <c r="DG57" s="170">
        <v>16.875399999999999</v>
      </c>
      <c r="DH57" s="170">
        <v>0</v>
      </c>
      <c r="DI57" s="170">
        <v>-2.5615999999999999</v>
      </c>
      <c r="DJ57" s="170">
        <v>-22</v>
      </c>
      <c r="DK57" s="170">
        <v>-20.6</v>
      </c>
      <c r="DL57" s="170">
        <v>3.0034999999999998</v>
      </c>
      <c r="DM57" s="170">
        <v>20.2</v>
      </c>
      <c r="DN57" s="170">
        <v>20.66</v>
      </c>
      <c r="DO57" s="170">
        <v>25.5</v>
      </c>
      <c r="DP57" s="170">
        <v>13.97</v>
      </c>
      <c r="DQ57" s="170">
        <v>-0.49</v>
      </c>
      <c r="DR57" s="170">
        <v>19.654</v>
      </c>
      <c r="DS57" s="170">
        <v>19.768599999999999</v>
      </c>
      <c r="DT57" s="170">
        <v>-0.18</v>
      </c>
      <c r="DU57" s="170">
        <v>-0.63</v>
      </c>
      <c r="DV57" s="170">
        <v>30.89</v>
      </c>
      <c r="DW57" s="170">
        <v>14.09</v>
      </c>
      <c r="DX57" s="170">
        <v>16.836400000000001</v>
      </c>
      <c r="DY57" s="170">
        <v>8.1364000000000001</v>
      </c>
      <c r="DZ57" s="170">
        <v>-32.673400000000001</v>
      </c>
      <c r="EA57" s="170">
        <v>-32.181800000000003</v>
      </c>
      <c r="EB57" s="170">
        <v>60.8033</v>
      </c>
      <c r="EC57" s="170">
        <v>24.2898</v>
      </c>
      <c r="ED57" s="170">
        <v>12.2958</v>
      </c>
      <c r="EE57" s="170">
        <v>12.666399999999999</v>
      </c>
      <c r="EF57" s="170">
        <v>-2.7572999999999999</v>
      </c>
      <c r="EG57" s="170">
        <v>-8.9995999999999992</v>
      </c>
      <c r="EH57" s="170">
        <v>-12.593999999999999</v>
      </c>
      <c r="EI57" s="170">
        <v>-4.6775000000000002</v>
      </c>
      <c r="EJ57" s="170">
        <v>11.730499999999999</v>
      </c>
      <c r="EK57" s="170">
        <v>12.150399999999999</v>
      </c>
      <c r="EL57" s="170">
        <v>1.3509</v>
      </c>
      <c r="EM57" s="170">
        <v>2.2848000000000002</v>
      </c>
      <c r="EN57" s="170">
        <v>22.2803</v>
      </c>
      <c r="EO57" s="170">
        <v>0</v>
      </c>
      <c r="EP57" s="170">
        <v>19.8842</v>
      </c>
      <c r="EQ57" s="170">
        <v>21.52</v>
      </c>
      <c r="ER57" s="170">
        <v>-23.102900000000002</v>
      </c>
      <c r="ES57" s="170">
        <v>-23.302800000000001</v>
      </c>
      <c r="ET57" s="170">
        <v>13.385400000000001</v>
      </c>
      <c r="EU57" s="170">
        <v>6.48</v>
      </c>
      <c r="EV57" s="170">
        <v>2.81</v>
      </c>
      <c r="EW57" s="170">
        <v>15.4</v>
      </c>
      <c r="EX57" s="170">
        <v>8.2118000000000002</v>
      </c>
      <c r="EY57" s="170">
        <v>11.2958</v>
      </c>
      <c r="EZ57" s="170">
        <v>-6.2290999999999999</v>
      </c>
      <c r="FA57" s="170">
        <v>-5.5952000000000002</v>
      </c>
      <c r="FB57" s="170">
        <v>11.994999999999999</v>
      </c>
      <c r="FC57" s="170">
        <v>13.3301</v>
      </c>
      <c r="FD57" s="170">
        <v>-11.180300000000001</v>
      </c>
      <c r="FE57" s="170">
        <v>4.9748999999999999</v>
      </c>
      <c r="FF57" s="170">
        <v>4.6725000000000003</v>
      </c>
      <c r="FG57" s="170">
        <v>0</v>
      </c>
      <c r="FH57" s="170">
        <v>5.0549999999999997</v>
      </c>
      <c r="FI57" s="170">
        <v>5.7812000000000001</v>
      </c>
      <c r="FJ57" s="170">
        <v>4.2788000000000004</v>
      </c>
      <c r="FK57" s="170">
        <v>19.759799999999998</v>
      </c>
      <c r="FL57" s="170">
        <v>19.424900000000001</v>
      </c>
      <c r="FM57" s="170">
        <v>-2.8468</v>
      </c>
      <c r="FN57" s="170">
        <v>26.250900000000001</v>
      </c>
      <c r="FO57" s="170">
        <v>26.520299999999999</v>
      </c>
      <c r="FP57" s="170">
        <v>1.0173000000000001</v>
      </c>
      <c r="FQ57" s="170">
        <v>11.3005</v>
      </c>
      <c r="FR57" s="170">
        <v>27.423500000000001</v>
      </c>
      <c r="FS57" s="170">
        <v>-16.34</v>
      </c>
      <c r="FT57" s="170">
        <v>0.45090000000000002</v>
      </c>
      <c r="FU57" s="170">
        <v>0.29780000000000001</v>
      </c>
      <c r="FV57" s="170">
        <v>3.31</v>
      </c>
      <c r="FW57" s="170">
        <v>5.66</v>
      </c>
      <c r="FX57" s="170">
        <v>-12.0862</v>
      </c>
      <c r="FY57" s="170">
        <v>3.6335000000000002</v>
      </c>
      <c r="FZ57" s="170">
        <v>2.2010000000000001</v>
      </c>
      <c r="GA57" s="170">
        <v>-0.13400000000000001</v>
      </c>
      <c r="GB57" s="170">
        <v>2.6233</v>
      </c>
      <c r="GC57" s="170">
        <v>8.4700000000000006</v>
      </c>
      <c r="GD57" s="170">
        <v>8.4707000000000008</v>
      </c>
      <c r="GE57" s="170">
        <v>16.5627</v>
      </c>
      <c r="GF57" s="170">
        <v>-2.31</v>
      </c>
      <c r="GG57" s="170">
        <v>40.267400000000002</v>
      </c>
      <c r="GH57" s="170">
        <v>0</v>
      </c>
      <c r="GI57" s="170">
        <v>27.655799999999999</v>
      </c>
      <c r="GJ57" s="170">
        <v>-5.9935</v>
      </c>
      <c r="GK57" s="170">
        <v>-6.5884</v>
      </c>
      <c r="GL57" s="170">
        <v>3.8538000000000001</v>
      </c>
      <c r="GM57" s="170">
        <v>0</v>
      </c>
      <c r="GN57" s="170">
        <v>0</v>
      </c>
      <c r="GO57" s="170">
        <v>-12.405099999999999</v>
      </c>
      <c r="GP57" s="170">
        <v>87.0077</v>
      </c>
      <c r="GQ57" s="170">
        <v>8.4690999999999992</v>
      </c>
      <c r="GR57" s="170">
        <v>-17.124700000000001</v>
      </c>
      <c r="GS57" s="170">
        <v>7.0232000000000001</v>
      </c>
      <c r="GT57" s="170">
        <v>7.2431000000000001</v>
      </c>
      <c r="GU57" s="170">
        <v>160.21279999999999</v>
      </c>
      <c r="GV57" s="170">
        <v>-0.96689999999999998</v>
      </c>
      <c r="GW57" s="170">
        <v>-1.6841999999999999</v>
      </c>
      <c r="GX57" s="170">
        <v>-4.4138000000000002</v>
      </c>
      <c r="GY57" s="170">
        <v>4.5202999999999998</v>
      </c>
      <c r="GZ57" s="170">
        <v>9.6188000000000002</v>
      </c>
      <c r="HA57" s="170">
        <v>9.7871000000000006</v>
      </c>
      <c r="HB57" s="170">
        <v>4.0667</v>
      </c>
      <c r="HC57" s="170">
        <v>19.852</v>
      </c>
      <c r="HD57" s="170">
        <v>21.375800000000002</v>
      </c>
      <c r="HE57" s="170">
        <v>19.7</v>
      </c>
      <c r="HF57" s="170">
        <v>0</v>
      </c>
      <c r="HG57" s="170">
        <v>31.201799999999999</v>
      </c>
      <c r="HH57" s="170">
        <v>68.391000000000005</v>
      </c>
      <c r="HI57" s="170">
        <v>143.49969999999999</v>
      </c>
      <c r="HJ57" s="170">
        <v>-3.6189</v>
      </c>
      <c r="HK57" s="170">
        <v>44.713999999999999</v>
      </c>
      <c r="HL57" s="170">
        <v>0</v>
      </c>
      <c r="HM57" s="170">
        <v>5.4668999999999999</v>
      </c>
      <c r="HN57" s="170">
        <v>0</v>
      </c>
      <c r="HO57" s="170">
        <v>0</v>
      </c>
      <c r="HP57" s="170">
        <v>0</v>
      </c>
      <c r="HQ57" s="170">
        <v>109.88339999999999</v>
      </c>
      <c r="HR57" s="170">
        <v>-4.9442000000000004</v>
      </c>
      <c r="HS57" s="170">
        <v>-4.7256999999999998</v>
      </c>
      <c r="HT57" s="170">
        <v>-3.6818</v>
      </c>
      <c r="HU57" s="170">
        <v>-3.2816000000000001</v>
      </c>
      <c r="HV57" s="170">
        <v>36.93</v>
      </c>
      <c r="HW57" s="170">
        <v>36.880000000000003</v>
      </c>
      <c r="HX57" s="170">
        <v>-24.5</v>
      </c>
      <c r="HY57" s="170">
        <v>-24.8</v>
      </c>
      <c r="HZ57" s="170">
        <v>4.8002000000000002</v>
      </c>
      <c r="IA57" s="170">
        <v>12.72</v>
      </c>
      <c r="IB57" s="170">
        <v>51.061599999999999</v>
      </c>
      <c r="IC57" s="170">
        <v>29.068100000000001</v>
      </c>
      <c r="ID57" s="170">
        <v>28.950299999999999</v>
      </c>
      <c r="IE57" s="170">
        <v>-13.9</v>
      </c>
      <c r="IF57" s="170">
        <v>-39.200000000000003</v>
      </c>
      <c r="IG57" s="170">
        <v>-1.8</v>
      </c>
      <c r="IH57" s="170">
        <v>-2.2000000000000002</v>
      </c>
      <c r="II57" s="170">
        <v>-17.398499999999999</v>
      </c>
      <c r="IJ57" s="170">
        <v>-17.355</v>
      </c>
      <c r="IK57" s="170">
        <v>-98.582300000000004</v>
      </c>
      <c r="IL57" s="170">
        <v>62.516500000000001</v>
      </c>
      <c r="IM57" s="170">
        <v>-52.4465</v>
      </c>
      <c r="IN57" s="170">
        <v>12.053800000000001</v>
      </c>
      <c r="IO57" s="170">
        <v>0</v>
      </c>
      <c r="IP57" s="170">
        <v>212.3433</v>
      </c>
      <c r="IQ57" s="170">
        <v>95.852099999999993</v>
      </c>
      <c r="IR57" s="170">
        <v>174.6139</v>
      </c>
      <c r="IS57" s="170">
        <v>119.8142</v>
      </c>
      <c r="IT57" s="170">
        <v>157.5462</v>
      </c>
      <c r="IU57" s="170">
        <v>18.273700000000002</v>
      </c>
      <c r="IV57" s="170">
        <v>17.097300000000001</v>
      </c>
      <c r="IW57" s="170">
        <v>27.955300000000001</v>
      </c>
      <c r="IX57" s="170">
        <v>227.62200000000001</v>
      </c>
      <c r="IY57" s="170">
        <v>-121.9836</v>
      </c>
      <c r="IZ57" s="170">
        <v>45.349800000000002</v>
      </c>
      <c r="JA57" s="170">
        <v>74.290000000000006</v>
      </c>
      <c r="JB57" s="170">
        <v>1.1731</v>
      </c>
      <c r="JC57" s="170">
        <v>4.2370000000000001</v>
      </c>
      <c r="JD57" s="170">
        <v>-5.36</v>
      </c>
      <c r="JE57" s="170">
        <v>-1.9419999999999999</v>
      </c>
      <c r="JF57" s="170">
        <v>-1.944</v>
      </c>
      <c r="JG57" s="170">
        <v>8.24</v>
      </c>
      <c r="JH57" s="170">
        <v>0</v>
      </c>
      <c r="JI57" s="170">
        <v>-0.25769999999999998</v>
      </c>
      <c r="JJ57" s="170">
        <v>1.2894000000000001</v>
      </c>
      <c r="JK57" s="170">
        <v>16.438500000000001</v>
      </c>
      <c r="JL57" s="170">
        <v>-5.2140000000000004</v>
      </c>
      <c r="JM57" s="170">
        <v>2.8</v>
      </c>
      <c r="JN57" s="170">
        <v>5.2560000000000002</v>
      </c>
      <c r="JO57" s="170">
        <v>4.2969999999999997</v>
      </c>
      <c r="JP57" s="170">
        <v>2.6137999999999999</v>
      </c>
      <c r="JQ57" s="170">
        <v>3.0562999999999998</v>
      </c>
      <c r="JR57" s="170">
        <v>5.6521999999999997</v>
      </c>
      <c r="JS57" s="170">
        <v>5.0871000000000004</v>
      </c>
      <c r="JT57" s="170">
        <v>4.8914</v>
      </c>
      <c r="JU57" s="170">
        <v>0</v>
      </c>
      <c r="JV57" s="170">
        <v>34.299999999999997</v>
      </c>
      <c r="JW57" s="170">
        <v>5.3596000000000004</v>
      </c>
      <c r="JX57" s="170">
        <v>0.88</v>
      </c>
      <c r="JY57" s="170">
        <v>0</v>
      </c>
      <c r="JZ57" s="170">
        <v>-4.1017999999999999</v>
      </c>
      <c r="KA57" s="170">
        <v>4.4051999999999998</v>
      </c>
      <c r="KB57" s="170">
        <v>-18.0352</v>
      </c>
      <c r="KC57" s="170">
        <v>-3.633</v>
      </c>
      <c r="KD57" s="170">
        <v>-3.2972000000000001</v>
      </c>
      <c r="KE57" s="170">
        <v>-17.1096</v>
      </c>
      <c r="KF57" s="170">
        <v>4.2679</v>
      </c>
      <c r="KG57" s="170">
        <v>-21.6</v>
      </c>
      <c r="KH57" s="170">
        <v>13.1</v>
      </c>
      <c r="KI57" s="170">
        <v>51.678100000000001</v>
      </c>
      <c r="KJ57" s="170">
        <v>-52.619799999999998</v>
      </c>
    </row>
    <row r="58" spans="1:296" x14ac:dyDescent="0.25">
      <c r="A58" s="240" t="s">
        <v>966</v>
      </c>
      <c r="B58" s="240"/>
      <c r="C58" s="170">
        <v>0</v>
      </c>
      <c r="D58" s="170">
        <v>0</v>
      </c>
      <c r="E58" s="170">
        <v>2.8018999999999998</v>
      </c>
      <c r="F58" s="170">
        <v>-13.4566</v>
      </c>
      <c r="G58" s="170">
        <v>-1.8499999999999999E-2</v>
      </c>
      <c r="H58" s="170">
        <v>6.6837</v>
      </c>
      <c r="I58" s="170">
        <v>0</v>
      </c>
      <c r="J58" s="170">
        <v>9.4539000000000009</v>
      </c>
      <c r="K58" s="170">
        <v>0</v>
      </c>
      <c r="L58" s="170">
        <v>17.467199999999998</v>
      </c>
      <c r="M58" s="170">
        <v>7.1928000000000001</v>
      </c>
      <c r="N58" s="170">
        <v>6.8270999999999997</v>
      </c>
      <c r="O58" s="170">
        <v>-19.98</v>
      </c>
      <c r="P58" s="170">
        <v>-28.6</v>
      </c>
      <c r="Q58" s="170">
        <v>-13.2</v>
      </c>
      <c r="R58" s="170">
        <v>0.82799999999999996</v>
      </c>
      <c r="S58" s="170">
        <v>-17.600000000000001</v>
      </c>
      <c r="T58" s="170">
        <v>1.7506999999999999</v>
      </c>
      <c r="U58" s="170">
        <v>-11.2333</v>
      </c>
      <c r="V58" s="170">
        <v>2.4982000000000002</v>
      </c>
      <c r="W58" s="170">
        <v>2.2791999999999999</v>
      </c>
      <c r="X58" s="170">
        <v>4.4493999999999998</v>
      </c>
      <c r="Y58" s="170">
        <v>-2.2665999999999999</v>
      </c>
      <c r="Z58" s="170">
        <v>-1.6296999999999999</v>
      </c>
      <c r="AA58" s="170">
        <v>0.82650000000000001</v>
      </c>
      <c r="AB58" s="170">
        <v>0</v>
      </c>
      <c r="AC58" s="170">
        <v>-1.5797000000000001</v>
      </c>
      <c r="AD58" s="170">
        <v>-0.90500000000000003</v>
      </c>
      <c r="AE58" s="170">
        <v>-0.88900000000000001</v>
      </c>
      <c r="AF58" s="170">
        <v>6.3630000000000004</v>
      </c>
      <c r="AG58" s="170">
        <v>-22.2</v>
      </c>
      <c r="AH58" s="170">
        <v>-24.2</v>
      </c>
      <c r="AI58" s="170">
        <v>-2.1230000000000002</v>
      </c>
      <c r="AJ58" s="170">
        <v>0.26300000000000001</v>
      </c>
      <c r="AK58" s="170">
        <v>-13.42</v>
      </c>
      <c r="AL58" s="170">
        <v>-13.4</v>
      </c>
      <c r="AM58" s="170">
        <v>-10</v>
      </c>
      <c r="AN58" s="170">
        <v>-14.15</v>
      </c>
      <c r="AO58" s="170">
        <v>-14.27</v>
      </c>
      <c r="AP58" s="170">
        <v>0.22239999999999999</v>
      </c>
      <c r="AQ58" s="170">
        <v>3.3841000000000001</v>
      </c>
      <c r="AR58" s="170">
        <v>11.9733</v>
      </c>
      <c r="AS58" s="170">
        <v>13.835599999999999</v>
      </c>
      <c r="AT58" s="170">
        <v>-28.690899999999999</v>
      </c>
      <c r="AU58" s="170">
        <v>-14.869300000000001</v>
      </c>
      <c r="AV58" s="170">
        <v>-14.312200000000001</v>
      </c>
      <c r="AW58" s="170">
        <v>1.8051999999999999</v>
      </c>
      <c r="AX58" s="170">
        <v>1.5955999999999999</v>
      </c>
      <c r="AY58" s="170">
        <v>-21.014199999999999</v>
      </c>
      <c r="AZ58" s="170">
        <v>-18.535799999999998</v>
      </c>
      <c r="BA58" s="170">
        <v>6.1643999999999997</v>
      </c>
      <c r="BB58" s="170">
        <v>6.2279</v>
      </c>
      <c r="BC58" s="170">
        <v>65.037599999999998</v>
      </c>
      <c r="BD58" s="170">
        <v>-6.1970000000000001</v>
      </c>
      <c r="BE58" s="170">
        <v>-7.7</v>
      </c>
      <c r="BF58" s="170">
        <v>-7.7</v>
      </c>
      <c r="BG58" s="170">
        <v>-27.748699999999999</v>
      </c>
      <c r="BH58" s="170">
        <v>-27.569299999999998</v>
      </c>
      <c r="BI58" s="170">
        <v>-4.2508999999999997</v>
      </c>
      <c r="BJ58" s="170">
        <v>0</v>
      </c>
      <c r="BK58" s="170">
        <v>3.8300999999999998</v>
      </c>
      <c r="BL58" s="170">
        <v>3.9659</v>
      </c>
      <c r="BM58" s="170">
        <v>-9.1200000000000003E-2</v>
      </c>
      <c r="BN58" s="170">
        <v>0.1017</v>
      </c>
      <c r="BO58" s="170">
        <v>-135.34950000000001</v>
      </c>
      <c r="BP58" s="170">
        <v>28.992599999999999</v>
      </c>
      <c r="BQ58" s="170">
        <v>28.6264</v>
      </c>
      <c r="BR58" s="170">
        <v>-42.207799999999999</v>
      </c>
      <c r="BS58" s="170">
        <v>-143.18780000000001</v>
      </c>
      <c r="BT58" s="170">
        <v>0</v>
      </c>
      <c r="BU58" s="170">
        <v>0</v>
      </c>
      <c r="BV58" s="170">
        <v>0</v>
      </c>
      <c r="BW58" s="170">
        <v>6.6264000000000003</v>
      </c>
      <c r="BX58" s="170">
        <v>5.14</v>
      </c>
      <c r="BY58" s="170">
        <v>2.76</v>
      </c>
      <c r="BZ58" s="170">
        <v>-19.93</v>
      </c>
      <c r="CA58" s="170">
        <v>2.6</v>
      </c>
      <c r="CB58" s="170">
        <v>-32.413400000000003</v>
      </c>
      <c r="CC58" s="170">
        <v>-32.413400000000003</v>
      </c>
      <c r="CD58" s="170">
        <v>28.403700000000001</v>
      </c>
      <c r="CE58" s="170">
        <v>28.138500000000001</v>
      </c>
      <c r="CF58" s="170">
        <v>-7.2686999999999999</v>
      </c>
      <c r="CG58" s="170">
        <v>6.4786000000000001</v>
      </c>
      <c r="CH58" s="170">
        <v>6.4157000000000002</v>
      </c>
      <c r="CI58" s="170">
        <v>3.3363</v>
      </c>
      <c r="CJ58" s="170">
        <v>0</v>
      </c>
      <c r="CK58" s="170">
        <v>-1.3484</v>
      </c>
      <c r="CL58" s="170">
        <v>-2.0990000000000002</v>
      </c>
      <c r="CM58" s="170">
        <v>-30.4</v>
      </c>
      <c r="CN58" s="170">
        <v>-28.9</v>
      </c>
      <c r="CO58" s="170">
        <v>-5.08</v>
      </c>
      <c r="CP58" s="170">
        <v>27.450099999999999</v>
      </c>
      <c r="CQ58" s="170">
        <v>27.209</v>
      </c>
      <c r="CR58" s="170">
        <v>25.5871</v>
      </c>
      <c r="CS58" s="170">
        <v>33.518999999999998</v>
      </c>
      <c r="CT58" s="170">
        <v>34.211399999999998</v>
      </c>
      <c r="CU58" s="170">
        <v>-27.844799999999999</v>
      </c>
      <c r="CV58" s="170">
        <v>-55.584699999999998</v>
      </c>
      <c r="CW58" s="170">
        <v>-22.029199999999999</v>
      </c>
      <c r="CX58" s="170">
        <v>1.7734000000000001</v>
      </c>
      <c r="CY58" s="170">
        <v>19.38</v>
      </c>
      <c r="CZ58" s="170">
        <v>6.66</v>
      </c>
      <c r="DA58" s="170">
        <v>-4.2187999999999999</v>
      </c>
      <c r="DB58" s="170">
        <v>-4.6875</v>
      </c>
      <c r="DC58" s="170">
        <v>-13.8841</v>
      </c>
      <c r="DD58" s="170">
        <v>0</v>
      </c>
      <c r="DE58" s="170">
        <v>0</v>
      </c>
      <c r="DF58" s="170">
        <v>0</v>
      </c>
      <c r="DG58" s="170">
        <v>-20.482199999999999</v>
      </c>
      <c r="DH58" s="170">
        <v>0</v>
      </c>
      <c r="DI58" s="170">
        <v>-6.3205999999999998</v>
      </c>
      <c r="DJ58" s="170">
        <v>-49.7</v>
      </c>
      <c r="DK58" s="170">
        <v>-48</v>
      </c>
      <c r="DL58" s="170">
        <v>-0.79830000000000001</v>
      </c>
      <c r="DM58" s="170">
        <v>-1.3</v>
      </c>
      <c r="DN58" s="170">
        <v>3.44</v>
      </c>
      <c r="DO58" s="170">
        <v>2.54</v>
      </c>
      <c r="DP58" s="170">
        <v>-2.88</v>
      </c>
      <c r="DQ58" s="170">
        <v>-5.19</v>
      </c>
      <c r="DR58" s="170">
        <v>7.5640000000000001</v>
      </c>
      <c r="DS58" s="170">
        <v>-17.876000000000001</v>
      </c>
      <c r="DT58" s="170">
        <v>-17.13</v>
      </c>
      <c r="DU58" s="170">
        <v>-5.5</v>
      </c>
      <c r="DV58" s="170">
        <v>11.73</v>
      </c>
      <c r="DW58" s="170">
        <v>-22.12</v>
      </c>
      <c r="DX58" s="170">
        <v>-19.2545</v>
      </c>
      <c r="DY58" s="170">
        <v>-9.7090999999999994</v>
      </c>
      <c r="DZ58" s="170">
        <v>-41.857700000000001</v>
      </c>
      <c r="EA58" s="170">
        <v>-41.081800000000001</v>
      </c>
      <c r="EB58" s="170">
        <v>14.5953</v>
      </c>
      <c r="EC58" s="170">
        <v>-11.9102</v>
      </c>
      <c r="ED58" s="170">
        <v>-22.0444</v>
      </c>
      <c r="EE58" s="170">
        <v>-21.5716</v>
      </c>
      <c r="EF58" s="170">
        <v>-20.4605</v>
      </c>
      <c r="EG58" s="170">
        <v>-29.811399999999999</v>
      </c>
      <c r="EH58" s="170">
        <v>-17.065000000000001</v>
      </c>
      <c r="EI58" s="170">
        <v>-149.97739999999999</v>
      </c>
      <c r="EJ58" s="170">
        <v>-70.278599999999997</v>
      </c>
      <c r="EK58" s="170">
        <v>-1.1411</v>
      </c>
      <c r="EL58" s="170">
        <v>-11.0265</v>
      </c>
      <c r="EM58" s="170">
        <v>-10.052199999999999</v>
      </c>
      <c r="EN58" s="170">
        <v>0</v>
      </c>
      <c r="EO58" s="170">
        <v>-23.691199999999998</v>
      </c>
      <c r="EP58" s="170">
        <v>-27.2317</v>
      </c>
      <c r="EQ58" s="170">
        <v>-23.044</v>
      </c>
      <c r="ER58" s="170">
        <v>-31.296600000000002</v>
      </c>
      <c r="ES58" s="170">
        <v>-33.6143</v>
      </c>
      <c r="ET58" s="170">
        <v>-1.5686</v>
      </c>
      <c r="EU58" s="170">
        <v>-14.39</v>
      </c>
      <c r="EV58" s="170">
        <v>-15.68</v>
      </c>
      <c r="EW58" s="170">
        <v>-3</v>
      </c>
      <c r="EX58" s="170">
        <v>4.9622000000000002</v>
      </c>
      <c r="EY58" s="170">
        <v>-35.322200000000002</v>
      </c>
      <c r="EZ58" s="170">
        <v>-13.453200000000001</v>
      </c>
      <c r="FA58" s="170">
        <v>-11.9376</v>
      </c>
      <c r="FB58" s="170">
        <v>5.3087</v>
      </c>
      <c r="FC58" s="170">
        <v>-3.3671000000000002</v>
      </c>
      <c r="FD58" s="170">
        <v>-25.3614</v>
      </c>
      <c r="FE58" s="170">
        <v>2.8609</v>
      </c>
      <c r="FF58" s="170">
        <v>2.5920000000000001</v>
      </c>
      <c r="FG58" s="170">
        <v>0</v>
      </c>
      <c r="FH58" s="170">
        <v>0</v>
      </c>
      <c r="FI58" s="170">
        <v>0</v>
      </c>
      <c r="FJ58" s="170">
        <v>0</v>
      </c>
      <c r="FK58" s="170">
        <v>0</v>
      </c>
      <c r="FL58" s="170">
        <v>0</v>
      </c>
      <c r="FM58" s="170">
        <v>-30.4771</v>
      </c>
      <c r="FN58" s="170">
        <v>18.470600000000001</v>
      </c>
      <c r="FO58" s="170">
        <v>18.758400000000002</v>
      </c>
      <c r="FP58" s="170">
        <v>-18.046299999999999</v>
      </c>
      <c r="FQ58" s="170">
        <v>0</v>
      </c>
      <c r="FR58" s="170">
        <v>12.4819</v>
      </c>
      <c r="FS58" s="170">
        <v>-25.17</v>
      </c>
      <c r="FT58" s="170">
        <v>-3.4054000000000002</v>
      </c>
      <c r="FU58" s="170">
        <v>0.13850000000000001</v>
      </c>
      <c r="FV58" s="170">
        <v>-0.52</v>
      </c>
      <c r="FW58" s="170">
        <v>-0.13</v>
      </c>
      <c r="FX58" s="170">
        <v>-28.090800000000002</v>
      </c>
      <c r="FY58" s="170">
        <v>0</v>
      </c>
      <c r="FZ58" s="170">
        <v>0.996</v>
      </c>
      <c r="GA58" s="170">
        <v>-2.7639999999999998</v>
      </c>
      <c r="GB58" s="170">
        <v>0</v>
      </c>
      <c r="GC58" s="170">
        <v>-11</v>
      </c>
      <c r="GD58" s="170">
        <v>-17.6891</v>
      </c>
      <c r="GE58" s="170">
        <v>-8.9382999999999999</v>
      </c>
      <c r="GF58" s="170">
        <v>-5.47</v>
      </c>
      <c r="GG58" s="170">
        <v>25.753900000000002</v>
      </c>
      <c r="GH58" s="170">
        <v>0</v>
      </c>
      <c r="GI58" s="170">
        <v>21.151599999999998</v>
      </c>
      <c r="GJ58" s="170">
        <v>-9.9207999999999998</v>
      </c>
      <c r="GK58" s="170">
        <v>-10.644500000000001</v>
      </c>
      <c r="GL58" s="170">
        <v>1.7777000000000001</v>
      </c>
      <c r="GM58" s="170">
        <v>0</v>
      </c>
      <c r="GN58" s="170">
        <v>0</v>
      </c>
      <c r="GO58" s="170">
        <v>-16.0182</v>
      </c>
      <c r="GP58" s="170">
        <v>60.0458</v>
      </c>
      <c r="GQ58" s="170">
        <v>4.7324000000000002</v>
      </c>
      <c r="GR58" s="170">
        <v>-27.474499999999999</v>
      </c>
      <c r="GS58" s="170">
        <v>3.6871</v>
      </c>
      <c r="GT58" s="170">
        <v>3.2566999999999999</v>
      </c>
      <c r="GU58" s="170">
        <v>117.6863</v>
      </c>
      <c r="GV58" s="170">
        <v>-8.3097999999999992</v>
      </c>
      <c r="GW58" s="170">
        <v>-9.0031999999999996</v>
      </c>
      <c r="GX58" s="170">
        <v>-16.428599999999999</v>
      </c>
      <c r="GY58" s="170">
        <v>1.0213000000000001</v>
      </c>
      <c r="GZ58" s="170">
        <v>5.2671999999999999</v>
      </c>
      <c r="HA58" s="170">
        <v>5.2930000000000001</v>
      </c>
      <c r="HB58" s="170">
        <v>0.24790000000000001</v>
      </c>
      <c r="HC58" s="170">
        <v>-19.924499999999998</v>
      </c>
      <c r="HD58" s="170">
        <v>-19.2453</v>
      </c>
      <c r="HE58" s="170">
        <v>-4.1900000000000004</v>
      </c>
      <c r="HF58" s="170">
        <v>-26.528099999999998</v>
      </c>
      <c r="HG58" s="170">
        <v>-46.482100000000003</v>
      </c>
      <c r="HH58" s="170">
        <v>-7.3739999999999997</v>
      </c>
      <c r="HI58" s="170">
        <v>60.985100000000003</v>
      </c>
      <c r="HJ58" s="170">
        <v>-49.989899999999999</v>
      </c>
      <c r="HK58" s="170">
        <v>-4.9675000000000002</v>
      </c>
      <c r="HL58" s="170">
        <v>-14.2281</v>
      </c>
      <c r="HM58" s="170">
        <v>0</v>
      </c>
      <c r="HN58" s="170">
        <v>-11.110200000000001</v>
      </c>
      <c r="HO58" s="170">
        <v>-13.0534</v>
      </c>
      <c r="HP58" s="170">
        <v>0</v>
      </c>
      <c r="HQ58" s="170">
        <v>0</v>
      </c>
      <c r="HR58" s="170">
        <v>-15.1715</v>
      </c>
      <c r="HS58" s="170">
        <v>-15.012700000000001</v>
      </c>
      <c r="HT58" s="170">
        <v>-21.187200000000001</v>
      </c>
      <c r="HU58" s="170">
        <v>-20.655899999999999</v>
      </c>
      <c r="HV58" s="170">
        <v>7.41</v>
      </c>
      <c r="HW58" s="170">
        <v>7.56</v>
      </c>
      <c r="HX58" s="170">
        <v>-35.4</v>
      </c>
      <c r="HY58" s="170">
        <v>-35.700000000000003</v>
      </c>
      <c r="HZ58" s="170">
        <v>-3.0222000000000002</v>
      </c>
      <c r="IA58" s="170">
        <v>-7.28</v>
      </c>
      <c r="IB58" s="170">
        <v>18.989999999999998</v>
      </c>
      <c r="IC58" s="170">
        <v>14.483700000000001</v>
      </c>
      <c r="ID58" s="170">
        <v>14.7576</v>
      </c>
      <c r="IE58" s="170">
        <v>-20.399999999999999</v>
      </c>
      <c r="IF58" s="170">
        <v>-46.9</v>
      </c>
      <c r="IG58" s="170">
        <v>-11</v>
      </c>
      <c r="IH58" s="170">
        <v>-11.5</v>
      </c>
      <c r="II58" s="170">
        <v>-18.1511</v>
      </c>
      <c r="IJ58" s="170">
        <v>-18.140499999999999</v>
      </c>
      <c r="IK58" s="170">
        <v>-207.14109999999999</v>
      </c>
      <c r="IL58" s="170">
        <v>-36.443800000000003</v>
      </c>
      <c r="IM58" s="170">
        <v>-263.44589999999999</v>
      </c>
      <c r="IN58" s="170">
        <v>-87.295400000000001</v>
      </c>
      <c r="IO58" s="170">
        <v>-64.612300000000005</v>
      </c>
      <c r="IP58" s="170">
        <v>69.525099999999995</v>
      </c>
      <c r="IQ58" s="170">
        <v>-48.200800000000001</v>
      </c>
      <c r="IR58" s="170">
        <v>84.735500000000002</v>
      </c>
      <c r="IS58" s="170">
        <v>0</v>
      </c>
      <c r="IT58" s="170">
        <v>-4.2588999999999997</v>
      </c>
      <c r="IU58" s="170">
        <v>-4.3754999999999997</v>
      </c>
      <c r="IV58" s="170">
        <v>-5.3643000000000001</v>
      </c>
      <c r="IW58" s="170">
        <v>-65.100700000000003</v>
      </c>
      <c r="IX58" s="170">
        <v>-93.403499999999994</v>
      </c>
      <c r="IY58" s="170">
        <v>-230.36199999999999</v>
      </c>
      <c r="IZ58" s="170">
        <v>-68.690899999999999</v>
      </c>
      <c r="JA58" s="170">
        <v>-23.811299999999999</v>
      </c>
      <c r="JB58" s="170">
        <v>-3.3045</v>
      </c>
      <c r="JC58" s="170">
        <v>-6.9569999999999999</v>
      </c>
      <c r="JD58" s="170">
        <v>-12.16</v>
      </c>
      <c r="JE58" s="170">
        <v>-2.343</v>
      </c>
      <c r="JF58" s="170">
        <v>-2.33</v>
      </c>
      <c r="JG58" s="170">
        <v>1.68</v>
      </c>
      <c r="JH58" s="170">
        <v>-7.04</v>
      </c>
      <c r="JI58" s="170">
        <v>-4.0023999999999997</v>
      </c>
      <c r="JJ58" s="170">
        <v>-6.0044000000000004</v>
      </c>
      <c r="JK58" s="170">
        <v>1.7899</v>
      </c>
      <c r="JL58" s="170">
        <v>-13.6797</v>
      </c>
      <c r="JM58" s="170">
        <v>-3.9</v>
      </c>
      <c r="JN58" s="170">
        <v>-7.2999999999999995E-2</v>
      </c>
      <c r="JO58" s="170">
        <v>0.21299999999999999</v>
      </c>
      <c r="JP58" s="170">
        <v>0</v>
      </c>
      <c r="JQ58" s="170">
        <v>0</v>
      </c>
      <c r="JR58" s="170">
        <v>3.3132000000000001</v>
      </c>
      <c r="JS58" s="170">
        <v>2.8961999999999999</v>
      </c>
      <c r="JT58" s="170">
        <v>2.5406</v>
      </c>
      <c r="JU58" s="170">
        <v>0</v>
      </c>
      <c r="JV58" s="170">
        <v>26</v>
      </c>
      <c r="JW58" s="170">
        <v>-0.46870000000000001</v>
      </c>
      <c r="JX58" s="170">
        <v>-0.42</v>
      </c>
      <c r="JY58" s="170">
        <v>0</v>
      </c>
      <c r="JZ58" s="170">
        <v>-21.0579</v>
      </c>
      <c r="KA58" s="170">
        <v>-3.7688000000000001</v>
      </c>
      <c r="KB58" s="170">
        <v>-27.8752</v>
      </c>
      <c r="KC58" s="170">
        <v>-21.531700000000001</v>
      </c>
      <c r="KD58" s="170">
        <v>-11.7788</v>
      </c>
      <c r="KE58" s="170">
        <v>-28.873899999999999</v>
      </c>
      <c r="KF58" s="170">
        <v>-2.0977999999999999</v>
      </c>
      <c r="KG58" s="170">
        <v>-30</v>
      </c>
      <c r="KH58" s="170">
        <v>3.8</v>
      </c>
      <c r="KI58" s="170">
        <v>3.4611000000000001</v>
      </c>
      <c r="KJ58" s="170">
        <v>-117.97199999999999</v>
      </c>
    </row>
    <row r="59" spans="1:296" x14ac:dyDescent="0.25">
      <c r="A59" s="240" t="s">
        <v>967</v>
      </c>
      <c r="B59" s="240"/>
      <c r="C59" s="170">
        <v>0</v>
      </c>
      <c r="D59" s="170">
        <v>0</v>
      </c>
      <c r="E59" s="170">
        <v>5.4143687500000004</v>
      </c>
      <c r="F59" s="170">
        <v>-10.532845833333333</v>
      </c>
      <c r="G59" s="170">
        <v>5.0440041666666664</v>
      </c>
      <c r="H59" s="170">
        <v>8.8508250000000004</v>
      </c>
      <c r="I59" s="170">
        <v>0</v>
      </c>
      <c r="J59" s="170">
        <v>14.514079166666665</v>
      </c>
      <c r="K59" s="170">
        <v>0</v>
      </c>
      <c r="L59" s="170">
        <v>23.421558333333333</v>
      </c>
      <c r="M59" s="170">
        <v>10.07689375</v>
      </c>
      <c r="N59" s="170">
        <v>9.7018333333333331</v>
      </c>
      <c r="O59" s="170">
        <v>-9.8512500000000003</v>
      </c>
      <c r="P59" s="170">
        <v>-21.247368421052631</v>
      </c>
      <c r="Q59" s="170">
        <v>-3.0048780487804883</v>
      </c>
      <c r="R59" s="170">
        <v>4.3019999999999996</v>
      </c>
      <c r="S59" s="170">
        <v>-10.935294117647059</v>
      </c>
      <c r="T59" s="170">
        <v>4.7918958333333341</v>
      </c>
      <c r="U59" s="170">
        <v>-7.6861104166666667</v>
      </c>
      <c r="V59" s="170">
        <v>5.4405812500000001</v>
      </c>
      <c r="W59" s="170">
        <v>5.3469499999999996</v>
      </c>
      <c r="X59" s="170">
        <v>9.4045770833333329</v>
      </c>
      <c r="Y59" s="170">
        <v>1.8517479166666668</v>
      </c>
      <c r="Z59" s="170">
        <v>-0.72854166666666675</v>
      </c>
      <c r="AA59" s="170">
        <v>1.580025</v>
      </c>
      <c r="AB59" s="170">
        <v>0</v>
      </c>
      <c r="AC59" s="170">
        <v>-1.2376645833333333</v>
      </c>
      <c r="AD59" s="170">
        <v>-0.45577083333333335</v>
      </c>
      <c r="AE59" s="170">
        <v>-0.43739583333333332</v>
      </c>
      <c r="AF59" s="170">
        <v>7.6595000000000004</v>
      </c>
      <c r="AG59" s="170">
        <v>-10.201428571428572</v>
      </c>
      <c r="AH59" s="170">
        <v>-11.15</v>
      </c>
      <c r="AI59" s="170">
        <v>-1.1135625</v>
      </c>
      <c r="AJ59" s="170">
        <v>0.29943750000000002</v>
      </c>
      <c r="AK59" s="170">
        <v>-9.6833333333333336</v>
      </c>
      <c r="AL59" s="170">
        <v>-9.6752083333333339</v>
      </c>
      <c r="AM59" s="170">
        <v>-10</v>
      </c>
      <c r="AN59" s="170">
        <v>-11.219791666666667</v>
      </c>
      <c r="AO59" s="170">
        <v>-11.269166666666667</v>
      </c>
      <c r="AP59" s="170">
        <v>5.2918729166666667</v>
      </c>
      <c r="AQ59" s="170">
        <v>3.8350124999999999</v>
      </c>
      <c r="AR59" s="170">
        <v>17.275524999999998</v>
      </c>
      <c r="AS59" s="170">
        <v>20.126641666666668</v>
      </c>
      <c r="AT59" s="170">
        <v>-21.766758333333332</v>
      </c>
      <c r="AU59" s="170">
        <v>-9.2778541666666676</v>
      </c>
      <c r="AV59" s="170">
        <v>-8.7195479166666665</v>
      </c>
      <c r="AW59" s="170">
        <v>8.3060333333333336</v>
      </c>
      <c r="AX59" s="170">
        <v>8.4905458333333321</v>
      </c>
      <c r="AY59" s="170">
        <v>-14.332429166666666</v>
      </c>
      <c r="AZ59" s="170">
        <v>-11.355881249999999</v>
      </c>
      <c r="BA59" s="170">
        <v>14.336393749999999</v>
      </c>
      <c r="BB59" s="170">
        <v>14.494943749999999</v>
      </c>
      <c r="BC59" s="170">
        <v>139.60845</v>
      </c>
      <c r="BD59" s="170">
        <v>6.7158812499999998</v>
      </c>
      <c r="BE59" s="170">
        <v>-5.6895833333333341</v>
      </c>
      <c r="BF59" s="170">
        <v>-5.6708333333333343</v>
      </c>
      <c r="BG59" s="170">
        <v>-23.606291666666664</v>
      </c>
      <c r="BH59" s="170">
        <v>-23.378147916666666</v>
      </c>
      <c r="BI59" s="170">
        <v>-3.04545625</v>
      </c>
      <c r="BJ59" s="170">
        <v>0</v>
      </c>
      <c r="BK59" s="170">
        <v>14.48406875</v>
      </c>
      <c r="BL59" s="170">
        <v>9.2958166666666671</v>
      </c>
      <c r="BM59" s="170">
        <v>2.6663791666666667</v>
      </c>
      <c r="BN59" s="170">
        <v>1.7983625000000001</v>
      </c>
      <c r="BO59" s="170">
        <v>-77.901652083333332</v>
      </c>
      <c r="BP59" s="170">
        <v>73.754316666666668</v>
      </c>
      <c r="BQ59" s="170">
        <v>73.744772916666662</v>
      </c>
      <c r="BR59" s="170">
        <v>17.428249999999998</v>
      </c>
      <c r="BS59" s="170">
        <v>-52.940729166666664</v>
      </c>
      <c r="BT59" s="170">
        <v>0</v>
      </c>
      <c r="BU59" s="170">
        <v>0</v>
      </c>
      <c r="BV59" s="170">
        <v>0</v>
      </c>
      <c r="BW59" s="170">
        <v>21.336728888888889</v>
      </c>
      <c r="BX59" s="170">
        <v>10.022083333333333</v>
      </c>
      <c r="BY59" s="170">
        <v>5.9652083333333339</v>
      </c>
      <c r="BZ59" s="170">
        <v>-12.872916666666667</v>
      </c>
      <c r="CA59" s="170">
        <v>10.077083333333334</v>
      </c>
      <c r="CB59" s="170">
        <v>-24.590891666666668</v>
      </c>
      <c r="CC59" s="170">
        <v>-24.551814583333332</v>
      </c>
      <c r="CD59" s="170">
        <v>35.031725000000002</v>
      </c>
      <c r="CE59" s="170">
        <v>34.58598958333333</v>
      </c>
      <c r="CF59" s="170">
        <v>-3.9705041666666667</v>
      </c>
      <c r="CG59" s="170">
        <v>34.234316666666665</v>
      </c>
      <c r="CH59" s="170">
        <v>34.126895833333336</v>
      </c>
      <c r="CI59" s="170">
        <v>14.156935416666666</v>
      </c>
      <c r="CJ59" s="170">
        <v>0</v>
      </c>
      <c r="CK59" s="170">
        <v>3.9280854166666668</v>
      </c>
      <c r="CL59" s="170">
        <v>6.9344583333333336</v>
      </c>
      <c r="CM59" s="170">
        <v>-12.170833333333333</v>
      </c>
      <c r="CN59" s="170">
        <v>-12.395833333333332</v>
      </c>
      <c r="CO59" s="170">
        <v>-3.6558333333333333</v>
      </c>
      <c r="CP59" s="170">
        <v>38.843981249999999</v>
      </c>
      <c r="CQ59" s="170">
        <v>39.035262500000002</v>
      </c>
      <c r="CR59" s="170">
        <v>36.955066666666667</v>
      </c>
      <c r="CS59" s="170">
        <v>53.443695833333329</v>
      </c>
      <c r="CT59" s="170">
        <v>53.821858333333331</v>
      </c>
      <c r="CU59" s="170">
        <v>-22.818979166666669</v>
      </c>
      <c r="CV59" s="170">
        <v>-43.352908333333332</v>
      </c>
      <c r="CW59" s="170">
        <v>-15.61606875</v>
      </c>
      <c r="CX59" s="170">
        <v>3.2956770833333335</v>
      </c>
      <c r="CY59" s="170">
        <v>26.857291666666669</v>
      </c>
      <c r="CZ59" s="170">
        <v>10.668541666666666</v>
      </c>
      <c r="DA59" s="170">
        <v>4.2521000000000004</v>
      </c>
      <c r="DB59" s="170">
        <v>3.4184812500000001</v>
      </c>
      <c r="DC59" s="170">
        <v>-10.336612499999999</v>
      </c>
      <c r="DD59" s="170">
        <v>0</v>
      </c>
      <c r="DE59" s="170">
        <v>0</v>
      </c>
      <c r="DF59" s="170">
        <v>0</v>
      </c>
      <c r="DG59" s="170">
        <v>-1.1193104166666668</v>
      </c>
      <c r="DH59" s="170">
        <v>0</v>
      </c>
      <c r="DI59" s="170">
        <v>-4.49513125</v>
      </c>
      <c r="DJ59" s="170">
        <v>-40.308571428571426</v>
      </c>
      <c r="DK59" s="170">
        <v>-39.633333333333333</v>
      </c>
      <c r="DL59" s="170">
        <v>0.75919999999999999</v>
      </c>
      <c r="DM59" s="170">
        <v>9.8395833333333336</v>
      </c>
      <c r="DN59" s="170">
        <v>11.683333333333334</v>
      </c>
      <c r="DO59" s="170">
        <v>14.397500000000001</v>
      </c>
      <c r="DP59" s="170">
        <v>5.7162499999999996</v>
      </c>
      <c r="DQ59" s="170">
        <v>-2.7041666666666671</v>
      </c>
      <c r="DR59" s="170">
        <v>13.919322916666667</v>
      </c>
      <c r="DS59" s="170">
        <v>2.5489583333333336E-2</v>
      </c>
      <c r="DT59" s="170">
        <v>-7.6454166666666667</v>
      </c>
      <c r="DU59" s="170">
        <v>-3.7210416666666668</v>
      </c>
      <c r="DV59" s="170">
        <v>19.004166666666666</v>
      </c>
      <c r="DW59" s="170">
        <v>-6.9154166666666672</v>
      </c>
      <c r="DX59" s="170">
        <v>-1.5962104166666669</v>
      </c>
      <c r="DY59" s="170">
        <v>-1.0246229166666667</v>
      </c>
      <c r="DZ59" s="170">
        <v>-37.726700000000001</v>
      </c>
      <c r="EA59" s="170">
        <v>-37.306822916666668</v>
      </c>
      <c r="EB59" s="170">
        <v>34.96427083333333</v>
      </c>
      <c r="EC59" s="170">
        <v>5.3850499999999997</v>
      </c>
      <c r="ED59" s="170">
        <v>-5.4380833333333332</v>
      </c>
      <c r="EE59" s="170">
        <v>-5.2478791666666673</v>
      </c>
      <c r="EF59" s="170">
        <v>-12.034637500000001</v>
      </c>
      <c r="EG59" s="170">
        <v>-20.176868750000001</v>
      </c>
      <c r="EH59" s="170">
        <v>-14.906708333333333</v>
      </c>
      <c r="EI59" s="170">
        <v>-75.475310416666659</v>
      </c>
      <c r="EJ59" s="170">
        <v>-31.356385416666669</v>
      </c>
      <c r="EK59" s="170">
        <v>5.4576578947368422</v>
      </c>
      <c r="EL59" s="170">
        <v>-6.1949416666666668</v>
      </c>
      <c r="EM59" s="170">
        <v>-5.3636125000000003</v>
      </c>
      <c r="EN59" s="170">
        <v>15.409368750000001</v>
      </c>
      <c r="EO59" s="170">
        <v>-7.8970666666666673</v>
      </c>
      <c r="EP59" s="170">
        <v>-3.4920895833333336</v>
      </c>
      <c r="EQ59" s="170">
        <v>-0.58133333333333337</v>
      </c>
      <c r="ER59" s="170">
        <v>-26.967985416666668</v>
      </c>
      <c r="ES59" s="170">
        <v>-26.934640425531914</v>
      </c>
      <c r="ET59" s="170">
        <v>6.3862249999999996</v>
      </c>
      <c r="EU59" s="170">
        <v>0.46294117647058824</v>
      </c>
      <c r="EV59" s="170">
        <v>-9.3872916666666661</v>
      </c>
      <c r="EW59" s="170">
        <v>1.1073170731707318</v>
      </c>
      <c r="EX59" s="170">
        <v>6.5106687499999998</v>
      </c>
      <c r="EY59" s="170">
        <v>-9.2131854166666667</v>
      </c>
      <c r="EZ59" s="170">
        <v>-10.066554166666666</v>
      </c>
      <c r="FA59" s="170">
        <v>-8.3574520833333334</v>
      </c>
      <c r="FB59" s="170">
        <v>8.5992562499999998</v>
      </c>
      <c r="FC59" s="170">
        <v>6.4434062499999998</v>
      </c>
      <c r="FD59" s="170">
        <v>-18.74019375</v>
      </c>
      <c r="FE59" s="170">
        <v>3.6533458333333333</v>
      </c>
      <c r="FF59" s="170">
        <v>3.3853416666666671</v>
      </c>
      <c r="FG59" s="170">
        <v>0</v>
      </c>
      <c r="FH59" s="170">
        <v>2.6021312499999998</v>
      </c>
      <c r="FI59" s="170">
        <v>2.9038208333333335</v>
      </c>
      <c r="FJ59" s="170">
        <v>1.4528511111111111</v>
      </c>
      <c r="FK59" s="170">
        <v>11.662633333333334</v>
      </c>
      <c r="FL59" s="170">
        <v>11.701002083333334</v>
      </c>
      <c r="FM59" s="170">
        <v>-20.956468749999999</v>
      </c>
      <c r="FN59" s="170">
        <v>22.247675000000001</v>
      </c>
      <c r="FO59" s="170">
        <v>22.242362499999999</v>
      </c>
      <c r="FP59" s="170">
        <v>-10.544683333333332</v>
      </c>
      <c r="FQ59" s="170">
        <v>5.3137375000000002</v>
      </c>
      <c r="FR59" s="170">
        <v>21.127233333333333</v>
      </c>
      <c r="FS59" s="170">
        <v>-21.129583333333333</v>
      </c>
      <c r="FT59" s="170">
        <v>-1.4349645833333333</v>
      </c>
      <c r="FU59" s="170">
        <v>0.19992291666666667</v>
      </c>
      <c r="FV59" s="170">
        <v>1.4735416666666667</v>
      </c>
      <c r="FW59" s="170">
        <v>1.816875</v>
      </c>
      <c r="FX59" s="170">
        <v>-20.960733333333334</v>
      </c>
      <c r="FY59" s="170">
        <v>2.049322222222222</v>
      </c>
      <c r="FZ59" s="170">
        <v>1.5255833333333335</v>
      </c>
      <c r="GA59" s="170">
        <v>-0.74583333333333335</v>
      </c>
      <c r="GB59" s="170">
        <v>1.1365700000000001</v>
      </c>
      <c r="GC59" s="170">
        <v>-2.0025581395348842</v>
      </c>
      <c r="GD59" s="170">
        <v>-4.5928291666666663</v>
      </c>
      <c r="GE59" s="170">
        <v>3.8838020833333333</v>
      </c>
      <c r="GF59" s="170">
        <v>-3.6876744186046513</v>
      </c>
      <c r="GG59" s="170">
        <v>34.687562499999999</v>
      </c>
      <c r="GH59" s="170">
        <v>0</v>
      </c>
      <c r="GI59" s="170">
        <v>24.631395833333332</v>
      </c>
      <c r="GJ59" s="170">
        <v>-7.7484562500000003</v>
      </c>
      <c r="GK59" s="170">
        <v>-8.4302229166666667</v>
      </c>
      <c r="GL59" s="170">
        <v>2.8128375000000001</v>
      </c>
      <c r="GM59" s="170">
        <v>0</v>
      </c>
      <c r="GN59" s="170">
        <v>0</v>
      </c>
      <c r="GO59" s="170">
        <v>-14.386365853658535</v>
      </c>
      <c r="GP59" s="170">
        <v>75.050245833333335</v>
      </c>
      <c r="GQ59" s="170">
        <v>6.4760291666666667</v>
      </c>
      <c r="GR59" s="170">
        <v>-22.139891489361702</v>
      </c>
      <c r="GS59" s="170">
        <v>5.6486041666666669</v>
      </c>
      <c r="GT59" s="170">
        <v>5.1312625000000001</v>
      </c>
      <c r="GU59" s="170">
        <v>134.25613749999999</v>
      </c>
      <c r="GV59" s="170">
        <v>-4.5292833333333338</v>
      </c>
      <c r="GW59" s="170">
        <v>-6.041525</v>
      </c>
      <c r="GX59" s="170">
        <v>-9.7790437499999996</v>
      </c>
      <c r="GY59" s="170">
        <v>2.8310041666666668</v>
      </c>
      <c r="GZ59" s="170">
        <v>7.3469333333333333</v>
      </c>
      <c r="HA59" s="170">
        <v>7.4988687499999997</v>
      </c>
      <c r="HB59" s="170">
        <v>2.1791125</v>
      </c>
      <c r="HC59" s="170">
        <v>6.55059375</v>
      </c>
      <c r="HD59" s="170">
        <v>7.8882770833333336</v>
      </c>
      <c r="HE59" s="170">
        <v>2.9514583333333335</v>
      </c>
      <c r="HF59" s="170">
        <v>-9.473158333333334</v>
      </c>
      <c r="HG59" s="170">
        <v>1.5196791666666669</v>
      </c>
      <c r="HH59" s="170">
        <v>20.635979166666665</v>
      </c>
      <c r="HI59" s="170">
        <v>87.732816666666665</v>
      </c>
      <c r="HJ59" s="170">
        <v>-33.501539534883719</v>
      </c>
      <c r="HK59" s="170">
        <v>14.889779166666667</v>
      </c>
      <c r="HL59" s="170">
        <v>-2.870258823529412</v>
      </c>
      <c r="HM59" s="170">
        <v>0.35726999999999998</v>
      </c>
      <c r="HN59" s="170">
        <v>-1.9740875</v>
      </c>
      <c r="HO59" s="170">
        <v>-3.3128604166666666</v>
      </c>
      <c r="HP59" s="170">
        <v>0</v>
      </c>
      <c r="HQ59" s="170">
        <v>57.698729999999998</v>
      </c>
      <c r="HR59" s="170">
        <v>-10.650425</v>
      </c>
      <c r="HS59" s="170">
        <v>-10.506195833333335</v>
      </c>
      <c r="HT59" s="170">
        <v>-11.278639583333334</v>
      </c>
      <c r="HU59" s="170">
        <v>-11.203856249999999</v>
      </c>
      <c r="HV59" s="170">
        <v>20.859791666666666</v>
      </c>
      <c r="HW59" s="170">
        <v>20.821458333333332</v>
      </c>
      <c r="HX59" s="170">
        <v>-29.052083333333336</v>
      </c>
      <c r="HY59" s="170">
        <v>-29.21875</v>
      </c>
      <c r="HZ59" s="170">
        <v>1.2431458333333334</v>
      </c>
      <c r="IA59" s="170">
        <v>0.38333333333333336</v>
      </c>
      <c r="IB59" s="170">
        <v>35.22276875</v>
      </c>
      <c r="IC59" s="170">
        <v>21.789920833333333</v>
      </c>
      <c r="ID59" s="170">
        <v>21.697481249999999</v>
      </c>
      <c r="IE59" s="170">
        <v>-17.021276595744681</v>
      </c>
      <c r="IF59" s="170">
        <v>-42.966666666666669</v>
      </c>
      <c r="IG59" s="170">
        <v>-5.9291666666666671</v>
      </c>
      <c r="IH59" s="170">
        <v>-6.4520833333333334</v>
      </c>
      <c r="II59" s="170">
        <v>-17.801034999999999</v>
      </c>
      <c r="IJ59" s="170">
        <v>-17.765185714285714</v>
      </c>
      <c r="IK59" s="170">
        <v>-150.75800208333331</v>
      </c>
      <c r="IL59" s="170">
        <v>25.405931249999998</v>
      </c>
      <c r="IM59" s="170">
        <v>-181.60926041666667</v>
      </c>
      <c r="IN59" s="170">
        <v>-36.296912499999998</v>
      </c>
      <c r="IO59" s="170">
        <v>-36.039888888888889</v>
      </c>
      <c r="IP59" s="170">
        <v>116.807225</v>
      </c>
      <c r="IQ59" s="170">
        <v>49.05046875</v>
      </c>
      <c r="IR59" s="170">
        <v>120.30961458333331</v>
      </c>
      <c r="IS59" s="170">
        <v>93.219181250000005</v>
      </c>
      <c r="IT59" s="170">
        <v>48.938087500000002</v>
      </c>
      <c r="IU59" s="170">
        <v>6.7802083333333343</v>
      </c>
      <c r="IV59" s="170">
        <v>5.9783999999999997</v>
      </c>
      <c r="IW59" s="170">
        <v>-8.9413374999999995</v>
      </c>
      <c r="IX59" s="170">
        <v>95.928241666666665</v>
      </c>
      <c r="IY59" s="170">
        <v>-171.32184680851063</v>
      </c>
      <c r="IZ59" s="170">
        <v>-11.37019375</v>
      </c>
      <c r="JA59" s="170">
        <v>23.500877083333332</v>
      </c>
      <c r="JB59" s="170">
        <v>-0.65359166666666668</v>
      </c>
      <c r="JC59" s="170">
        <v>-0.66612499999999997</v>
      </c>
      <c r="JD59" s="170">
        <v>-8.5483333333333338</v>
      </c>
      <c r="JE59" s="170">
        <v>-2.0876250000000001</v>
      </c>
      <c r="JF59" s="170">
        <v>-2.0929791666666668</v>
      </c>
      <c r="JG59" s="170">
        <v>4.6016666666666666</v>
      </c>
      <c r="JH59" s="170">
        <v>-3.2833333333333337</v>
      </c>
      <c r="JI59" s="170">
        <v>-1.9103520833333334</v>
      </c>
      <c r="JJ59" s="170">
        <v>-2.5540333333333338</v>
      </c>
      <c r="JK59" s="170">
        <v>8.2952499999999993</v>
      </c>
      <c r="JL59" s="170">
        <v>-9.9302541666666659</v>
      </c>
      <c r="JM59" s="170">
        <v>-0.46875</v>
      </c>
      <c r="JN59" s="170">
        <v>2.8580208333333337</v>
      </c>
      <c r="JO59" s="170">
        <v>2.6401875000000001</v>
      </c>
      <c r="JP59" s="170">
        <v>1.3724777777777777</v>
      </c>
      <c r="JQ59" s="170">
        <v>1.4539235294117647</v>
      </c>
      <c r="JR59" s="170">
        <v>4.2751770833333333</v>
      </c>
      <c r="JS59" s="170">
        <v>3.8699937499999999</v>
      </c>
      <c r="JT59" s="170">
        <v>3.77410625</v>
      </c>
      <c r="JU59" s="170">
        <v>0</v>
      </c>
      <c r="JV59" s="170">
        <v>30.316666666666666</v>
      </c>
      <c r="JW59" s="170">
        <v>2.1164687500000001</v>
      </c>
      <c r="JX59" s="170">
        <v>8.0000000000000002E-3</v>
      </c>
      <c r="JY59" s="170">
        <v>0</v>
      </c>
      <c r="JZ59" s="170">
        <v>-11.027491666666668</v>
      </c>
      <c r="KA59" s="170">
        <v>-0.15592291666666669</v>
      </c>
      <c r="KB59" s="170">
        <v>-24.891608333333334</v>
      </c>
      <c r="KC59" s="170">
        <v>-10.620160416666668</v>
      </c>
      <c r="KD59" s="170">
        <v>-7.1605625000000002</v>
      </c>
      <c r="KE59" s="170">
        <v>-25.066481249999999</v>
      </c>
      <c r="KF59" s="170">
        <v>1.3749425531914894</v>
      </c>
      <c r="KG59" s="170">
        <v>-25.741666666666667</v>
      </c>
      <c r="KH59" s="170">
        <v>9.2479166666666668</v>
      </c>
      <c r="KI59" s="170">
        <v>28.575704166666668</v>
      </c>
      <c r="KJ59" s="170">
        <v>-91.494043750000003</v>
      </c>
    </row>
    <row r="60" spans="1:296" x14ac:dyDescent="0.25">
      <c r="A60" s="240" t="s">
        <v>2261</v>
      </c>
      <c r="B60" s="240"/>
      <c r="C60" s="160" t="s">
        <v>178</v>
      </c>
      <c r="D60" s="160" t="s">
        <v>178</v>
      </c>
      <c r="E60" s="160" t="s">
        <v>178</v>
      </c>
      <c r="F60" s="160" t="s">
        <v>178</v>
      </c>
      <c r="G60" s="160" t="s">
        <v>178</v>
      </c>
      <c r="H60" s="160" t="s">
        <v>178</v>
      </c>
      <c r="I60" s="160" t="s">
        <v>2262</v>
      </c>
      <c r="J60" s="160" t="s">
        <v>178</v>
      </c>
      <c r="K60" s="160" t="s">
        <v>178</v>
      </c>
      <c r="L60" s="160" t="s">
        <v>2262</v>
      </c>
      <c r="M60" s="160" t="s">
        <v>178</v>
      </c>
      <c r="N60" s="160" t="s">
        <v>178</v>
      </c>
      <c r="O60" s="160" t="s">
        <v>178</v>
      </c>
      <c r="P60" s="160" t="s">
        <v>178</v>
      </c>
      <c r="Q60" s="160" t="s">
        <v>178</v>
      </c>
      <c r="R60" s="160" t="s">
        <v>178</v>
      </c>
      <c r="S60" s="160" t="s">
        <v>178</v>
      </c>
      <c r="T60" s="160" t="s">
        <v>178</v>
      </c>
      <c r="U60" s="160" t="s">
        <v>178</v>
      </c>
      <c r="V60" s="160" t="s">
        <v>178</v>
      </c>
      <c r="W60" s="160" t="s">
        <v>178</v>
      </c>
      <c r="X60" s="160" t="s">
        <v>178</v>
      </c>
      <c r="Y60" s="160" t="s">
        <v>2262</v>
      </c>
      <c r="Z60" s="160" t="s">
        <v>2262</v>
      </c>
      <c r="AA60" s="160" t="s">
        <v>2262</v>
      </c>
      <c r="AB60" s="160" t="s">
        <v>178</v>
      </c>
      <c r="AC60" s="160" t="s">
        <v>2262</v>
      </c>
      <c r="AD60" s="160" t="s">
        <v>178</v>
      </c>
      <c r="AE60" s="160" t="s">
        <v>178</v>
      </c>
      <c r="AF60" s="160" t="s">
        <v>2262</v>
      </c>
      <c r="AG60" s="160" t="s">
        <v>178</v>
      </c>
      <c r="AH60" s="160" t="s">
        <v>178</v>
      </c>
      <c r="AI60" s="160" t="s">
        <v>178</v>
      </c>
      <c r="AJ60" s="160" t="s">
        <v>178</v>
      </c>
      <c r="AK60" s="160" t="s">
        <v>178</v>
      </c>
      <c r="AL60" s="160" t="s">
        <v>178</v>
      </c>
      <c r="AM60" s="160" t="s">
        <v>2262</v>
      </c>
      <c r="AN60" s="160" t="s">
        <v>178</v>
      </c>
      <c r="AO60" s="160" t="s">
        <v>178</v>
      </c>
      <c r="AP60" s="160" t="s">
        <v>178</v>
      </c>
      <c r="AQ60" s="160" t="s">
        <v>2262</v>
      </c>
      <c r="AR60" s="160" t="s">
        <v>178</v>
      </c>
      <c r="AS60" s="160" t="s">
        <v>178</v>
      </c>
      <c r="AT60" s="160" t="s">
        <v>178</v>
      </c>
      <c r="AU60" s="160" t="s">
        <v>178</v>
      </c>
      <c r="AV60" s="160" t="s">
        <v>178</v>
      </c>
      <c r="AW60" s="160" t="s">
        <v>2262</v>
      </c>
      <c r="AX60" s="160" t="s">
        <v>2262</v>
      </c>
      <c r="AY60" s="160" t="s">
        <v>178</v>
      </c>
      <c r="AZ60" s="160" t="s">
        <v>178</v>
      </c>
      <c r="BA60" s="160" t="s">
        <v>178</v>
      </c>
      <c r="BB60" s="160" t="s">
        <v>178</v>
      </c>
      <c r="BC60" s="160" t="s">
        <v>178</v>
      </c>
      <c r="BD60" s="160" t="s">
        <v>2262</v>
      </c>
      <c r="BE60" s="160" t="s">
        <v>2262</v>
      </c>
      <c r="BF60" s="160" t="s">
        <v>2262</v>
      </c>
      <c r="BG60" s="160" t="s">
        <v>178</v>
      </c>
      <c r="BH60" s="160" t="s">
        <v>178</v>
      </c>
      <c r="BI60" s="160" t="s">
        <v>2262</v>
      </c>
      <c r="BJ60" s="160" t="s">
        <v>2262</v>
      </c>
      <c r="BK60" s="160" t="s">
        <v>2262</v>
      </c>
      <c r="BL60" s="160" t="s">
        <v>2262</v>
      </c>
      <c r="BM60" s="160" t="s">
        <v>2262</v>
      </c>
      <c r="BN60" s="160" t="s">
        <v>2262</v>
      </c>
      <c r="BO60" s="160" t="s">
        <v>178</v>
      </c>
      <c r="BP60" s="160" t="s">
        <v>178</v>
      </c>
      <c r="BQ60" s="160" t="s">
        <v>178</v>
      </c>
      <c r="BR60" s="160" t="s">
        <v>2262</v>
      </c>
      <c r="BS60" s="160" t="s">
        <v>2262</v>
      </c>
      <c r="BT60" s="160" t="s">
        <v>2262</v>
      </c>
      <c r="BU60" s="160" t="s">
        <v>2262</v>
      </c>
      <c r="BV60" s="160" t="s">
        <v>2262</v>
      </c>
      <c r="BW60" s="160" t="s">
        <v>2262</v>
      </c>
      <c r="BX60" s="160" t="s">
        <v>2262</v>
      </c>
      <c r="BY60" s="160" t="s">
        <v>2263</v>
      </c>
      <c r="BZ60" s="160" t="s">
        <v>2262</v>
      </c>
      <c r="CA60" s="160" t="s">
        <v>2262</v>
      </c>
      <c r="CB60" s="160" t="s">
        <v>2262</v>
      </c>
      <c r="CC60" s="160" t="s">
        <v>2262</v>
      </c>
      <c r="CD60" s="160" t="s">
        <v>2262</v>
      </c>
      <c r="CE60" s="160" t="s">
        <v>2262</v>
      </c>
      <c r="CF60" s="160" t="s">
        <v>2262</v>
      </c>
      <c r="CG60" s="160" t="s">
        <v>2262</v>
      </c>
      <c r="CH60" s="160" t="s">
        <v>2262</v>
      </c>
      <c r="CI60" s="160" t="s">
        <v>2262</v>
      </c>
      <c r="CJ60" s="160" t="s">
        <v>2262</v>
      </c>
      <c r="CK60" s="160" t="s">
        <v>2262</v>
      </c>
      <c r="CL60" s="160" t="s">
        <v>2262</v>
      </c>
      <c r="CM60" s="160" t="s">
        <v>2262</v>
      </c>
      <c r="CN60" s="160" t="s">
        <v>2262</v>
      </c>
      <c r="CO60" s="160" t="s">
        <v>2262</v>
      </c>
      <c r="CP60" s="160" t="s">
        <v>2262</v>
      </c>
      <c r="CQ60" s="160" t="s">
        <v>2262</v>
      </c>
      <c r="CR60" s="160" t="s">
        <v>2262</v>
      </c>
      <c r="CS60" s="160" t="s">
        <v>2262</v>
      </c>
      <c r="CT60" s="160" t="s">
        <v>2262</v>
      </c>
      <c r="CU60" s="160" t="s">
        <v>2262</v>
      </c>
      <c r="CV60" s="160" t="s">
        <v>2262</v>
      </c>
      <c r="CW60" s="160" t="s">
        <v>2262</v>
      </c>
      <c r="CX60" s="160" t="s">
        <v>2262</v>
      </c>
      <c r="CY60" s="160" t="s">
        <v>2262</v>
      </c>
      <c r="CZ60" s="160" t="s">
        <v>2262</v>
      </c>
      <c r="DA60" s="160" t="s">
        <v>2262</v>
      </c>
      <c r="DB60" s="160" t="s">
        <v>2262</v>
      </c>
      <c r="DC60" s="160" t="s">
        <v>2262</v>
      </c>
      <c r="DD60" s="160" t="s">
        <v>2262</v>
      </c>
      <c r="DE60" s="160" t="s">
        <v>2262</v>
      </c>
      <c r="DF60" s="160" t="s">
        <v>2262</v>
      </c>
      <c r="DG60" s="160" t="s">
        <v>2262</v>
      </c>
      <c r="DH60" s="160" t="s">
        <v>2262</v>
      </c>
      <c r="DI60" s="160" t="s">
        <v>2262</v>
      </c>
      <c r="DJ60" s="160" t="s">
        <v>2262</v>
      </c>
      <c r="DK60" s="160" t="s">
        <v>2262</v>
      </c>
      <c r="DL60" s="160" t="s">
        <v>2262</v>
      </c>
      <c r="DM60" s="160" t="s">
        <v>2262</v>
      </c>
      <c r="DN60" s="160" t="s">
        <v>2262</v>
      </c>
      <c r="DO60" s="160" t="s">
        <v>2262</v>
      </c>
      <c r="DP60" s="160" t="s">
        <v>2262</v>
      </c>
      <c r="DQ60" s="160" t="s">
        <v>2262</v>
      </c>
      <c r="DR60" s="160" t="s">
        <v>2262</v>
      </c>
      <c r="DS60" s="160" t="s">
        <v>2262</v>
      </c>
      <c r="DT60" s="160" t="s">
        <v>2262</v>
      </c>
      <c r="DU60" s="160" t="s">
        <v>2262</v>
      </c>
      <c r="DV60" s="160" t="s">
        <v>2262</v>
      </c>
      <c r="DW60" s="160" t="s">
        <v>2262</v>
      </c>
      <c r="DX60" s="160" t="s">
        <v>2262</v>
      </c>
      <c r="DY60" s="160" t="s">
        <v>2262</v>
      </c>
      <c r="DZ60" s="160" t="s">
        <v>2262</v>
      </c>
      <c r="EA60" s="160" t="s">
        <v>2262</v>
      </c>
      <c r="EB60" s="160" t="s">
        <v>2262</v>
      </c>
      <c r="EC60" s="160" t="s">
        <v>2262</v>
      </c>
      <c r="ED60" s="160" t="s">
        <v>2262</v>
      </c>
      <c r="EE60" s="160" t="s">
        <v>2262</v>
      </c>
      <c r="EF60" s="160" t="s">
        <v>2262</v>
      </c>
      <c r="EG60" s="160" t="s">
        <v>2262</v>
      </c>
      <c r="EH60" s="160" t="s">
        <v>2262</v>
      </c>
      <c r="EI60" s="160" t="s">
        <v>2262</v>
      </c>
      <c r="EJ60" s="160" t="s">
        <v>2262</v>
      </c>
      <c r="EK60" s="160" t="s">
        <v>2262</v>
      </c>
      <c r="EL60" s="160" t="s">
        <v>2262</v>
      </c>
      <c r="EM60" s="160" t="s">
        <v>2262</v>
      </c>
      <c r="EN60" s="160" t="s">
        <v>2262</v>
      </c>
      <c r="EO60" s="160" t="s">
        <v>2262</v>
      </c>
      <c r="EP60" s="160" t="s">
        <v>2262</v>
      </c>
      <c r="EQ60" s="160" t="s">
        <v>2262</v>
      </c>
      <c r="ER60" s="160" t="s">
        <v>2262</v>
      </c>
      <c r="ES60" s="160" t="s">
        <v>2262</v>
      </c>
      <c r="ET60" s="160" t="s">
        <v>2262</v>
      </c>
      <c r="EU60" s="160" t="s">
        <v>2262</v>
      </c>
      <c r="EV60" s="160" t="s">
        <v>2262</v>
      </c>
      <c r="EW60" s="160" t="s">
        <v>2262</v>
      </c>
      <c r="EX60" s="160" t="s">
        <v>2262</v>
      </c>
      <c r="EY60" s="160" t="s">
        <v>2262</v>
      </c>
      <c r="EZ60" s="160" t="s">
        <v>2262</v>
      </c>
      <c r="FA60" s="160" t="s">
        <v>2262</v>
      </c>
      <c r="FB60" s="160" t="s">
        <v>2262</v>
      </c>
      <c r="FC60" s="160" t="s">
        <v>2262</v>
      </c>
      <c r="FD60" s="160" t="s">
        <v>2262</v>
      </c>
      <c r="FE60" s="160" t="s">
        <v>2262</v>
      </c>
      <c r="FF60" s="160" t="s">
        <v>2262</v>
      </c>
      <c r="FG60" s="160" t="s">
        <v>2262</v>
      </c>
      <c r="FH60" s="160" t="s">
        <v>2262</v>
      </c>
      <c r="FI60" s="160" t="s">
        <v>2262</v>
      </c>
      <c r="FJ60" s="160" t="s">
        <v>2262</v>
      </c>
      <c r="FK60" s="160" t="s">
        <v>2262</v>
      </c>
      <c r="FL60" s="160" t="s">
        <v>2262</v>
      </c>
      <c r="FM60" s="160" t="s">
        <v>2262</v>
      </c>
      <c r="FN60" s="160" t="s">
        <v>2262</v>
      </c>
      <c r="FO60" s="160" t="s">
        <v>2262</v>
      </c>
      <c r="FP60" s="160" t="s">
        <v>2262</v>
      </c>
      <c r="FQ60" s="160" t="s">
        <v>2262</v>
      </c>
      <c r="FR60" s="160" t="s">
        <v>2262</v>
      </c>
      <c r="FS60" s="160" t="s">
        <v>2262</v>
      </c>
      <c r="FT60" s="160" t="s">
        <v>2262</v>
      </c>
      <c r="FU60" s="160" t="s">
        <v>2262</v>
      </c>
      <c r="FV60" s="160" t="s">
        <v>2262</v>
      </c>
      <c r="FW60" s="160" t="s">
        <v>2262</v>
      </c>
      <c r="FX60" s="160" t="s">
        <v>2262</v>
      </c>
      <c r="FY60" s="160" t="s">
        <v>2262</v>
      </c>
      <c r="FZ60" s="160" t="s">
        <v>2262</v>
      </c>
      <c r="GA60" s="160" t="s">
        <v>2262</v>
      </c>
      <c r="GB60" s="160" t="s">
        <v>2262</v>
      </c>
      <c r="GC60" s="160" t="s">
        <v>2262</v>
      </c>
      <c r="GD60" s="160" t="s">
        <v>2262</v>
      </c>
      <c r="GE60" s="160" t="s">
        <v>2262</v>
      </c>
      <c r="GF60" s="160" t="s">
        <v>2262</v>
      </c>
      <c r="GG60" s="160" t="s">
        <v>2262</v>
      </c>
      <c r="GH60" s="160" t="s">
        <v>2262</v>
      </c>
      <c r="GI60" s="160" t="s">
        <v>2262</v>
      </c>
      <c r="GJ60" s="160" t="s">
        <v>2262</v>
      </c>
      <c r="GK60" s="160" t="s">
        <v>2262</v>
      </c>
      <c r="GL60" s="160" t="s">
        <v>2262</v>
      </c>
      <c r="GM60" s="160" t="s">
        <v>2262</v>
      </c>
      <c r="GN60" s="160" t="s">
        <v>2262</v>
      </c>
      <c r="GO60" s="160" t="s">
        <v>2262</v>
      </c>
      <c r="GP60" s="160" t="s">
        <v>2262</v>
      </c>
      <c r="GQ60" s="160" t="s">
        <v>2262</v>
      </c>
      <c r="GR60" s="160" t="s">
        <v>2262</v>
      </c>
      <c r="GS60" s="160" t="s">
        <v>2262</v>
      </c>
      <c r="GT60" s="160" t="s">
        <v>2262</v>
      </c>
      <c r="GU60" s="160" t="s">
        <v>2262</v>
      </c>
      <c r="GV60" s="160" t="s">
        <v>2262</v>
      </c>
      <c r="GW60" s="160" t="s">
        <v>2262</v>
      </c>
      <c r="GX60" s="160" t="s">
        <v>2262</v>
      </c>
      <c r="GY60" s="160" t="s">
        <v>2262</v>
      </c>
      <c r="GZ60" s="160" t="s">
        <v>2262</v>
      </c>
      <c r="HA60" s="160" t="s">
        <v>2262</v>
      </c>
      <c r="HB60" s="160" t="s">
        <v>2262</v>
      </c>
      <c r="HC60" s="160" t="s">
        <v>2262</v>
      </c>
      <c r="HD60" s="160" t="s">
        <v>2262</v>
      </c>
      <c r="HE60" s="160" t="s">
        <v>2262</v>
      </c>
      <c r="HF60" s="160" t="s">
        <v>2263</v>
      </c>
      <c r="HG60" s="160" t="s">
        <v>2263</v>
      </c>
      <c r="HH60" s="160" t="s">
        <v>2263</v>
      </c>
      <c r="HI60" s="160" t="s">
        <v>2263</v>
      </c>
      <c r="HJ60" s="160" t="s">
        <v>2263</v>
      </c>
      <c r="HK60" s="160" t="s">
        <v>2263</v>
      </c>
      <c r="HL60" s="160" t="s">
        <v>2263</v>
      </c>
      <c r="HM60" s="160" t="s">
        <v>2263</v>
      </c>
      <c r="HN60" s="160" t="s">
        <v>2263</v>
      </c>
      <c r="HO60" s="160" t="s">
        <v>2263</v>
      </c>
      <c r="HP60" s="160" t="s">
        <v>2263</v>
      </c>
      <c r="HQ60" s="160" t="s">
        <v>2263</v>
      </c>
      <c r="HR60" s="160" t="s">
        <v>2263</v>
      </c>
      <c r="HS60" s="160" t="s">
        <v>2263</v>
      </c>
      <c r="HT60" s="160" t="s">
        <v>2263</v>
      </c>
      <c r="HU60" s="160" t="s">
        <v>2263</v>
      </c>
      <c r="HV60" s="160" t="s">
        <v>2263</v>
      </c>
      <c r="HW60" s="160" t="s">
        <v>2263</v>
      </c>
      <c r="HX60" s="160" t="s">
        <v>2263</v>
      </c>
      <c r="HY60" s="160" t="s">
        <v>2263</v>
      </c>
      <c r="HZ60" s="160" t="s">
        <v>2263</v>
      </c>
      <c r="IA60" s="160" t="s">
        <v>2263</v>
      </c>
      <c r="IB60" s="160" t="s">
        <v>2263</v>
      </c>
      <c r="IC60" s="160" t="s">
        <v>2263</v>
      </c>
      <c r="ID60" s="160" t="s">
        <v>2263</v>
      </c>
      <c r="IE60" s="160" t="s">
        <v>2263</v>
      </c>
      <c r="IF60" s="160" t="s">
        <v>2263</v>
      </c>
      <c r="IG60" s="160" t="s">
        <v>2263</v>
      </c>
      <c r="IH60" s="160" t="s">
        <v>2263</v>
      </c>
      <c r="II60" s="160" t="s">
        <v>2263</v>
      </c>
      <c r="IJ60" s="160" t="s">
        <v>2263</v>
      </c>
      <c r="IK60" s="160" t="s">
        <v>2263</v>
      </c>
      <c r="IL60" s="160" t="s">
        <v>2263</v>
      </c>
      <c r="IM60" s="160" t="s">
        <v>2263</v>
      </c>
      <c r="IN60" s="160" t="s">
        <v>2263</v>
      </c>
      <c r="IO60" s="160" t="s">
        <v>2263</v>
      </c>
      <c r="IP60" s="160" t="s">
        <v>2263</v>
      </c>
      <c r="IQ60" s="160" t="s">
        <v>2263</v>
      </c>
      <c r="IR60" s="160" t="s">
        <v>2263</v>
      </c>
      <c r="IS60" s="160" t="s">
        <v>178</v>
      </c>
      <c r="IT60" s="160" t="s">
        <v>2262</v>
      </c>
      <c r="IU60" s="160" t="s">
        <v>2263</v>
      </c>
      <c r="IV60" s="160" t="s">
        <v>2263</v>
      </c>
      <c r="IW60" s="160" t="s">
        <v>2263</v>
      </c>
      <c r="IX60" s="160" t="s">
        <v>178</v>
      </c>
      <c r="IY60" s="160" t="s">
        <v>178</v>
      </c>
      <c r="IZ60" s="160" t="s">
        <v>178</v>
      </c>
      <c r="JA60" s="160" t="s">
        <v>178</v>
      </c>
      <c r="JB60" s="160" t="s">
        <v>2262</v>
      </c>
      <c r="JC60" s="160" t="s">
        <v>2263</v>
      </c>
      <c r="JD60" s="160" t="s">
        <v>2262</v>
      </c>
      <c r="JE60" s="160" t="s">
        <v>2263</v>
      </c>
      <c r="JF60" s="160" t="s">
        <v>2263</v>
      </c>
      <c r="JG60" s="160" t="s">
        <v>2263</v>
      </c>
      <c r="JH60" s="160" t="s">
        <v>2263</v>
      </c>
      <c r="JI60" s="160" t="s">
        <v>2262</v>
      </c>
      <c r="JJ60" s="160" t="s">
        <v>2262</v>
      </c>
      <c r="JK60" s="160" t="s">
        <v>2262</v>
      </c>
      <c r="JL60" s="160" t="s">
        <v>2262</v>
      </c>
      <c r="JM60" s="160" t="s">
        <v>2263</v>
      </c>
      <c r="JN60" s="160" t="s">
        <v>2262</v>
      </c>
      <c r="JO60" s="160" t="s">
        <v>2262</v>
      </c>
      <c r="JP60" s="160" t="s">
        <v>2263</v>
      </c>
      <c r="JQ60" s="160" t="s">
        <v>2263</v>
      </c>
      <c r="JR60" s="160" t="s">
        <v>2263</v>
      </c>
      <c r="JS60" s="160" t="s">
        <v>2263</v>
      </c>
      <c r="JT60" s="160" t="s">
        <v>2262</v>
      </c>
      <c r="JU60" s="160" t="s">
        <v>2262</v>
      </c>
      <c r="JV60" s="160" t="s">
        <v>2263</v>
      </c>
      <c r="JW60" s="160" t="s">
        <v>2263</v>
      </c>
      <c r="JX60" s="160" t="s">
        <v>2263</v>
      </c>
      <c r="JY60" s="160" t="s">
        <v>2263</v>
      </c>
      <c r="JZ60" s="160" t="s">
        <v>2263</v>
      </c>
      <c r="KA60" s="160" t="s">
        <v>2263</v>
      </c>
      <c r="KB60" s="160" t="s">
        <v>2263</v>
      </c>
      <c r="KC60" s="160" t="s">
        <v>2263</v>
      </c>
      <c r="KD60" s="160" t="s">
        <v>2263</v>
      </c>
      <c r="KE60" s="160" t="s">
        <v>2263</v>
      </c>
      <c r="KF60" s="160" t="s">
        <v>2263</v>
      </c>
      <c r="KG60" s="160" t="s">
        <v>2263</v>
      </c>
      <c r="KH60" s="160" t="s">
        <v>2263</v>
      </c>
      <c r="KI60" s="160" t="s">
        <v>2262</v>
      </c>
      <c r="KJ60" s="160" t="s">
        <v>2262</v>
      </c>
    </row>
    <row r="61" spans="1:296" ht="27" customHeight="1" x14ac:dyDescent="0.25">
      <c r="A61" s="240" t="s">
        <v>3</v>
      </c>
      <c r="B61" s="240"/>
      <c r="C61" s="239" t="s">
        <v>2264</v>
      </c>
      <c r="D61" s="239" t="s">
        <v>37</v>
      </c>
      <c r="E61" s="239"/>
      <c r="F61" s="239"/>
      <c r="G61" s="239"/>
      <c r="H61" s="239"/>
      <c r="I61" s="239"/>
      <c r="J61" s="239"/>
      <c r="K61" s="239"/>
      <c r="L61" s="239"/>
      <c r="M61" s="239"/>
      <c r="N61" s="239"/>
      <c r="O61" s="239" t="s">
        <v>2265</v>
      </c>
      <c r="P61" s="239"/>
      <c r="Q61" s="239"/>
      <c r="R61" s="239"/>
      <c r="S61" s="239"/>
      <c r="T61" s="239" t="s">
        <v>604</v>
      </c>
      <c r="U61" s="239" t="s">
        <v>37</v>
      </c>
      <c r="V61" s="239"/>
      <c r="W61" s="239"/>
      <c r="X61" s="239"/>
      <c r="Y61" s="239" t="s">
        <v>978</v>
      </c>
      <c r="Z61" s="239"/>
      <c r="AA61" s="239"/>
      <c r="AB61" s="239" t="s">
        <v>14</v>
      </c>
      <c r="AC61" s="239" t="s">
        <v>37</v>
      </c>
      <c r="AD61" s="239" t="s">
        <v>220</v>
      </c>
      <c r="AE61" s="239"/>
      <c r="AF61" s="239" t="s">
        <v>37</v>
      </c>
      <c r="AG61" s="239" t="s">
        <v>2265</v>
      </c>
      <c r="AH61" s="239"/>
      <c r="AI61" s="239" t="s">
        <v>360</v>
      </c>
      <c r="AJ61" s="239"/>
      <c r="AK61" s="239" t="s">
        <v>220</v>
      </c>
      <c r="AL61" s="239"/>
      <c r="AM61" s="239"/>
      <c r="AN61" s="239"/>
      <c r="AO61" s="239"/>
      <c r="AP61" s="239" t="s">
        <v>2266</v>
      </c>
      <c r="AQ61" s="239" t="s">
        <v>2267</v>
      </c>
      <c r="AR61" s="239" t="s">
        <v>37</v>
      </c>
      <c r="AS61" s="239"/>
      <c r="AT61" s="239"/>
      <c r="AU61" s="239"/>
      <c r="AV61" s="239"/>
      <c r="AW61" s="239"/>
      <c r="AX61" s="239"/>
      <c r="AY61" s="239"/>
      <c r="AZ61" s="239"/>
      <c r="BA61" s="239"/>
      <c r="BB61" s="239" t="s">
        <v>382</v>
      </c>
      <c r="BC61" s="239" t="s">
        <v>604</v>
      </c>
      <c r="BD61" s="239" t="s">
        <v>1019</v>
      </c>
      <c r="BE61" s="239" t="s">
        <v>400</v>
      </c>
      <c r="BF61" s="239"/>
      <c r="BG61" s="239" t="s">
        <v>37</v>
      </c>
      <c r="BH61" s="239"/>
      <c r="BI61" s="239"/>
      <c r="BJ61" s="239"/>
      <c r="BK61" s="239"/>
      <c r="BL61" s="239"/>
      <c r="BM61" s="239"/>
      <c r="BN61" s="239"/>
      <c r="BO61" s="239" t="s">
        <v>604</v>
      </c>
      <c r="BP61" s="239"/>
      <c r="BQ61" s="239"/>
      <c r="BR61" s="239"/>
      <c r="BS61" s="239"/>
      <c r="BT61" s="239"/>
      <c r="BU61" s="239" t="s">
        <v>14</v>
      </c>
      <c r="BV61" s="239"/>
      <c r="BW61" s="239" t="s">
        <v>604</v>
      </c>
      <c r="BX61" s="239" t="s">
        <v>2268</v>
      </c>
      <c r="BY61" s="239"/>
      <c r="BZ61" s="239"/>
      <c r="CA61" s="239"/>
      <c r="CB61" s="239" t="s">
        <v>37</v>
      </c>
      <c r="CC61" s="239"/>
      <c r="CD61" s="239" t="s">
        <v>2269</v>
      </c>
      <c r="CE61" s="239"/>
      <c r="CF61" s="239" t="s">
        <v>30</v>
      </c>
      <c r="CG61" s="239" t="s">
        <v>37</v>
      </c>
      <c r="CH61" s="239"/>
      <c r="CI61" s="239"/>
      <c r="CJ61" s="239"/>
      <c r="CK61" s="239" t="s">
        <v>1019</v>
      </c>
      <c r="CL61" s="239"/>
      <c r="CM61" s="239" t="s">
        <v>2268</v>
      </c>
      <c r="CN61" s="239"/>
      <c r="CO61" s="239"/>
      <c r="CP61" s="239" t="s">
        <v>37</v>
      </c>
      <c r="CQ61" s="239"/>
      <c r="CR61" s="239"/>
      <c r="CS61" s="239"/>
      <c r="CT61" s="239"/>
      <c r="CU61" s="239"/>
      <c r="CV61" s="239"/>
      <c r="CW61" s="239"/>
      <c r="CX61" s="239" t="s">
        <v>2269</v>
      </c>
      <c r="CY61" s="239" t="s">
        <v>2268</v>
      </c>
      <c r="CZ61" s="239"/>
      <c r="DA61" s="239" t="s">
        <v>2270</v>
      </c>
      <c r="DB61" s="239"/>
      <c r="DC61" s="239"/>
      <c r="DD61" s="239"/>
      <c r="DE61" s="239" t="s">
        <v>37</v>
      </c>
      <c r="DF61" s="239"/>
      <c r="DG61" s="239"/>
      <c r="DH61" s="239" t="s">
        <v>2270</v>
      </c>
      <c r="DI61" s="239"/>
      <c r="DJ61" s="239" t="s">
        <v>2271</v>
      </c>
      <c r="DK61" s="239"/>
      <c r="DL61" s="239" t="s">
        <v>705</v>
      </c>
      <c r="DM61" s="239" t="s">
        <v>2270</v>
      </c>
      <c r="DN61" s="239"/>
      <c r="DO61" s="239"/>
      <c r="DP61" s="239"/>
      <c r="DQ61" s="239" t="s">
        <v>705</v>
      </c>
      <c r="DR61" s="239" t="s">
        <v>2270</v>
      </c>
      <c r="DS61" s="239" t="s">
        <v>705</v>
      </c>
      <c r="DT61" s="239" t="s">
        <v>2270</v>
      </c>
      <c r="DU61" s="239"/>
      <c r="DV61" s="239"/>
      <c r="DW61" s="239"/>
      <c r="DX61" s="239" t="s">
        <v>37</v>
      </c>
      <c r="DY61" s="239" t="s">
        <v>705</v>
      </c>
      <c r="DZ61" s="239" t="s">
        <v>37</v>
      </c>
      <c r="EA61" s="239"/>
      <c r="EB61" s="239"/>
      <c r="EC61" s="239"/>
      <c r="ED61" s="239"/>
      <c r="EE61" s="239"/>
      <c r="EF61" s="239" t="s">
        <v>604</v>
      </c>
      <c r="EG61" s="239"/>
      <c r="EH61" s="239" t="s">
        <v>2270</v>
      </c>
      <c r="EI61" s="239" t="s">
        <v>604</v>
      </c>
      <c r="EJ61" s="239" t="s">
        <v>2272</v>
      </c>
      <c r="EK61" s="239" t="s">
        <v>705</v>
      </c>
      <c r="EL61" s="239" t="s">
        <v>37</v>
      </c>
      <c r="EM61" s="239"/>
      <c r="EN61" s="239"/>
      <c r="EO61" s="239"/>
      <c r="EP61" s="239"/>
      <c r="EQ61" s="239"/>
      <c r="ER61" s="239"/>
      <c r="ES61" s="239"/>
      <c r="ET61" s="239"/>
      <c r="EU61" s="239" t="s">
        <v>997</v>
      </c>
      <c r="EV61" s="239"/>
      <c r="EW61" s="239"/>
      <c r="EX61" s="239" t="s">
        <v>37</v>
      </c>
      <c r="EY61" s="239"/>
      <c r="EZ61" s="239"/>
      <c r="FA61" s="239"/>
      <c r="FB61" s="239"/>
      <c r="FC61" s="239"/>
      <c r="FD61" s="239"/>
      <c r="FE61" s="239"/>
      <c r="FF61" s="239"/>
      <c r="FG61" s="239"/>
      <c r="FH61" s="239" t="s">
        <v>1009</v>
      </c>
      <c r="FI61" s="239"/>
      <c r="FJ61" s="239"/>
      <c r="FK61" s="239" t="s">
        <v>37</v>
      </c>
      <c r="FL61" s="239"/>
      <c r="FM61" s="239"/>
      <c r="FN61" s="239"/>
      <c r="FO61" s="239"/>
      <c r="FP61" s="239"/>
      <c r="FQ61" s="239" t="s">
        <v>382</v>
      </c>
      <c r="FR61" s="239" t="s">
        <v>400</v>
      </c>
      <c r="FS61" s="239"/>
      <c r="FT61" s="239"/>
      <c r="FU61" s="239"/>
      <c r="FV61" s="239"/>
      <c r="FW61" s="239"/>
      <c r="FX61" s="239" t="s">
        <v>2269</v>
      </c>
      <c r="FY61" s="239" t="s">
        <v>740</v>
      </c>
      <c r="FZ61" s="239"/>
      <c r="GA61" s="239"/>
      <c r="GB61" s="239" t="s">
        <v>705</v>
      </c>
      <c r="GC61" s="239" t="s">
        <v>220</v>
      </c>
      <c r="GD61" s="239" t="s">
        <v>382</v>
      </c>
      <c r="GE61" s="239" t="s">
        <v>37</v>
      </c>
      <c r="GF61" s="239" t="s">
        <v>45</v>
      </c>
      <c r="GG61" s="239" t="s">
        <v>382</v>
      </c>
      <c r="GH61" s="239" t="s">
        <v>220</v>
      </c>
      <c r="GI61" s="239" t="s">
        <v>37</v>
      </c>
      <c r="GJ61" s="239" t="s">
        <v>382</v>
      </c>
      <c r="GK61" s="239" t="s">
        <v>37</v>
      </c>
      <c r="GL61" s="239"/>
      <c r="GM61" s="239" t="s">
        <v>2273</v>
      </c>
      <c r="GN61" s="239" t="s">
        <v>37</v>
      </c>
      <c r="GO61" s="239" t="s">
        <v>400</v>
      </c>
      <c r="GP61" s="239" t="s">
        <v>37</v>
      </c>
      <c r="GQ61" s="239"/>
      <c r="GR61" s="239"/>
      <c r="GS61" s="239" t="s">
        <v>404</v>
      </c>
      <c r="GT61" s="239"/>
      <c r="GU61" s="239" t="s">
        <v>382</v>
      </c>
      <c r="GV61" s="239"/>
      <c r="GW61" s="239" t="s">
        <v>37</v>
      </c>
      <c r="GX61" s="239" t="s">
        <v>382</v>
      </c>
      <c r="GY61" s="239" t="s">
        <v>372</v>
      </c>
      <c r="GZ61" s="239" t="s">
        <v>37</v>
      </c>
      <c r="HA61" s="239"/>
      <c r="HB61" s="239" t="s">
        <v>372</v>
      </c>
      <c r="HC61" s="239" t="s">
        <v>604</v>
      </c>
      <c r="HD61" s="239"/>
      <c r="HE61" s="239"/>
      <c r="HF61" s="239"/>
      <c r="HG61" s="239"/>
      <c r="HH61" s="239"/>
      <c r="HI61" s="239"/>
      <c r="HJ61" s="239"/>
      <c r="HK61" s="239"/>
      <c r="HL61" s="239"/>
      <c r="HM61" s="239"/>
      <c r="HN61" s="239" t="s">
        <v>213</v>
      </c>
      <c r="HO61" s="239"/>
      <c r="HP61" s="239" t="s">
        <v>604</v>
      </c>
      <c r="HQ61" s="239"/>
      <c r="HR61" s="239" t="s">
        <v>2274</v>
      </c>
      <c r="HS61" s="239"/>
      <c r="HT61" s="239" t="s">
        <v>604</v>
      </c>
      <c r="HU61" s="239"/>
      <c r="HV61" s="239" t="s">
        <v>408</v>
      </c>
      <c r="HW61" s="239"/>
      <c r="HX61" s="239" t="s">
        <v>2275</v>
      </c>
      <c r="HY61" s="239"/>
      <c r="HZ61" s="239" t="s">
        <v>408</v>
      </c>
      <c r="IA61" s="239" t="s">
        <v>37</v>
      </c>
      <c r="IB61" s="239" t="s">
        <v>187</v>
      </c>
      <c r="IC61" s="239" t="s">
        <v>83</v>
      </c>
      <c r="ID61" s="239"/>
      <c r="IE61" s="239" t="s">
        <v>2274</v>
      </c>
      <c r="IF61" s="239"/>
      <c r="IG61" s="239"/>
      <c r="IH61" s="239"/>
      <c r="II61" s="239" t="s">
        <v>83</v>
      </c>
      <c r="IJ61" s="239"/>
      <c r="IK61" s="239" t="s">
        <v>604</v>
      </c>
      <c r="IL61" s="239" t="s">
        <v>187</v>
      </c>
      <c r="IM61" s="239" t="s">
        <v>604</v>
      </c>
      <c r="IN61" s="239" t="s">
        <v>187</v>
      </c>
      <c r="IO61" s="239"/>
      <c r="IP61" s="239"/>
      <c r="IQ61" s="239"/>
      <c r="IR61" s="239"/>
      <c r="IS61" s="239" t="s">
        <v>604</v>
      </c>
      <c r="IT61" s="239" t="s">
        <v>2272</v>
      </c>
      <c r="IU61" s="239" t="s">
        <v>408</v>
      </c>
      <c r="IV61" s="239"/>
      <c r="IW61" s="239" t="s">
        <v>187</v>
      </c>
      <c r="IX61" s="239" t="s">
        <v>604</v>
      </c>
      <c r="IY61" s="239"/>
      <c r="IZ61" s="239"/>
      <c r="JA61" s="239"/>
      <c r="JB61" s="239" t="s">
        <v>37</v>
      </c>
      <c r="JC61" s="239" t="s">
        <v>1041</v>
      </c>
      <c r="JD61" s="239" t="s">
        <v>37</v>
      </c>
      <c r="JE61" s="239" t="s">
        <v>67</v>
      </c>
      <c r="JF61" s="239"/>
      <c r="JG61" s="239" t="s">
        <v>37</v>
      </c>
      <c r="JH61" s="239"/>
      <c r="JI61" s="239"/>
      <c r="JJ61" s="239"/>
      <c r="JK61" s="239"/>
      <c r="JL61" s="239"/>
      <c r="JM61" s="239" t="s">
        <v>2275</v>
      </c>
      <c r="JN61" s="239" t="s">
        <v>45</v>
      </c>
      <c r="JO61" s="239"/>
      <c r="JP61" s="239" t="s">
        <v>1036</v>
      </c>
      <c r="JQ61" s="239"/>
      <c r="JR61" s="239" t="s">
        <v>1038</v>
      </c>
      <c r="JS61" s="239"/>
      <c r="JT61" s="239"/>
      <c r="JU61" s="239" t="s">
        <v>37</v>
      </c>
      <c r="JV61" s="239" t="s">
        <v>2274</v>
      </c>
      <c r="JW61" s="239" t="s">
        <v>699</v>
      </c>
      <c r="JX61" s="239" t="s">
        <v>2276</v>
      </c>
      <c r="JY61" s="239"/>
      <c r="JZ61" s="239" t="s">
        <v>604</v>
      </c>
      <c r="KA61" s="239"/>
      <c r="KB61" s="239"/>
      <c r="KC61" s="239"/>
      <c r="KD61" s="239"/>
      <c r="KE61" s="239"/>
      <c r="KF61" s="239"/>
      <c r="KG61" s="239" t="s">
        <v>2274</v>
      </c>
      <c r="KH61" s="239"/>
      <c r="KI61" s="239" t="s">
        <v>604</v>
      </c>
      <c r="KJ61" s="239"/>
    </row>
    <row r="62" spans="1:29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25">
      <c r="A63" s="119" t="s">
        <v>2277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25">
      <c r="A64" s="171"/>
      <c r="B64" s="1" t="s">
        <v>2278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25">
      <c r="A65" s="172"/>
      <c r="B65" s="1" t="s">
        <v>2279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25">
      <c r="A66" s="173"/>
      <c r="B66" s="1" t="s">
        <v>2280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B3:G3"/>
    <mergeCell ref="A5:B5"/>
    <mergeCell ref="A6:B6"/>
    <mergeCell ref="A7:B7"/>
    <mergeCell ref="C7"/>
    <mergeCell ref="D7:F7"/>
    <mergeCell ref="G7"/>
    <mergeCell ref="T7:U7"/>
    <mergeCell ref="V7:X7"/>
    <mergeCell ref="Y7:AA7"/>
    <mergeCell ref="AB7:AJ7"/>
    <mergeCell ref="AK7:AM7"/>
    <mergeCell ref="H7:K7"/>
    <mergeCell ref="L7:N7"/>
    <mergeCell ref="O7"/>
    <mergeCell ref="P7:Q7"/>
    <mergeCell ref="R7:S7"/>
    <mergeCell ref="AY7:BA7"/>
    <mergeCell ref="BB7"/>
    <mergeCell ref="BC7"/>
    <mergeCell ref="BD7:BF7"/>
    <mergeCell ref="BG7:BK7"/>
    <mergeCell ref="AN7:AO7"/>
    <mergeCell ref="AP7:AQ7"/>
    <mergeCell ref="AR7:AT7"/>
    <mergeCell ref="AU7:AV7"/>
    <mergeCell ref="AW7:AX7"/>
    <mergeCell ref="BW7"/>
    <mergeCell ref="BX7:CA7"/>
    <mergeCell ref="CB7:CF7"/>
    <mergeCell ref="CG7:CJ7"/>
    <mergeCell ref="CK7:CL7"/>
    <mergeCell ref="BL7"/>
    <mergeCell ref="BM7:BN7"/>
    <mergeCell ref="BO7:BQ7"/>
    <mergeCell ref="BR7:BU7"/>
    <mergeCell ref="BV7"/>
    <mergeCell ref="CY7:DD7"/>
    <mergeCell ref="DE7:DG7"/>
    <mergeCell ref="DH7:DI7"/>
    <mergeCell ref="DJ7:DK7"/>
    <mergeCell ref="DL7"/>
    <mergeCell ref="CM7:CN7"/>
    <mergeCell ref="CO7"/>
    <mergeCell ref="CP7:CR7"/>
    <mergeCell ref="CS7:CW7"/>
    <mergeCell ref="CX7"/>
    <mergeCell ref="EC7:EE7"/>
    <mergeCell ref="EF7:EG7"/>
    <mergeCell ref="EH7"/>
    <mergeCell ref="EI7:EJ7"/>
    <mergeCell ref="EK7:ET7"/>
    <mergeCell ref="DM7:DQ7"/>
    <mergeCell ref="DR7"/>
    <mergeCell ref="DS7"/>
    <mergeCell ref="DT7:EA7"/>
    <mergeCell ref="EB7"/>
    <mergeCell ref="EZ7"/>
    <mergeCell ref="FA7:FB7"/>
    <mergeCell ref="FC7:FD7"/>
    <mergeCell ref="FE7:FG7"/>
    <mergeCell ref="FH7:FJ7"/>
    <mergeCell ref="EU7"/>
    <mergeCell ref="EV7"/>
    <mergeCell ref="EW7"/>
    <mergeCell ref="EX7"/>
    <mergeCell ref="EY7"/>
    <mergeCell ref="FY7"/>
    <mergeCell ref="FZ7"/>
    <mergeCell ref="GA7"/>
    <mergeCell ref="GB7"/>
    <mergeCell ref="GC7"/>
    <mergeCell ref="FK7:FM7"/>
    <mergeCell ref="FN7:FP7"/>
    <mergeCell ref="FQ7:FS7"/>
    <mergeCell ref="FT7"/>
    <mergeCell ref="FU7:FX7"/>
    <mergeCell ref="GJ7:GK7"/>
    <mergeCell ref="GL7"/>
    <mergeCell ref="GM7:GN7"/>
    <mergeCell ref="GO7"/>
    <mergeCell ref="GP7"/>
    <mergeCell ref="GD7:GE7"/>
    <mergeCell ref="GF7"/>
    <mergeCell ref="GG7"/>
    <mergeCell ref="GH7"/>
    <mergeCell ref="GI7"/>
    <mergeCell ref="GZ7:HA7"/>
    <mergeCell ref="HB7"/>
    <mergeCell ref="HC7:HD7"/>
    <mergeCell ref="HE7"/>
    <mergeCell ref="HF7"/>
    <mergeCell ref="GQ7:GR7"/>
    <mergeCell ref="GS7:GU7"/>
    <mergeCell ref="GV7"/>
    <mergeCell ref="GW7:GX7"/>
    <mergeCell ref="GY7"/>
    <mergeCell ref="JB7"/>
    <mergeCell ref="HZ7:IA7"/>
    <mergeCell ref="IB7:IJ7"/>
    <mergeCell ref="IK7:IO7"/>
    <mergeCell ref="IP7:IQ7"/>
    <mergeCell ref="IR7:IS7"/>
    <mergeCell ref="HG7"/>
    <mergeCell ref="HH7"/>
    <mergeCell ref="HI7"/>
    <mergeCell ref="HJ7:HO7"/>
    <mergeCell ref="HP7:HY7"/>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O61:S61"/>
    <mergeCell ref="T61"/>
    <mergeCell ref="U61:X61"/>
    <mergeCell ref="Y61:AA61"/>
    <mergeCell ref="AB61"/>
    <mergeCell ref="A59:B59"/>
    <mergeCell ref="A60:B60"/>
    <mergeCell ref="A61:B61"/>
    <mergeCell ref="C61"/>
    <mergeCell ref="D61:N61"/>
    <mergeCell ref="AK61:AO61"/>
    <mergeCell ref="AP61"/>
    <mergeCell ref="AQ61"/>
    <mergeCell ref="AR61:BA61"/>
    <mergeCell ref="BB61"/>
    <mergeCell ref="AC61"/>
    <mergeCell ref="AD61:AE61"/>
    <mergeCell ref="AF61"/>
    <mergeCell ref="AG61:AH61"/>
    <mergeCell ref="AI61:AJ61"/>
    <mergeCell ref="BU61:BV61"/>
    <mergeCell ref="BW61"/>
    <mergeCell ref="BX61:CA61"/>
    <mergeCell ref="CB61:CC61"/>
    <mergeCell ref="CD61:CE61"/>
    <mergeCell ref="BC61"/>
    <mergeCell ref="BD61"/>
    <mergeCell ref="BE61:BF61"/>
    <mergeCell ref="BG61:BN61"/>
    <mergeCell ref="BO61:BT61"/>
    <mergeCell ref="CX61"/>
    <mergeCell ref="CY61:CZ61"/>
    <mergeCell ref="DA61:DD61"/>
    <mergeCell ref="DE61:DG61"/>
    <mergeCell ref="DH61:DI61"/>
    <mergeCell ref="CF61"/>
    <mergeCell ref="CG61:CJ61"/>
    <mergeCell ref="CK61:CL61"/>
    <mergeCell ref="CM61:CO61"/>
    <mergeCell ref="CP61:CW61"/>
    <mergeCell ref="DS61"/>
    <mergeCell ref="DT61:DW61"/>
    <mergeCell ref="DX61"/>
    <mergeCell ref="DY61"/>
    <mergeCell ref="DZ61:EE61"/>
    <mergeCell ref="DJ61:DK61"/>
    <mergeCell ref="DL61"/>
    <mergeCell ref="DM61:DP61"/>
    <mergeCell ref="DQ61"/>
    <mergeCell ref="DR61"/>
    <mergeCell ref="EL61:ET61"/>
    <mergeCell ref="EU61:EW61"/>
    <mergeCell ref="EX61:FG61"/>
    <mergeCell ref="FH61:FJ61"/>
    <mergeCell ref="FK61:FP61"/>
    <mergeCell ref="EF61:EG61"/>
    <mergeCell ref="EH61"/>
    <mergeCell ref="EI61"/>
    <mergeCell ref="EJ61"/>
    <mergeCell ref="EK61"/>
    <mergeCell ref="GC61"/>
    <mergeCell ref="GD61"/>
    <mergeCell ref="GE61"/>
    <mergeCell ref="GF61"/>
    <mergeCell ref="GG61"/>
    <mergeCell ref="FQ61"/>
    <mergeCell ref="FR61:FW61"/>
    <mergeCell ref="FX61"/>
    <mergeCell ref="FY61:GA61"/>
    <mergeCell ref="GB61"/>
    <mergeCell ref="GN61"/>
    <mergeCell ref="GO61"/>
    <mergeCell ref="GP61:GR61"/>
    <mergeCell ref="GS61:GT61"/>
    <mergeCell ref="GU61:GV61"/>
    <mergeCell ref="GH61"/>
    <mergeCell ref="GI61"/>
    <mergeCell ref="GJ61"/>
    <mergeCell ref="GK61:GL61"/>
    <mergeCell ref="GM61"/>
    <mergeCell ref="HC61:HM61"/>
    <mergeCell ref="HN61:HO61"/>
    <mergeCell ref="HP61:HQ61"/>
    <mergeCell ref="HR61:HS61"/>
    <mergeCell ref="HT61:HU61"/>
    <mergeCell ref="GW61"/>
    <mergeCell ref="GX61"/>
    <mergeCell ref="GY61"/>
    <mergeCell ref="GZ61:HA61"/>
    <mergeCell ref="HB61"/>
    <mergeCell ref="IC61:ID61"/>
    <mergeCell ref="IE61:IH61"/>
    <mergeCell ref="II61:IJ61"/>
    <mergeCell ref="IK61"/>
    <mergeCell ref="IL61"/>
    <mergeCell ref="HV61:HW61"/>
    <mergeCell ref="HX61:HY61"/>
    <mergeCell ref="HZ61"/>
    <mergeCell ref="IA61"/>
    <mergeCell ref="IB61"/>
    <mergeCell ref="IW61"/>
    <mergeCell ref="IX61:JA61"/>
    <mergeCell ref="JB61"/>
    <mergeCell ref="JC61"/>
    <mergeCell ref="JD61"/>
    <mergeCell ref="IM61"/>
    <mergeCell ref="IN61:IR61"/>
    <mergeCell ref="IS61"/>
    <mergeCell ref="IT61"/>
    <mergeCell ref="IU61:IV61"/>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202" t="s">
        <v>0</v>
      </c>
      <c r="C3" s="203"/>
      <c r="D3" s="203"/>
      <c r="E3" s="203"/>
      <c r="F3" s="203"/>
      <c r="G3" s="203"/>
      <c r="H3" s="1"/>
      <c r="I3" s="1"/>
      <c r="J3" s="1"/>
      <c r="K3" s="1"/>
      <c r="L3" s="1"/>
      <c r="M3" s="1"/>
    </row>
    <row r="4" spans="1:13" ht="30" customHeight="1" x14ac:dyDescent="0.25">
      <c r="A4" s="241" t="s">
        <v>2282</v>
      </c>
      <c r="B4" s="242"/>
      <c r="C4" s="242"/>
      <c r="D4" s="242"/>
      <c r="E4" s="242"/>
      <c r="F4" s="242"/>
      <c r="G4" s="242"/>
      <c r="H4" s="242"/>
      <c r="I4" s="242"/>
      <c r="J4" s="242"/>
      <c r="K4" s="242"/>
      <c r="L4" s="242"/>
      <c r="M4" s="242"/>
    </row>
    <row r="5" spans="1:13" ht="20.100000000000001" hidden="1" customHeight="1" x14ac:dyDescent="0.25">
      <c r="A5" s="240" t="s">
        <v>1920</v>
      </c>
      <c r="B5" s="240"/>
      <c r="C5" s="160">
        <v>43763</v>
      </c>
      <c r="D5" s="160">
        <v>43764</v>
      </c>
      <c r="E5" s="160">
        <v>42746</v>
      </c>
      <c r="F5" s="160">
        <v>42741</v>
      </c>
      <c r="G5" s="160">
        <v>43825</v>
      </c>
      <c r="H5" s="160"/>
      <c r="I5" s="160">
        <v>43822</v>
      </c>
      <c r="J5" s="160">
        <v>43823</v>
      </c>
      <c r="K5" s="160">
        <v>43839</v>
      </c>
      <c r="L5" s="160">
        <v>43749</v>
      </c>
      <c r="M5" s="160"/>
    </row>
    <row r="6" spans="1:13" ht="27" customHeight="1" x14ac:dyDescent="0.25">
      <c r="A6" s="240" t="s">
        <v>17</v>
      </c>
      <c r="B6" s="240"/>
      <c r="C6" s="239" t="s">
        <v>2283</v>
      </c>
      <c r="D6" s="239"/>
      <c r="E6" s="239"/>
      <c r="F6" s="239"/>
      <c r="G6" s="239"/>
      <c r="H6" s="239"/>
      <c r="I6" s="239" t="s">
        <v>2284</v>
      </c>
      <c r="J6" s="239"/>
      <c r="K6" s="239"/>
      <c r="L6" s="239"/>
      <c r="M6" s="239"/>
    </row>
    <row r="7" spans="1:13" ht="27" customHeight="1" x14ac:dyDescent="0.25">
      <c r="A7" s="159" t="s">
        <v>51</v>
      </c>
      <c r="B7" s="159" t="s">
        <v>686</v>
      </c>
      <c r="C7" s="160" t="s">
        <v>2285</v>
      </c>
      <c r="D7" s="160" t="s">
        <v>2286</v>
      </c>
      <c r="E7" s="160" t="s">
        <v>2287</v>
      </c>
      <c r="F7" s="160" t="s">
        <v>2288</v>
      </c>
      <c r="G7" s="160" t="s">
        <v>2289</v>
      </c>
      <c r="H7" s="160" t="s">
        <v>1058</v>
      </c>
      <c r="I7" s="160" t="s">
        <v>2290</v>
      </c>
      <c r="J7" s="160" t="s">
        <v>2291</v>
      </c>
      <c r="K7" s="160" t="s">
        <v>2292</v>
      </c>
      <c r="L7" s="160" t="s">
        <v>2293</v>
      </c>
      <c r="M7" s="160" t="s">
        <v>1058</v>
      </c>
    </row>
    <row r="8" spans="1:13" ht="18" customHeight="1" x14ac:dyDescent="0.25">
      <c r="A8" s="163" t="s">
        <v>55</v>
      </c>
      <c r="B8" s="163" t="s">
        <v>906</v>
      </c>
      <c r="C8" s="165">
        <v>-57.03</v>
      </c>
      <c r="D8" s="165">
        <v>-57.15</v>
      </c>
      <c r="E8" s="165">
        <v>-47.964700000000001</v>
      </c>
      <c r="F8" s="165">
        <v>-49.006100000000004</v>
      </c>
      <c r="G8" s="165">
        <v>-655.80859999999996</v>
      </c>
      <c r="H8" s="165">
        <v>-866.95939999999996</v>
      </c>
      <c r="I8" s="165">
        <v>190.40270000000001</v>
      </c>
      <c r="J8" s="165">
        <v>194.21299999999999</v>
      </c>
      <c r="K8" s="165">
        <v>415.74299999999999</v>
      </c>
      <c r="L8" s="165">
        <v>251.3047</v>
      </c>
      <c r="M8" s="165">
        <v>1051.6633999999999</v>
      </c>
    </row>
    <row r="9" spans="1:13" ht="18" customHeight="1" x14ac:dyDescent="0.25">
      <c r="A9" s="163" t="s">
        <v>55</v>
      </c>
      <c r="B9" s="163" t="s">
        <v>907</v>
      </c>
      <c r="C9" s="167">
        <v>-57.07</v>
      </c>
      <c r="D9" s="167">
        <v>-57.64</v>
      </c>
      <c r="E9" s="167">
        <v>-47.180900000000001</v>
      </c>
      <c r="F9" s="167">
        <v>-48.158200000000001</v>
      </c>
      <c r="G9" s="167">
        <v>-659.7491</v>
      </c>
      <c r="H9" s="167">
        <v>-869.79819999999995</v>
      </c>
      <c r="I9" s="167">
        <v>193.38480000000001</v>
      </c>
      <c r="J9" s="167">
        <v>190.88720000000001</v>
      </c>
      <c r="K9" s="167">
        <v>431.36779999999999</v>
      </c>
      <c r="L9" s="167">
        <v>261.31229999999999</v>
      </c>
      <c r="M9" s="167">
        <v>1076.9521</v>
      </c>
    </row>
    <row r="10" spans="1:13" ht="18" customHeight="1" x14ac:dyDescent="0.25">
      <c r="A10" s="163" t="s">
        <v>55</v>
      </c>
      <c r="B10" s="163" t="s">
        <v>908</v>
      </c>
      <c r="C10" s="167">
        <v>-64.260000000000005</v>
      </c>
      <c r="D10" s="167">
        <v>-64.989999999999995</v>
      </c>
      <c r="E10" s="167">
        <v>-52.887099999999997</v>
      </c>
      <c r="F10" s="167">
        <v>-53.582000000000001</v>
      </c>
      <c r="G10" s="167">
        <v>-649.00009999999997</v>
      </c>
      <c r="H10" s="167">
        <v>-884.7192</v>
      </c>
      <c r="I10" s="167">
        <v>194.29320000000001</v>
      </c>
      <c r="J10" s="167">
        <v>192.5026</v>
      </c>
      <c r="K10" s="167">
        <v>441.31099999999998</v>
      </c>
      <c r="L10" s="167">
        <v>268.79809999999998</v>
      </c>
      <c r="M10" s="167">
        <v>1096.9049</v>
      </c>
    </row>
    <row r="11" spans="1:13" ht="18" customHeight="1" x14ac:dyDescent="0.25">
      <c r="A11" s="163" t="s">
        <v>55</v>
      </c>
      <c r="B11" s="163" t="s">
        <v>909</v>
      </c>
      <c r="C11" s="167">
        <v>-62.73</v>
      </c>
      <c r="D11" s="167">
        <v>-62.74</v>
      </c>
      <c r="E11" s="167">
        <v>-47.949399999999997</v>
      </c>
      <c r="F11" s="167">
        <v>-49.422800000000002</v>
      </c>
      <c r="G11" s="167">
        <v>-632.57240000000002</v>
      </c>
      <c r="H11" s="167">
        <v>-855.41459999999995</v>
      </c>
      <c r="I11" s="167">
        <v>211.411</v>
      </c>
      <c r="J11" s="167">
        <v>211.17179999999999</v>
      </c>
      <c r="K11" s="167">
        <v>513.23879999999997</v>
      </c>
      <c r="L11" s="167">
        <v>354.5274</v>
      </c>
      <c r="M11" s="167">
        <v>1290.3489999999999</v>
      </c>
    </row>
    <row r="12" spans="1:13" ht="18" customHeight="1" x14ac:dyDescent="0.25">
      <c r="A12" s="163" t="s">
        <v>55</v>
      </c>
      <c r="B12" s="163" t="s">
        <v>910</v>
      </c>
      <c r="C12" s="167">
        <v>-61.07</v>
      </c>
      <c r="D12" s="167">
        <v>-61.37</v>
      </c>
      <c r="E12" s="167">
        <v>-50.686599999999999</v>
      </c>
      <c r="F12" s="167">
        <v>-51.272199999999998</v>
      </c>
      <c r="G12" s="167">
        <v>-611.34630000000004</v>
      </c>
      <c r="H12" s="167">
        <v>-835.74509999999998</v>
      </c>
      <c r="I12" s="167">
        <v>211.07990000000001</v>
      </c>
      <c r="J12" s="167">
        <v>209.92859999999999</v>
      </c>
      <c r="K12" s="167">
        <v>507.84120000000001</v>
      </c>
      <c r="L12" s="167">
        <v>351.18529999999998</v>
      </c>
      <c r="M12" s="167">
        <v>1280.0350000000001</v>
      </c>
    </row>
    <row r="13" spans="1:13" ht="18" customHeight="1" x14ac:dyDescent="0.25">
      <c r="A13" s="163" t="s">
        <v>55</v>
      </c>
      <c r="B13" s="163" t="s">
        <v>911</v>
      </c>
      <c r="C13" s="167">
        <v>-56.69</v>
      </c>
      <c r="D13" s="167">
        <v>-57.27</v>
      </c>
      <c r="E13" s="167">
        <v>-46.6083</v>
      </c>
      <c r="F13" s="167">
        <v>-47.470199999999998</v>
      </c>
      <c r="G13" s="167">
        <v>-591.25300000000004</v>
      </c>
      <c r="H13" s="167">
        <v>-799.29150000000004</v>
      </c>
      <c r="I13" s="167">
        <v>211.37459999999999</v>
      </c>
      <c r="J13" s="167">
        <v>212.60489999999999</v>
      </c>
      <c r="K13" s="167">
        <v>510.51949999999999</v>
      </c>
      <c r="L13" s="167">
        <v>352.81610000000001</v>
      </c>
      <c r="M13" s="167">
        <v>1287.3151</v>
      </c>
    </row>
    <row r="14" spans="1:13" ht="18" customHeight="1" x14ac:dyDescent="0.25">
      <c r="A14" s="163" t="s">
        <v>55</v>
      </c>
      <c r="B14" s="163" t="s">
        <v>912</v>
      </c>
      <c r="C14" s="167">
        <v>-56.14</v>
      </c>
      <c r="D14" s="167">
        <v>-56.87</v>
      </c>
      <c r="E14" s="167">
        <v>-44.685600000000001</v>
      </c>
      <c r="F14" s="167">
        <v>-45.716000000000001</v>
      </c>
      <c r="G14" s="167">
        <v>-591.56500000000005</v>
      </c>
      <c r="H14" s="167">
        <v>-794.97659999999996</v>
      </c>
      <c r="I14" s="167">
        <v>215.14510000000001</v>
      </c>
      <c r="J14" s="167">
        <v>213.387</v>
      </c>
      <c r="K14" s="167">
        <v>512.83420000000001</v>
      </c>
      <c r="L14" s="167">
        <v>349.74079999999998</v>
      </c>
      <c r="M14" s="167">
        <v>1291.1070999999999</v>
      </c>
    </row>
    <row r="15" spans="1:13" ht="18" customHeight="1" x14ac:dyDescent="0.25">
      <c r="A15" s="163" t="s">
        <v>55</v>
      </c>
      <c r="B15" s="163" t="s">
        <v>913</v>
      </c>
      <c r="C15" s="169">
        <v>-60.16</v>
      </c>
      <c r="D15" s="169">
        <v>-60.3</v>
      </c>
      <c r="E15" s="169">
        <v>-47.195500000000003</v>
      </c>
      <c r="F15" s="169">
        <v>-50.031199999999998</v>
      </c>
      <c r="G15" s="169">
        <v>-599.01790000000005</v>
      </c>
      <c r="H15" s="169">
        <v>-816.70460000000003</v>
      </c>
      <c r="I15" s="169">
        <v>217.0316</v>
      </c>
      <c r="J15" s="169">
        <v>213.8004</v>
      </c>
      <c r="K15" s="169">
        <v>510.32400000000001</v>
      </c>
      <c r="L15" s="169">
        <v>347.77480000000003</v>
      </c>
      <c r="M15" s="169">
        <v>1288.9308000000001</v>
      </c>
    </row>
    <row r="16" spans="1:13" ht="18" customHeight="1" x14ac:dyDescent="0.25">
      <c r="A16" s="163" t="s">
        <v>55</v>
      </c>
      <c r="B16" s="163" t="s">
        <v>914</v>
      </c>
      <c r="C16" s="165">
        <v>-60.18</v>
      </c>
      <c r="D16" s="165">
        <v>-59.62</v>
      </c>
      <c r="E16" s="165">
        <v>-47.3613</v>
      </c>
      <c r="F16" s="165">
        <v>-48.8949</v>
      </c>
      <c r="G16" s="165">
        <v>-593.46519999999998</v>
      </c>
      <c r="H16" s="165">
        <v>-809.52139999999997</v>
      </c>
      <c r="I16" s="165">
        <v>213.0592</v>
      </c>
      <c r="J16" s="165">
        <v>211.48660000000001</v>
      </c>
      <c r="K16" s="165">
        <v>507.51569999999998</v>
      </c>
      <c r="L16" s="165">
        <v>355.95</v>
      </c>
      <c r="M16" s="165">
        <v>1288.0115000000001</v>
      </c>
    </row>
    <row r="17" spans="1:13" ht="18" customHeight="1" x14ac:dyDescent="0.25">
      <c r="A17" s="163" t="s">
        <v>55</v>
      </c>
      <c r="B17" s="163" t="s">
        <v>915</v>
      </c>
      <c r="C17" s="167">
        <v>-60.75</v>
      </c>
      <c r="D17" s="167">
        <v>-61.12</v>
      </c>
      <c r="E17" s="167">
        <v>-48.096499999999999</v>
      </c>
      <c r="F17" s="167">
        <v>-48.935699999999997</v>
      </c>
      <c r="G17" s="167">
        <v>-608.13890000000004</v>
      </c>
      <c r="H17" s="167">
        <v>-827.04110000000003</v>
      </c>
      <c r="I17" s="167">
        <v>221.02070000000001</v>
      </c>
      <c r="J17" s="167">
        <v>219.51089999999999</v>
      </c>
      <c r="K17" s="167">
        <v>521.62509999999997</v>
      </c>
      <c r="L17" s="167">
        <v>364.71690000000001</v>
      </c>
      <c r="M17" s="167">
        <v>1326.8735999999999</v>
      </c>
    </row>
    <row r="18" spans="1:13" ht="18" customHeight="1" x14ac:dyDescent="0.25">
      <c r="A18" s="163" t="s">
        <v>55</v>
      </c>
      <c r="B18" s="163" t="s">
        <v>916</v>
      </c>
      <c r="C18" s="167">
        <v>-62.43</v>
      </c>
      <c r="D18" s="167">
        <v>-62.52</v>
      </c>
      <c r="E18" s="167">
        <v>-49.540999999999997</v>
      </c>
      <c r="F18" s="167">
        <v>-50.554699999999997</v>
      </c>
      <c r="G18" s="167">
        <v>-619.35350000000005</v>
      </c>
      <c r="H18" s="167">
        <v>-844.39919999999995</v>
      </c>
      <c r="I18" s="167">
        <v>218.19120000000001</v>
      </c>
      <c r="J18" s="167">
        <v>215.13679999999999</v>
      </c>
      <c r="K18" s="167">
        <v>506.55509999999998</v>
      </c>
      <c r="L18" s="167">
        <v>350.26280000000003</v>
      </c>
      <c r="M18" s="167">
        <v>1290.1459</v>
      </c>
    </row>
    <row r="19" spans="1:13" ht="18" customHeight="1" x14ac:dyDescent="0.25">
      <c r="A19" s="163" t="s">
        <v>55</v>
      </c>
      <c r="B19" s="163" t="s">
        <v>917</v>
      </c>
      <c r="C19" s="167">
        <v>-68.11</v>
      </c>
      <c r="D19" s="167">
        <v>-67.72</v>
      </c>
      <c r="E19" s="167">
        <v>-53.302599999999998</v>
      </c>
      <c r="F19" s="167">
        <v>-53.529800000000002</v>
      </c>
      <c r="G19" s="167">
        <v>-649.26030000000003</v>
      </c>
      <c r="H19" s="167">
        <v>-891.92269999999996</v>
      </c>
      <c r="I19" s="167">
        <v>218.42439999999999</v>
      </c>
      <c r="J19" s="167">
        <v>216.6848</v>
      </c>
      <c r="K19" s="167">
        <v>515.08799999999997</v>
      </c>
      <c r="L19" s="167">
        <v>353.82799999999997</v>
      </c>
      <c r="M19" s="167">
        <v>1304.0252</v>
      </c>
    </row>
    <row r="20" spans="1:13" ht="18" customHeight="1" x14ac:dyDescent="0.25">
      <c r="A20" s="163" t="s">
        <v>55</v>
      </c>
      <c r="B20" s="163" t="s">
        <v>918</v>
      </c>
      <c r="C20" s="167">
        <v>-67.59</v>
      </c>
      <c r="D20" s="167">
        <v>-68.069999999999993</v>
      </c>
      <c r="E20" s="167">
        <v>-53.4101</v>
      </c>
      <c r="F20" s="167">
        <v>-53.7637</v>
      </c>
      <c r="G20" s="167">
        <v>-657.07650000000001</v>
      </c>
      <c r="H20" s="167">
        <v>-899.91030000000001</v>
      </c>
      <c r="I20" s="167">
        <v>225.1121</v>
      </c>
      <c r="J20" s="167">
        <v>224.20400000000001</v>
      </c>
      <c r="K20" s="167">
        <v>551.53909999999996</v>
      </c>
      <c r="L20" s="167">
        <v>415.32069999999999</v>
      </c>
      <c r="M20" s="167">
        <v>1416.1759</v>
      </c>
    </row>
    <row r="21" spans="1:13" ht="18" customHeight="1" x14ac:dyDescent="0.25">
      <c r="A21" s="163" t="s">
        <v>55</v>
      </c>
      <c r="B21" s="163" t="s">
        <v>919</v>
      </c>
      <c r="C21" s="167">
        <v>-66.900000000000006</v>
      </c>
      <c r="D21" s="167">
        <v>-67.22</v>
      </c>
      <c r="E21" s="167">
        <v>-51.277299999999997</v>
      </c>
      <c r="F21" s="167">
        <v>-51.654800000000002</v>
      </c>
      <c r="G21" s="167">
        <v>-663.52809999999999</v>
      </c>
      <c r="H21" s="167">
        <v>-900.58019999999999</v>
      </c>
      <c r="I21" s="167">
        <v>193.64920000000001</v>
      </c>
      <c r="J21" s="167">
        <v>194.86600000000001</v>
      </c>
      <c r="K21" s="167">
        <v>466.28539999999998</v>
      </c>
      <c r="L21" s="167">
        <v>348.14659999999998</v>
      </c>
      <c r="M21" s="167">
        <v>1202.9472000000001</v>
      </c>
    </row>
    <row r="22" spans="1:13" ht="18" customHeight="1" x14ac:dyDescent="0.25">
      <c r="A22" s="163" t="s">
        <v>55</v>
      </c>
      <c r="B22" s="163" t="s">
        <v>920</v>
      </c>
      <c r="C22" s="167">
        <v>-63.16</v>
      </c>
      <c r="D22" s="167">
        <v>-63.51</v>
      </c>
      <c r="E22" s="167">
        <v>-52.457299999999996</v>
      </c>
      <c r="F22" s="167">
        <v>-53.738199999999999</v>
      </c>
      <c r="G22" s="167">
        <v>-719.12459999999999</v>
      </c>
      <c r="H22" s="167">
        <v>-951.99009999999998</v>
      </c>
      <c r="I22" s="167">
        <v>156.78790000000001</v>
      </c>
      <c r="J22" s="167">
        <v>155.95150000000001</v>
      </c>
      <c r="K22" s="167">
        <v>343.09399999999999</v>
      </c>
      <c r="L22" s="167">
        <v>235.4932</v>
      </c>
      <c r="M22" s="167">
        <v>891.32659999999998</v>
      </c>
    </row>
    <row r="23" spans="1:13" ht="18" customHeight="1" x14ac:dyDescent="0.25">
      <c r="A23" s="163" t="s">
        <v>55</v>
      </c>
      <c r="B23" s="163" t="s">
        <v>921</v>
      </c>
      <c r="C23" s="169">
        <v>-51.34</v>
      </c>
      <c r="D23" s="169">
        <v>-51.85</v>
      </c>
      <c r="E23" s="169">
        <v>-42.622399999999999</v>
      </c>
      <c r="F23" s="169">
        <v>-42.865400000000001</v>
      </c>
      <c r="G23" s="169">
        <v>-661.72190000000001</v>
      </c>
      <c r="H23" s="169">
        <v>-850.39970000000005</v>
      </c>
      <c r="I23" s="169">
        <v>135.5856</v>
      </c>
      <c r="J23" s="169">
        <v>137.11940000000001</v>
      </c>
      <c r="K23" s="169">
        <v>273.4538</v>
      </c>
      <c r="L23" s="169">
        <v>163.20509999999999</v>
      </c>
      <c r="M23" s="169">
        <v>709.36389999999994</v>
      </c>
    </row>
    <row r="24" spans="1:13" ht="18" customHeight="1" x14ac:dyDescent="0.25">
      <c r="A24" s="163" t="s">
        <v>55</v>
      </c>
      <c r="B24" s="163" t="s">
        <v>922</v>
      </c>
      <c r="C24" s="165">
        <v>-58.42</v>
      </c>
      <c r="D24" s="165">
        <v>-58.87</v>
      </c>
      <c r="E24" s="165">
        <v>-48.380800000000001</v>
      </c>
      <c r="F24" s="165">
        <v>-49.020600000000002</v>
      </c>
      <c r="G24" s="165">
        <v>-674.62630000000001</v>
      </c>
      <c r="H24" s="165">
        <v>-889.31769999999995</v>
      </c>
      <c r="I24" s="165">
        <v>136.11240000000001</v>
      </c>
      <c r="J24" s="165">
        <v>136.35339999999999</v>
      </c>
      <c r="K24" s="165">
        <v>154.30199999999999</v>
      </c>
      <c r="L24" s="165">
        <v>138.8938</v>
      </c>
      <c r="M24" s="165">
        <v>565.66160000000002</v>
      </c>
    </row>
    <row r="25" spans="1:13" ht="18" customHeight="1" x14ac:dyDescent="0.25">
      <c r="A25" s="163" t="s">
        <v>55</v>
      </c>
      <c r="B25" s="163" t="s">
        <v>923</v>
      </c>
      <c r="C25" s="167">
        <v>-62.49</v>
      </c>
      <c r="D25" s="167">
        <v>-62.77</v>
      </c>
      <c r="E25" s="167">
        <v>-51.7714</v>
      </c>
      <c r="F25" s="167">
        <v>-52.376199999999997</v>
      </c>
      <c r="G25" s="167">
        <v>-680.71950000000004</v>
      </c>
      <c r="H25" s="167">
        <v>-910.12710000000004</v>
      </c>
      <c r="I25" s="167">
        <v>127.28400000000001</v>
      </c>
      <c r="J25" s="167">
        <v>129.51130000000001</v>
      </c>
      <c r="K25" s="167">
        <v>113.69119999999999</v>
      </c>
      <c r="L25" s="167">
        <v>82.593800000000002</v>
      </c>
      <c r="M25" s="167">
        <v>453.08030000000002</v>
      </c>
    </row>
    <row r="26" spans="1:13" ht="18" customHeight="1" x14ac:dyDescent="0.25">
      <c r="A26" s="163" t="s">
        <v>55</v>
      </c>
      <c r="B26" s="163" t="s">
        <v>924</v>
      </c>
      <c r="C26" s="167">
        <v>-66.83</v>
      </c>
      <c r="D26" s="167">
        <v>-67.2</v>
      </c>
      <c r="E26" s="167">
        <v>-61.980800000000002</v>
      </c>
      <c r="F26" s="167">
        <v>-62.531100000000002</v>
      </c>
      <c r="G26" s="167">
        <v>-683.8913</v>
      </c>
      <c r="H26" s="167">
        <v>-942.43320000000006</v>
      </c>
      <c r="I26" s="167">
        <v>129.16589999999999</v>
      </c>
      <c r="J26" s="167">
        <v>129.98269999999999</v>
      </c>
      <c r="K26" s="167">
        <v>106.36360000000001</v>
      </c>
      <c r="L26" s="167">
        <v>78.126300000000001</v>
      </c>
      <c r="M26" s="167">
        <v>443.63850000000002</v>
      </c>
    </row>
    <row r="27" spans="1:13" ht="18" customHeight="1" x14ac:dyDescent="0.25">
      <c r="A27" s="163" t="s">
        <v>55</v>
      </c>
      <c r="B27" s="163" t="s">
        <v>925</v>
      </c>
      <c r="C27" s="167">
        <v>-62.97</v>
      </c>
      <c r="D27" s="167">
        <v>-63.21</v>
      </c>
      <c r="E27" s="167">
        <v>-52.0809</v>
      </c>
      <c r="F27" s="167">
        <v>-52.279200000000003</v>
      </c>
      <c r="G27" s="167">
        <v>-690.00660000000005</v>
      </c>
      <c r="H27" s="167">
        <v>-920.54669999999999</v>
      </c>
      <c r="I27" s="167">
        <v>129.0609</v>
      </c>
      <c r="J27" s="167">
        <v>128.33000000000001</v>
      </c>
      <c r="K27" s="167">
        <v>91.644099999999995</v>
      </c>
      <c r="L27" s="167">
        <v>74.851399999999998</v>
      </c>
      <c r="M27" s="167">
        <v>423.88639999999998</v>
      </c>
    </row>
    <row r="28" spans="1:13" ht="18" customHeight="1" x14ac:dyDescent="0.25">
      <c r="A28" s="163" t="s">
        <v>55</v>
      </c>
      <c r="B28" s="163" t="s">
        <v>926</v>
      </c>
      <c r="C28" s="167">
        <v>-62.17</v>
      </c>
      <c r="D28" s="167">
        <v>-62.28</v>
      </c>
      <c r="E28" s="167">
        <v>-51.2346</v>
      </c>
      <c r="F28" s="167">
        <v>-51.412399999999998</v>
      </c>
      <c r="G28" s="167">
        <v>-689.6499</v>
      </c>
      <c r="H28" s="167">
        <v>-916.74689999999998</v>
      </c>
      <c r="I28" s="167">
        <v>126.5887</v>
      </c>
      <c r="J28" s="167">
        <v>129.92599999999999</v>
      </c>
      <c r="K28" s="167">
        <v>89.595299999999995</v>
      </c>
      <c r="L28" s="167">
        <v>78.7316</v>
      </c>
      <c r="M28" s="167">
        <v>424.84160000000003</v>
      </c>
    </row>
    <row r="29" spans="1:13" ht="18" customHeight="1" x14ac:dyDescent="0.25">
      <c r="A29" s="163" t="s">
        <v>55</v>
      </c>
      <c r="B29" s="163" t="s">
        <v>927</v>
      </c>
      <c r="C29" s="167">
        <v>-64.16</v>
      </c>
      <c r="D29" s="167">
        <v>-64.48</v>
      </c>
      <c r="E29" s="167">
        <v>-53.4133</v>
      </c>
      <c r="F29" s="167">
        <v>-54.191800000000001</v>
      </c>
      <c r="G29" s="167">
        <v>-695.69799999999998</v>
      </c>
      <c r="H29" s="167">
        <v>-931.94309999999996</v>
      </c>
      <c r="I29" s="167">
        <v>133.3201</v>
      </c>
      <c r="J29" s="167">
        <v>132.5351</v>
      </c>
      <c r="K29" s="167">
        <v>104.89449999999999</v>
      </c>
      <c r="L29" s="167">
        <v>90.428899999999999</v>
      </c>
      <c r="M29" s="167">
        <v>461.17860000000002</v>
      </c>
    </row>
    <row r="30" spans="1:13" ht="18" customHeight="1" x14ac:dyDescent="0.25">
      <c r="A30" s="163" t="s">
        <v>55</v>
      </c>
      <c r="B30" s="163" t="s">
        <v>928</v>
      </c>
      <c r="C30" s="167">
        <v>-67.59</v>
      </c>
      <c r="D30" s="167">
        <v>-67.760000000000005</v>
      </c>
      <c r="E30" s="167">
        <v>-57.365099999999998</v>
      </c>
      <c r="F30" s="167">
        <v>-57.412100000000002</v>
      </c>
      <c r="G30" s="167">
        <v>-723.45899999999995</v>
      </c>
      <c r="H30" s="167">
        <v>-973.58619999999996</v>
      </c>
      <c r="I30" s="167">
        <v>129.16990000000001</v>
      </c>
      <c r="J30" s="167">
        <v>128.17840000000001</v>
      </c>
      <c r="K30" s="167">
        <v>98.2453</v>
      </c>
      <c r="L30" s="167">
        <v>83.509600000000006</v>
      </c>
      <c r="M30" s="167">
        <v>439.10320000000002</v>
      </c>
    </row>
    <row r="31" spans="1:13" ht="18" customHeight="1" x14ac:dyDescent="0.25">
      <c r="A31" s="163" t="s">
        <v>55</v>
      </c>
      <c r="B31" s="163" t="s">
        <v>929</v>
      </c>
      <c r="C31" s="169">
        <v>-66.150000000000006</v>
      </c>
      <c r="D31" s="169">
        <v>-65.37</v>
      </c>
      <c r="E31" s="169">
        <v>-54.458199999999998</v>
      </c>
      <c r="F31" s="169">
        <v>-54.319400000000002</v>
      </c>
      <c r="G31" s="169">
        <v>-701.84630000000004</v>
      </c>
      <c r="H31" s="169">
        <v>-942.14390000000003</v>
      </c>
      <c r="I31" s="169">
        <v>125.82940000000001</v>
      </c>
      <c r="J31" s="169">
        <v>128.09010000000001</v>
      </c>
      <c r="K31" s="169">
        <v>114.1245</v>
      </c>
      <c r="L31" s="169">
        <v>103.6758</v>
      </c>
      <c r="M31" s="169">
        <v>471.71980000000002</v>
      </c>
    </row>
    <row r="32" spans="1:13" ht="18" customHeight="1" x14ac:dyDescent="0.25">
      <c r="A32" s="163" t="s">
        <v>55</v>
      </c>
      <c r="B32" s="163" t="s">
        <v>930</v>
      </c>
      <c r="C32" s="165">
        <v>-61.53</v>
      </c>
      <c r="D32" s="165">
        <v>-62.45</v>
      </c>
      <c r="E32" s="165">
        <v>-47.804900000000004</v>
      </c>
      <c r="F32" s="165">
        <v>-48.456800000000001</v>
      </c>
      <c r="G32" s="165">
        <v>-697.85550000000001</v>
      </c>
      <c r="H32" s="165">
        <v>-918.09720000000004</v>
      </c>
      <c r="I32" s="165">
        <v>127.4247</v>
      </c>
      <c r="J32" s="165">
        <v>126.0446</v>
      </c>
      <c r="K32" s="165">
        <v>120.56229999999999</v>
      </c>
      <c r="L32" s="165">
        <v>107.342</v>
      </c>
      <c r="M32" s="165">
        <v>481.37360000000001</v>
      </c>
    </row>
    <row r="33" spans="1:13" ht="18" customHeight="1" x14ac:dyDescent="0.25">
      <c r="A33" s="163" t="s">
        <v>55</v>
      </c>
      <c r="B33" s="163" t="s">
        <v>931</v>
      </c>
      <c r="C33" s="167">
        <v>-55.34</v>
      </c>
      <c r="D33" s="167">
        <v>-55.53</v>
      </c>
      <c r="E33" s="167">
        <v>-43.865000000000002</v>
      </c>
      <c r="F33" s="167">
        <v>-44.428199999999997</v>
      </c>
      <c r="G33" s="167">
        <v>-664.03790000000004</v>
      </c>
      <c r="H33" s="167">
        <v>-863.2011</v>
      </c>
      <c r="I33" s="167">
        <v>128.8254</v>
      </c>
      <c r="J33" s="167">
        <v>126.58150000000001</v>
      </c>
      <c r="K33" s="167">
        <v>155.91890000000001</v>
      </c>
      <c r="L33" s="167">
        <v>158.45830000000001</v>
      </c>
      <c r="M33" s="167">
        <v>569.78409999999997</v>
      </c>
    </row>
    <row r="34" spans="1:13" ht="18" customHeight="1" x14ac:dyDescent="0.25">
      <c r="A34" s="163" t="s">
        <v>55</v>
      </c>
      <c r="B34" s="163" t="s">
        <v>932</v>
      </c>
      <c r="C34" s="167">
        <v>-57.43</v>
      </c>
      <c r="D34" s="167">
        <v>-57.09</v>
      </c>
      <c r="E34" s="167">
        <v>-45.120899999999999</v>
      </c>
      <c r="F34" s="167">
        <v>-45.402000000000001</v>
      </c>
      <c r="G34" s="167">
        <v>-675.6875</v>
      </c>
      <c r="H34" s="167">
        <v>-880.73040000000003</v>
      </c>
      <c r="I34" s="167">
        <v>124.9978</v>
      </c>
      <c r="J34" s="167">
        <v>123.73860000000001</v>
      </c>
      <c r="K34" s="167">
        <v>158.24270000000001</v>
      </c>
      <c r="L34" s="167">
        <v>161.6123</v>
      </c>
      <c r="M34" s="167">
        <v>568.59140000000002</v>
      </c>
    </row>
    <row r="35" spans="1:13" ht="18" customHeight="1" x14ac:dyDescent="0.25">
      <c r="A35" s="163" t="s">
        <v>55</v>
      </c>
      <c r="B35" s="163" t="s">
        <v>933</v>
      </c>
      <c r="C35" s="167">
        <v>-58.27</v>
      </c>
      <c r="D35" s="167">
        <v>-59.11</v>
      </c>
      <c r="E35" s="167">
        <v>-45.6462</v>
      </c>
      <c r="F35" s="167">
        <v>-45.980899999999998</v>
      </c>
      <c r="G35" s="167">
        <v>-677.0163</v>
      </c>
      <c r="H35" s="167">
        <v>-886.02340000000004</v>
      </c>
      <c r="I35" s="167">
        <v>107.94110000000001</v>
      </c>
      <c r="J35" s="167">
        <v>105.7221</v>
      </c>
      <c r="K35" s="167">
        <v>109.5354</v>
      </c>
      <c r="L35" s="167">
        <v>88.868700000000004</v>
      </c>
      <c r="M35" s="167">
        <v>412.06729999999999</v>
      </c>
    </row>
    <row r="36" spans="1:13" ht="18" customHeight="1" x14ac:dyDescent="0.25">
      <c r="A36" s="163" t="s">
        <v>55</v>
      </c>
      <c r="B36" s="163" t="s">
        <v>934</v>
      </c>
      <c r="C36" s="167">
        <v>-61.11</v>
      </c>
      <c r="D36" s="167">
        <v>-61.54</v>
      </c>
      <c r="E36" s="167">
        <v>-46.858600000000003</v>
      </c>
      <c r="F36" s="167">
        <v>-47.3003</v>
      </c>
      <c r="G36" s="167">
        <v>-685.87379999999996</v>
      </c>
      <c r="H36" s="167">
        <v>-902.68269999999995</v>
      </c>
      <c r="I36" s="167">
        <v>106.73</v>
      </c>
      <c r="J36" s="167">
        <v>109.0519</v>
      </c>
      <c r="K36" s="167">
        <v>122.67910000000001</v>
      </c>
      <c r="L36" s="167">
        <v>103.1358</v>
      </c>
      <c r="M36" s="167">
        <v>441.59679999999997</v>
      </c>
    </row>
    <row r="37" spans="1:13" ht="18" customHeight="1" x14ac:dyDescent="0.25">
      <c r="A37" s="163" t="s">
        <v>55</v>
      </c>
      <c r="B37" s="163" t="s">
        <v>935</v>
      </c>
      <c r="C37" s="167">
        <v>-64.739999999999995</v>
      </c>
      <c r="D37" s="167">
        <v>-64.61</v>
      </c>
      <c r="E37" s="167">
        <v>-47.404299999999999</v>
      </c>
      <c r="F37" s="167">
        <v>-48.010300000000001</v>
      </c>
      <c r="G37" s="167">
        <v>-693.08910000000003</v>
      </c>
      <c r="H37" s="167">
        <v>-917.8537</v>
      </c>
      <c r="I37" s="167">
        <v>109.6722</v>
      </c>
      <c r="J37" s="167">
        <v>107.7085</v>
      </c>
      <c r="K37" s="167">
        <v>122.6323</v>
      </c>
      <c r="L37" s="167">
        <v>105.2184</v>
      </c>
      <c r="M37" s="167">
        <v>445.23140000000001</v>
      </c>
    </row>
    <row r="38" spans="1:13" ht="18" customHeight="1" x14ac:dyDescent="0.25">
      <c r="A38" s="163" t="s">
        <v>55</v>
      </c>
      <c r="B38" s="163" t="s">
        <v>936</v>
      </c>
      <c r="C38" s="167">
        <v>-64.75</v>
      </c>
      <c r="D38" s="167">
        <v>-65.34</v>
      </c>
      <c r="E38" s="167">
        <v>-48.1922</v>
      </c>
      <c r="F38" s="167">
        <v>-47.973399999999998</v>
      </c>
      <c r="G38" s="167">
        <v>-686.74350000000004</v>
      </c>
      <c r="H38" s="167">
        <v>-912.9991</v>
      </c>
      <c r="I38" s="167">
        <v>83.085099999999997</v>
      </c>
      <c r="J38" s="167">
        <v>82.683099999999996</v>
      </c>
      <c r="K38" s="167">
        <v>154.24080000000001</v>
      </c>
      <c r="L38" s="167">
        <v>140.73990000000001</v>
      </c>
      <c r="M38" s="167">
        <v>460.74889999999999</v>
      </c>
    </row>
    <row r="39" spans="1:13" ht="18" customHeight="1" x14ac:dyDescent="0.25">
      <c r="A39" s="163" t="s">
        <v>55</v>
      </c>
      <c r="B39" s="163" t="s">
        <v>937</v>
      </c>
      <c r="C39" s="169">
        <v>-66.59</v>
      </c>
      <c r="D39" s="169">
        <v>-68.11</v>
      </c>
      <c r="E39" s="169">
        <v>-49.872300000000003</v>
      </c>
      <c r="F39" s="169">
        <v>-50.050699999999999</v>
      </c>
      <c r="G39" s="169">
        <v>-690.77549999999997</v>
      </c>
      <c r="H39" s="169">
        <v>-925.39850000000001</v>
      </c>
      <c r="I39" s="169">
        <v>91.462100000000007</v>
      </c>
      <c r="J39" s="169">
        <v>89.956400000000002</v>
      </c>
      <c r="K39" s="169">
        <v>188.1284</v>
      </c>
      <c r="L39" s="169">
        <v>192.4058</v>
      </c>
      <c r="M39" s="169">
        <v>561.95270000000005</v>
      </c>
    </row>
    <row r="40" spans="1:13" ht="18" customHeight="1" x14ac:dyDescent="0.25">
      <c r="A40" s="163" t="s">
        <v>55</v>
      </c>
      <c r="B40" s="163" t="s">
        <v>938</v>
      </c>
      <c r="C40" s="165">
        <v>-63.91</v>
      </c>
      <c r="D40" s="165">
        <v>-64.36</v>
      </c>
      <c r="E40" s="165">
        <v>-48.07</v>
      </c>
      <c r="F40" s="165">
        <v>-48.6982</v>
      </c>
      <c r="G40" s="165">
        <v>-670.15139999999997</v>
      </c>
      <c r="H40" s="165">
        <v>-895.18960000000004</v>
      </c>
      <c r="I40" s="165">
        <v>123.2221</v>
      </c>
      <c r="J40" s="165">
        <v>124.696</v>
      </c>
      <c r="K40" s="165">
        <v>312.36250000000001</v>
      </c>
      <c r="L40" s="165">
        <v>374.53899999999999</v>
      </c>
      <c r="M40" s="165">
        <v>934.81960000000004</v>
      </c>
    </row>
    <row r="41" spans="1:13" ht="18" customHeight="1" x14ac:dyDescent="0.25">
      <c r="A41" s="163" t="s">
        <v>55</v>
      </c>
      <c r="B41" s="163" t="s">
        <v>939</v>
      </c>
      <c r="C41" s="167">
        <v>-81.510000000000005</v>
      </c>
      <c r="D41" s="167">
        <v>-82.26</v>
      </c>
      <c r="E41" s="167">
        <v>-58.506700000000002</v>
      </c>
      <c r="F41" s="167">
        <v>-59.875100000000003</v>
      </c>
      <c r="G41" s="167">
        <v>-657.5693</v>
      </c>
      <c r="H41" s="167">
        <v>-939.72109999999998</v>
      </c>
      <c r="I41" s="167">
        <v>156.09059999999999</v>
      </c>
      <c r="J41" s="167">
        <v>153.244</v>
      </c>
      <c r="K41" s="167">
        <v>410.8648</v>
      </c>
      <c r="L41" s="167">
        <v>516.24289999999996</v>
      </c>
      <c r="M41" s="167">
        <v>1236.4422999999999</v>
      </c>
    </row>
    <row r="42" spans="1:13" ht="18" customHeight="1" x14ac:dyDescent="0.25">
      <c r="A42" s="163" t="s">
        <v>55</v>
      </c>
      <c r="B42" s="163" t="s">
        <v>940</v>
      </c>
      <c r="C42" s="167">
        <v>-85.06</v>
      </c>
      <c r="D42" s="167">
        <v>-85.14</v>
      </c>
      <c r="E42" s="167">
        <v>-66.423500000000004</v>
      </c>
      <c r="F42" s="167">
        <v>-66.488699999999994</v>
      </c>
      <c r="G42" s="167">
        <v>-682.29600000000005</v>
      </c>
      <c r="H42" s="167">
        <v>-985.40819999999997</v>
      </c>
      <c r="I42" s="167">
        <v>161.7604</v>
      </c>
      <c r="J42" s="167">
        <v>160.1566</v>
      </c>
      <c r="K42" s="167">
        <v>636.13720000000001</v>
      </c>
      <c r="L42" s="167">
        <v>483.04390000000001</v>
      </c>
      <c r="M42" s="167">
        <v>1441.0980999999999</v>
      </c>
    </row>
    <row r="43" spans="1:13" ht="18" customHeight="1" x14ac:dyDescent="0.25">
      <c r="A43" s="163" t="s">
        <v>55</v>
      </c>
      <c r="B43" s="163" t="s">
        <v>941</v>
      </c>
      <c r="C43" s="167">
        <v>-77.33</v>
      </c>
      <c r="D43" s="167">
        <v>-77.16</v>
      </c>
      <c r="E43" s="167">
        <v>-56.789700000000003</v>
      </c>
      <c r="F43" s="167">
        <v>-57.327500000000001</v>
      </c>
      <c r="G43" s="167">
        <v>-664.35739999999998</v>
      </c>
      <c r="H43" s="167">
        <v>-932.96460000000002</v>
      </c>
      <c r="I43" s="167">
        <v>221.4512</v>
      </c>
      <c r="J43" s="167">
        <v>219.79740000000001</v>
      </c>
      <c r="K43" s="167">
        <v>586.35379999999998</v>
      </c>
      <c r="L43" s="167">
        <v>452.47309999999999</v>
      </c>
      <c r="M43" s="167">
        <v>1480.0754999999999</v>
      </c>
    </row>
    <row r="44" spans="1:13" ht="18" customHeight="1" x14ac:dyDescent="0.25">
      <c r="A44" s="163" t="s">
        <v>55</v>
      </c>
      <c r="B44" s="163" t="s">
        <v>942</v>
      </c>
      <c r="C44" s="167">
        <v>-93.4</v>
      </c>
      <c r="D44" s="167">
        <v>-92.89</v>
      </c>
      <c r="E44" s="167">
        <v>-72.092600000000004</v>
      </c>
      <c r="F44" s="167">
        <v>-72.480199999999996</v>
      </c>
      <c r="G44" s="167">
        <v>-711.02970000000005</v>
      </c>
      <c r="H44" s="167">
        <v>-1041.8924999999999</v>
      </c>
      <c r="I44" s="167">
        <v>224.01660000000001</v>
      </c>
      <c r="J44" s="167">
        <v>225.64760000000001</v>
      </c>
      <c r="K44" s="167">
        <v>604.60990000000004</v>
      </c>
      <c r="L44" s="167">
        <v>472.72329999999999</v>
      </c>
      <c r="M44" s="167">
        <v>1526.9974</v>
      </c>
    </row>
    <row r="45" spans="1:13" ht="18" customHeight="1" x14ac:dyDescent="0.25">
      <c r="A45" s="163" t="s">
        <v>55</v>
      </c>
      <c r="B45" s="163" t="s">
        <v>943</v>
      </c>
      <c r="C45" s="167">
        <v>-87.77</v>
      </c>
      <c r="D45" s="167">
        <v>-87.89</v>
      </c>
      <c r="E45" s="167">
        <v>-70.282700000000006</v>
      </c>
      <c r="F45" s="167">
        <v>-70.402100000000004</v>
      </c>
      <c r="G45" s="167">
        <v>-724.2396</v>
      </c>
      <c r="H45" s="167">
        <v>-1040.5844</v>
      </c>
      <c r="I45" s="167">
        <v>226.64840000000001</v>
      </c>
      <c r="J45" s="167">
        <v>225.22499999999999</v>
      </c>
      <c r="K45" s="167">
        <v>597.15809999999999</v>
      </c>
      <c r="L45" s="167">
        <v>470.76409999999998</v>
      </c>
      <c r="M45" s="167">
        <v>1519.7955999999999</v>
      </c>
    </row>
    <row r="46" spans="1:13" ht="18" customHeight="1" x14ac:dyDescent="0.25">
      <c r="A46" s="163" t="s">
        <v>55</v>
      </c>
      <c r="B46" s="163" t="s">
        <v>944</v>
      </c>
      <c r="C46" s="167">
        <v>-85.56</v>
      </c>
      <c r="D46" s="167">
        <v>-85.81</v>
      </c>
      <c r="E46" s="167">
        <v>-64.607100000000003</v>
      </c>
      <c r="F46" s="167">
        <v>-65.268000000000001</v>
      </c>
      <c r="G46" s="167">
        <v>-693.97739999999999</v>
      </c>
      <c r="H46" s="167">
        <v>-995.22249999999997</v>
      </c>
      <c r="I46" s="167">
        <v>226.42009999999999</v>
      </c>
      <c r="J46" s="167">
        <v>225.9188</v>
      </c>
      <c r="K46" s="167">
        <v>592.1721</v>
      </c>
      <c r="L46" s="167">
        <v>461.3159</v>
      </c>
      <c r="M46" s="167">
        <v>1505.8269</v>
      </c>
    </row>
    <row r="47" spans="1:13" ht="18" customHeight="1" x14ac:dyDescent="0.25">
      <c r="A47" s="163" t="s">
        <v>55</v>
      </c>
      <c r="B47" s="163" t="s">
        <v>945</v>
      </c>
      <c r="C47" s="169">
        <v>-77.64</v>
      </c>
      <c r="D47" s="169">
        <v>-78.06</v>
      </c>
      <c r="E47" s="169">
        <v>-60.916800000000002</v>
      </c>
      <c r="F47" s="169">
        <v>-61.054099999999998</v>
      </c>
      <c r="G47" s="169">
        <v>-682.40750000000003</v>
      </c>
      <c r="H47" s="169">
        <v>-960.07839999999999</v>
      </c>
      <c r="I47" s="169">
        <v>227.59469999999999</v>
      </c>
      <c r="J47" s="169">
        <v>227.0958</v>
      </c>
      <c r="K47" s="169">
        <v>604.32500000000005</v>
      </c>
      <c r="L47" s="169">
        <v>474.20179999999999</v>
      </c>
      <c r="M47" s="169">
        <v>1533.2173</v>
      </c>
    </row>
    <row r="48" spans="1:13" ht="18" customHeight="1" x14ac:dyDescent="0.25">
      <c r="A48" s="163" t="s">
        <v>55</v>
      </c>
      <c r="B48" s="163" t="s">
        <v>946</v>
      </c>
      <c r="C48" s="165">
        <v>-74.959999999999994</v>
      </c>
      <c r="D48" s="165">
        <v>-76.040000000000006</v>
      </c>
      <c r="E48" s="165">
        <v>-62.234400000000001</v>
      </c>
      <c r="F48" s="165">
        <v>-62.7468</v>
      </c>
      <c r="G48" s="165">
        <v>-658.45249999999999</v>
      </c>
      <c r="H48" s="165">
        <v>-934.43370000000004</v>
      </c>
      <c r="I48" s="165">
        <v>224.7903</v>
      </c>
      <c r="J48" s="165">
        <v>225.21549999999999</v>
      </c>
      <c r="K48" s="165">
        <v>587.89179999999999</v>
      </c>
      <c r="L48" s="165">
        <v>462.05309999999997</v>
      </c>
      <c r="M48" s="165">
        <v>1499.9507000000001</v>
      </c>
    </row>
    <row r="49" spans="1:13" ht="18" customHeight="1" x14ac:dyDescent="0.25">
      <c r="A49" s="163" t="s">
        <v>55</v>
      </c>
      <c r="B49" s="163" t="s">
        <v>947</v>
      </c>
      <c r="C49" s="167">
        <v>-73.39</v>
      </c>
      <c r="D49" s="167">
        <v>-73.599999999999994</v>
      </c>
      <c r="E49" s="167">
        <v>-64.413499999999999</v>
      </c>
      <c r="F49" s="167">
        <v>-64.692400000000006</v>
      </c>
      <c r="G49" s="167">
        <v>-678.28219999999999</v>
      </c>
      <c r="H49" s="167">
        <v>-954.37810000000002</v>
      </c>
      <c r="I49" s="167">
        <v>227.50020000000001</v>
      </c>
      <c r="J49" s="167">
        <v>226.35499999999999</v>
      </c>
      <c r="K49" s="167">
        <v>596.04060000000004</v>
      </c>
      <c r="L49" s="167">
        <v>468.72309999999999</v>
      </c>
      <c r="M49" s="167">
        <v>1518.6188999999999</v>
      </c>
    </row>
    <row r="50" spans="1:13" ht="18" customHeight="1" x14ac:dyDescent="0.25">
      <c r="A50" s="163" t="s">
        <v>55</v>
      </c>
      <c r="B50" s="163" t="s">
        <v>948</v>
      </c>
      <c r="C50" s="167">
        <v>-69.02</v>
      </c>
      <c r="D50" s="167">
        <v>-69.56</v>
      </c>
      <c r="E50" s="167">
        <v>-59.291699999999999</v>
      </c>
      <c r="F50" s="167">
        <v>-60.007899999999999</v>
      </c>
      <c r="G50" s="167">
        <v>-683.84490000000005</v>
      </c>
      <c r="H50" s="167">
        <v>-941.72450000000003</v>
      </c>
      <c r="I50" s="167">
        <v>220.74789999999999</v>
      </c>
      <c r="J50" s="167">
        <v>220.05289999999999</v>
      </c>
      <c r="K50" s="167">
        <v>563.6078</v>
      </c>
      <c r="L50" s="167">
        <v>447.1266</v>
      </c>
      <c r="M50" s="167">
        <v>1451.5352</v>
      </c>
    </row>
    <row r="51" spans="1:13" ht="18" customHeight="1" x14ac:dyDescent="0.25">
      <c r="A51" s="163" t="s">
        <v>55</v>
      </c>
      <c r="B51" s="163" t="s">
        <v>949</v>
      </c>
      <c r="C51" s="167">
        <v>-69.19</v>
      </c>
      <c r="D51" s="167">
        <v>-69.47</v>
      </c>
      <c r="E51" s="167">
        <v>-57.318300000000001</v>
      </c>
      <c r="F51" s="167">
        <v>-57.2637</v>
      </c>
      <c r="G51" s="167">
        <v>-685.3107</v>
      </c>
      <c r="H51" s="167">
        <v>-938.55269999999996</v>
      </c>
      <c r="I51" s="167">
        <v>217.96960000000001</v>
      </c>
      <c r="J51" s="167">
        <v>218.30950000000001</v>
      </c>
      <c r="K51" s="167">
        <v>558.37329999999997</v>
      </c>
      <c r="L51" s="167">
        <v>444.14069999999998</v>
      </c>
      <c r="M51" s="167">
        <v>1438.7931000000001</v>
      </c>
    </row>
    <row r="52" spans="1:13" ht="18" customHeight="1" x14ac:dyDescent="0.25">
      <c r="A52" s="163" t="s">
        <v>55</v>
      </c>
      <c r="B52" s="163" t="s">
        <v>950</v>
      </c>
      <c r="C52" s="167">
        <v>-61.14</v>
      </c>
      <c r="D52" s="167">
        <v>-61.2</v>
      </c>
      <c r="E52" s="167">
        <v>-49.106400000000001</v>
      </c>
      <c r="F52" s="167">
        <v>-49.433799999999998</v>
      </c>
      <c r="G52" s="167">
        <v>-642.96939999999995</v>
      </c>
      <c r="H52" s="167">
        <v>-863.84960000000001</v>
      </c>
      <c r="I52" s="167">
        <v>209.6464</v>
      </c>
      <c r="J52" s="167">
        <v>206.8656</v>
      </c>
      <c r="K52" s="167">
        <v>546.00739999999996</v>
      </c>
      <c r="L52" s="167">
        <v>434.62299999999999</v>
      </c>
      <c r="M52" s="167">
        <v>1397.1424</v>
      </c>
    </row>
    <row r="53" spans="1:13" ht="18" customHeight="1" x14ac:dyDescent="0.25">
      <c r="A53" s="163" t="s">
        <v>55</v>
      </c>
      <c r="B53" s="163" t="s">
        <v>951</v>
      </c>
      <c r="C53" s="167">
        <v>-52.79</v>
      </c>
      <c r="D53" s="167">
        <v>-53.02</v>
      </c>
      <c r="E53" s="167">
        <v>-48.604999999999997</v>
      </c>
      <c r="F53" s="167">
        <v>-48.928800000000003</v>
      </c>
      <c r="G53" s="167">
        <v>-667.63699999999994</v>
      </c>
      <c r="H53" s="167">
        <v>-870.98080000000004</v>
      </c>
      <c r="I53" s="167">
        <v>198.44730000000001</v>
      </c>
      <c r="J53" s="167">
        <v>201.85570000000001</v>
      </c>
      <c r="K53" s="167">
        <v>538.67079999999999</v>
      </c>
      <c r="L53" s="167">
        <v>425.60230000000001</v>
      </c>
      <c r="M53" s="167">
        <v>1364.5761</v>
      </c>
    </row>
    <row r="54" spans="1:13" ht="18" customHeight="1" x14ac:dyDescent="0.25">
      <c r="A54" s="163" t="s">
        <v>55</v>
      </c>
      <c r="B54" s="163" t="s">
        <v>952</v>
      </c>
      <c r="C54" s="167">
        <v>-57.15</v>
      </c>
      <c r="D54" s="167">
        <v>-57.34</v>
      </c>
      <c r="E54" s="167">
        <v>-50.396999999999998</v>
      </c>
      <c r="F54" s="167">
        <v>-51.2117</v>
      </c>
      <c r="G54" s="167">
        <v>-686.19039999999995</v>
      </c>
      <c r="H54" s="167">
        <v>-902.28909999999996</v>
      </c>
      <c r="I54" s="167">
        <v>198.4846</v>
      </c>
      <c r="J54" s="167">
        <v>198.8904</v>
      </c>
      <c r="K54" s="167">
        <v>535.1182</v>
      </c>
      <c r="L54" s="167">
        <v>421.91269999999997</v>
      </c>
      <c r="M54" s="167">
        <v>1354.4059</v>
      </c>
    </row>
    <row r="55" spans="1:13" ht="18" customHeight="1" x14ac:dyDescent="0.25">
      <c r="A55" s="163" t="s">
        <v>953</v>
      </c>
      <c r="B55" s="163" t="s">
        <v>56</v>
      </c>
      <c r="C55" s="169">
        <v>-52.27</v>
      </c>
      <c r="D55" s="169">
        <v>-52.73</v>
      </c>
      <c r="E55" s="169">
        <v>-46.3035</v>
      </c>
      <c r="F55" s="169">
        <v>-46.599899999999998</v>
      </c>
      <c r="G55" s="169">
        <v>-644.04769999999996</v>
      </c>
      <c r="H55" s="169">
        <v>-841.9511</v>
      </c>
      <c r="I55" s="169">
        <v>200.78630000000001</v>
      </c>
      <c r="J55" s="169">
        <v>199.73990000000001</v>
      </c>
      <c r="K55" s="169">
        <v>538.98170000000005</v>
      </c>
      <c r="L55" s="169">
        <v>431.80950000000001</v>
      </c>
      <c r="M55" s="169">
        <v>1371.3173999999999</v>
      </c>
    </row>
    <row r="56" spans="1:13" x14ac:dyDescent="0.25">
      <c r="A56" s="240" t="s">
        <v>965</v>
      </c>
      <c r="B56" s="240"/>
      <c r="C56" s="170">
        <v>-51.34</v>
      </c>
      <c r="D56" s="170">
        <v>-51.85</v>
      </c>
      <c r="E56" s="170">
        <v>-42.622399999999999</v>
      </c>
      <c r="F56" s="170">
        <v>-42.865400000000001</v>
      </c>
      <c r="G56" s="170">
        <v>-591.25300000000004</v>
      </c>
      <c r="H56" s="170"/>
      <c r="I56" s="170">
        <v>227.59469999999999</v>
      </c>
      <c r="J56" s="170">
        <v>227.0958</v>
      </c>
      <c r="K56" s="170">
        <v>636.13720000000001</v>
      </c>
      <c r="L56" s="170">
        <v>516.24289999999996</v>
      </c>
      <c r="M56" s="170"/>
    </row>
    <row r="57" spans="1:13" x14ac:dyDescent="0.25">
      <c r="A57" s="240" t="s">
        <v>966</v>
      </c>
      <c r="B57" s="240"/>
      <c r="C57" s="170">
        <v>-93.4</v>
      </c>
      <c r="D57" s="170">
        <v>-92.89</v>
      </c>
      <c r="E57" s="170">
        <v>-72.092600000000004</v>
      </c>
      <c r="F57" s="170">
        <v>-72.480199999999996</v>
      </c>
      <c r="G57" s="170">
        <v>-724.2396</v>
      </c>
      <c r="H57" s="170"/>
      <c r="I57" s="170">
        <v>83.085099999999997</v>
      </c>
      <c r="J57" s="170">
        <v>82.683099999999996</v>
      </c>
      <c r="K57" s="170">
        <v>89.595299999999995</v>
      </c>
      <c r="L57" s="170">
        <v>74.851399999999998</v>
      </c>
      <c r="M57" s="170"/>
    </row>
    <row r="58" spans="1:13" x14ac:dyDescent="0.25">
      <c r="A58" s="240" t="s">
        <v>967</v>
      </c>
      <c r="B58" s="240"/>
      <c r="C58" s="170">
        <v>-65.38</v>
      </c>
      <c r="D58" s="170">
        <v>-65.671041666666667</v>
      </c>
      <c r="E58" s="170">
        <v>-52.584062500000002</v>
      </c>
      <c r="F58" s="170">
        <v>-53.171254166666664</v>
      </c>
      <c r="G58" s="170">
        <v>-666.78584375000003</v>
      </c>
      <c r="H58" s="170"/>
      <c r="I58" s="170">
        <v>175.17082500000001</v>
      </c>
      <c r="J58" s="170">
        <v>174.72739375</v>
      </c>
      <c r="K58" s="170">
        <v>382.12106458333329</v>
      </c>
      <c r="L58" s="170">
        <v>294.88062916666667</v>
      </c>
      <c r="M58" s="170"/>
    </row>
    <row r="59" spans="1:13" ht="27" customHeight="1" x14ac:dyDescent="0.25">
      <c r="A59" s="240" t="s">
        <v>3</v>
      </c>
      <c r="B59" s="240"/>
      <c r="C59" s="239" t="s">
        <v>220</v>
      </c>
      <c r="D59" s="239"/>
      <c r="E59" s="239" t="s">
        <v>37</v>
      </c>
      <c r="F59" s="239"/>
      <c r="G59" s="239" t="s">
        <v>604</v>
      </c>
      <c r="H59" s="239" t="s">
        <v>1062</v>
      </c>
      <c r="I59" s="239" t="s">
        <v>604</v>
      </c>
      <c r="J59" s="239"/>
      <c r="K59" s="239"/>
      <c r="L59" s="239" t="s">
        <v>187</v>
      </c>
      <c r="M59" s="239" t="s">
        <v>1062</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41" t="s">
        <v>2294</v>
      </c>
      <c r="B4" s="242"/>
      <c r="C4" s="242"/>
      <c r="D4" s="242"/>
      <c r="E4" s="242"/>
      <c r="F4" s="242"/>
      <c r="G4" s="242"/>
      <c r="H4" s="242"/>
      <c r="I4" s="242"/>
      <c r="J4" s="242"/>
      <c r="K4" s="242"/>
      <c r="L4" s="242"/>
      <c r="M4" s="242"/>
      <c r="N4" s="242"/>
      <c r="O4" s="242"/>
      <c r="P4" s="242"/>
      <c r="Q4" s="242"/>
      <c r="R4" s="242"/>
      <c r="S4" s="242"/>
      <c r="T4" s="242"/>
      <c r="U4" s="242"/>
      <c r="V4" s="242"/>
      <c r="W4" s="242"/>
      <c r="X4" s="242"/>
      <c r="Y4" s="242"/>
      <c r="Z4" s="242"/>
      <c r="AA4" s="242"/>
      <c r="AB4" s="242"/>
      <c r="AC4" s="242"/>
      <c r="AD4" s="242"/>
      <c r="AE4" s="242"/>
      <c r="AF4" s="242"/>
    </row>
    <row r="5" spans="1:32" ht="20.100000000000001" hidden="1" customHeight="1" x14ac:dyDescent="0.25">
      <c r="A5" s="240" t="s">
        <v>1920</v>
      </c>
      <c r="B5" s="240"/>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25">
      <c r="A6" s="240" t="s">
        <v>1921</v>
      </c>
      <c r="B6" s="240"/>
      <c r="C6" s="174" t="s">
        <v>2295</v>
      </c>
      <c r="D6" s="174" t="s">
        <v>2296</v>
      </c>
      <c r="E6" s="174" t="s">
        <v>2297</v>
      </c>
      <c r="F6" s="174" t="s">
        <v>2298</v>
      </c>
      <c r="G6" s="174" t="s">
        <v>2299</v>
      </c>
      <c r="H6" s="174" t="s">
        <v>2300</v>
      </c>
      <c r="I6" s="174" t="s">
        <v>2301</v>
      </c>
      <c r="J6" s="174" t="s">
        <v>2302</v>
      </c>
      <c r="K6" s="174" t="s">
        <v>2303</v>
      </c>
      <c r="L6" s="174" t="s">
        <v>2304</v>
      </c>
      <c r="M6" s="174" t="s">
        <v>2305</v>
      </c>
      <c r="N6" s="174" t="s">
        <v>2306</v>
      </c>
      <c r="O6" s="11" t="s">
        <v>2307</v>
      </c>
      <c r="P6" s="11" t="s">
        <v>2308</v>
      </c>
      <c r="Q6" s="11" t="s">
        <v>2309</v>
      </c>
      <c r="R6" s="11" t="s">
        <v>2310</v>
      </c>
      <c r="S6" s="11" t="s">
        <v>2311</v>
      </c>
      <c r="T6" s="11" t="s">
        <v>2312</v>
      </c>
      <c r="U6" s="11" t="s">
        <v>2313</v>
      </c>
      <c r="V6" s="11" t="s">
        <v>2314</v>
      </c>
      <c r="W6" s="11" t="s">
        <v>2315</v>
      </c>
      <c r="X6" s="175" t="s">
        <v>2316</v>
      </c>
      <c r="Y6" s="175" t="s">
        <v>2317</v>
      </c>
      <c r="Z6" s="175" t="s">
        <v>2318</v>
      </c>
      <c r="AA6" s="175" t="s">
        <v>2319</v>
      </c>
      <c r="AB6" s="175" t="s">
        <v>2320</v>
      </c>
      <c r="AC6" s="175" t="s">
        <v>2321</v>
      </c>
      <c r="AD6" s="175" t="s">
        <v>2322</v>
      </c>
      <c r="AE6" s="175" t="s">
        <v>2323</v>
      </c>
      <c r="AF6" s="175" t="s">
        <v>2324</v>
      </c>
    </row>
    <row r="7" spans="1:32" ht="27" customHeight="1" x14ac:dyDescent="0.25">
      <c r="A7" s="240" t="s">
        <v>17</v>
      </c>
      <c r="B7" s="240"/>
      <c r="C7" s="244" t="s">
        <v>2325</v>
      </c>
      <c r="D7" s="244" t="s">
        <v>669</v>
      </c>
      <c r="E7" s="244" t="s">
        <v>2326</v>
      </c>
      <c r="F7" s="244" t="s">
        <v>624</v>
      </c>
      <c r="G7" s="244" t="s">
        <v>2327</v>
      </c>
      <c r="H7" s="244" t="s">
        <v>627</v>
      </c>
      <c r="I7" s="244" t="s">
        <v>195</v>
      </c>
      <c r="J7" s="244" t="s">
        <v>632</v>
      </c>
      <c r="K7" s="244" t="s">
        <v>188</v>
      </c>
      <c r="L7" s="244" t="s">
        <v>675</v>
      </c>
      <c r="M7" s="244" t="s">
        <v>387</v>
      </c>
      <c r="N7" s="244" t="s">
        <v>2328</v>
      </c>
      <c r="O7" s="238" t="s">
        <v>585</v>
      </c>
      <c r="P7" s="238" t="s">
        <v>579</v>
      </c>
      <c r="Q7" s="238" t="s">
        <v>497</v>
      </c>
      <c r="R7" s="238" t="s">
        <v>2329</v>
      </c>
      <c r="S7" s="238" t="s">
        <v>304</v>
      </c>
      <c r="T7" s="238" t="s">
        <v>2330</v>
      </c>
      <c r="U7" s="238" t="s">
        <v>2331</v>
      </c>
      <c r="V7" s="238" t="s">
        <v>2332</v>
      </c>
      <c r="W7" s="238" t="s">
        <v>2333</v>
      </c>
      <c r="X7" s="243" t="s">
        <v>2334</v>
      </c>
      <c r="Y7" s="243" t="s">
        <v>2335</v>
      </c>
      <c r="Z7" s="243" t="s">
        <v>2336</v>
      </c>
      <c r="AA7" s="243" t="s">
        <v>2337</v>
      </c>
      <c r="AB7" s="243" t="s">
        <v>2338</v>
      </c>
      <c r="AC7" s="243" t="s">
        <v>2339</v>
      </c>
      <c r="AD7" s="243" t="s">
        <v>2331</v>
      </c>
      <c r="AE7" s="243" t="s">
        <v>2340</v>
      </c>
      <c r="AF7" s="243" t="s">
        <v>2332</v>
      </c>
    </row>
    <row r="8" spans="1:32" x14ac:dyDescent="0.25">
      <c r="A8" s="240" t="s">
        <v>2341</v>
      </c>
      <c r="B8" s="240"/>
      <c r="C8" s="174" t="s">
        <v>2342</v>
      </c>
      <c r="D8" s="174" t="s">
        <v>2342</v>
      </c>
      <c r="E8" s="174" t="s">
        <v>2342</v>
      </c>
      <c r="F8" s="174" t="s">
        <v>2342</v>
      </c>
      <c r="G8" s="174" t="s">
        <v>2342</v>
      </c>
      <c r="H8" s="174" t="s">
        <v>2342</v>
      </c>
      <c r="I8" s="174" t="s">
        <v>2342</v>
      </c>
      <c r="J8" s="174" t="s">
        <v>2342</v>
      </c>
      <c r="K8" s="174" t="s">
        <v>2342</v>
      </c>
      <c r="L8" s="174" t="s">
        <v>2342</v>
      </c>
      <c r="M8" s="174" t="s">
        <v>2342</v>
      </c>
      <c r="N8" s="174" t="s">
        <v>2342</v>
      </c>
      <c r="O8" s="11" t="s">
        <v>2343</v>
      </c>
      <c r="P8" s="11" t="s">
        <v>2343</v>
      </c>
      <c r="Q8" s="11" t="s">
        <v>2343</v>
      </c>
      <c r="R8" s="11" t="s">
        <v>2343</v>
      </c>
      <c r="S8" s="11" t="s">
        <v>2343</v>
      </c>
      <c r="T8" s="11" t="s">
        <v>2343</v>
      </c>
      <c r="U8" s="11" t="s">
        <v>2343</v>
      </c>
      <c r="V8" s="11" t="s">
        <v>2343</v>
      </c>
      <c r="W8" s="11" t="s">
        <v>2343</v>
      </c>
      <c r="X8" s="175" t="s">
        <v>2344</v>
      </c>
      <c r="Y8" s="175" t="s">
        <v>2344</v>
      </c>
      <c r="Z8" s="175" t="s">
        <v>2344</v>
      </c>
      <c r="AA8" s="175" t="s">
        <v>2344</v>
      </c>
      <c r="AB8" s="175" t="s">
        <v>2344</v>
      </c>
      <c r="AC8" s="175" t="s">
        <v>2344</v>
      </c>
      <c r="AD8" s="175" t="s">
        <v>2344</v>
      </c>
      <c r="AE8" s="175" t="s">
        <v>2344</v>
      </c>
      <c r="AF8" s="175" t="s">
        <v>2344</v>
      </c>
    </row>
    <row r="9" spans="1:32" ht="27" customHeight="1" x14ac:dyDescent="0.25">
      <c r="A9" s="159" t="s">
        <v>51</v>
      </c>
      <c r="B9" s="159" t="s">
        <v>686</v>
      </c>
      <c r="C9" s="174" t="s">
        <v>2345</v>
      </c>
      <c r="D9" s="174" t="s">
        <v>2345</v>
      </c>
      <c r="E9" s="174" t="s">
        <v>2345</v>
      </c>
      <c r="F9" s="174" t="s">
        <v>2345</v>
      </c>
      <c r="G9" s="174" t="s">
        <v>2345</v>
      </c>
      <c r="H9" s="174" t="s">
        <v>2345</v>
      </c>
      <c r="I9" s="174" t="s">
        <v>2345</v>
      </c>
      <c r="J9" s="174" t="s">
        <v>2345</v>
      </c>
      <c r="K9" s="174" t="s">
        <v>2345</v>
      </c>
      <c r="L9" s="174" t="s">
        <v>2345</v>
      </c>
      <c r="M9" s="174" t="s">
        <v>2345</v>
      </c>
      <c r="N9" s="174" t="s">
        <v>2345</v>
      </c>
      <c r="O9" s="11" t="s">
        <v>2345</v>
      </c>
      <c r="P9" s="11" t="s">
        <v>2345</v>
      </c>
      <c r="Q9" s="11" t="s">
        <v>2345</v>
      </c>
      <c r="R9" s="11" t="s">
        <v>2345</v>
      </c>
      <c r="S9" s="11" t="s">
        <v>2345</v>
      </c>
      <c r="T9" s="11" t="s">
        <v>2345</v>
      </c>
      <c r="U9" s="11" t="s">
        <v>2345</v>
      </c>
      <c r="V9" s="11" t="s">
        <v>2345</v>
      </c>
      <c r="W9" s="11" t="s">
        <v>2345</v>
      </c>
      <c r="X9" s="175" t="s">
        <v>2345</v>
      </c>
      <c r="Y9" s="175" t="s">
        <v>2345</v>
      </c>
      <c r="Z9" s="175" t="s">
        <v>2345</v>
      </c>
      <c r="AA9" s="175" t="s">
        <v>2345</v>
      </c>
      <c r="AB9" s="175" t="s">
        <v>2345</v>
      </c>
      <c r="AC9" s="175" t="s">
        <v>2345</v>
      </c>
      <c r="AD9" s="175" t="s">
        <v>2345</v>
      </c>
      <c r="AE9" s="175" t="s">
        <v>2345</v>
      </c>
      <c r="AF9" s="175" t="s">
        <v>2345</v>
      </c>
    </row>
    <row r="10" spans="1:32" ht="18" customHeight="1" x14ac:dyDescent="0.25">
      <c r="A10" s="163" t="s">
        <v>55</v>
      </c>
      <c r="B10" s="163" t="s">
        <v>906</v>
      </c>
      <c r="C10" s="165">
        <v>505.4221</v>
      </c>
      <c r="D10" s="165">
        <v>512.62360000000001</v>
      </c>
      <c r="E10" s="165">
        <v>509.8023</v>
      </c>
      <c r="F10" s="165">
        <v>509.27260000000001</v>
      </c>
      <c r="G10" s="165">
        <v>511.79950000000002</v>
      </c>
      <c r="H10" s="165">
        <v>507.60419999999999</v>
      </c>
      <c r="I10" s="164"/>
      <c r="J10" s="165">
        <v>502.9495</v>
      </c>
      <c r="K10" s="165">
        <v>499.79289999999997</v>
      </c>
      <c r="L10" s="165">
        <v>483.4194</v>
      </c>
      <c r="M10" s="165">
        <v>506.65839999999997</v>
      </c>
      <c r="N10" s="165">
        <v>490.41559999999998</v>
      </c>
      <c r="O10" s="165">
        <v>224.59569999999999</v>
      </c>
      <c r="P10" s="165">
        <v>223.53120000000001</v>
      </c>
      <c r="Q10" s="165">
        <v>227.36150000000001</v>
      </c>
      <c r="R10" s="165">
        <v>223.83410000000001</v>
      </c>
      <c r="S10" s="165">
        <v>221.55779999999999</v>
      </c>
      <c r="T10" s="165">
        <v>221.84010000000001</v>
      </c>
      <c r="U10" s="165">
        <v>230.1</v>
      </c>
      <c r="V10" s="164"/>
      <c r="W10" s="165">
        <v>224.8</v>
      </c>
      <c r="X10" s="165">
        <v>142.36449999999999</v>
      </c>
      <c r="Y10" s="165">
        <v>140.44630000000001</v>
      </c>
      <c r="Z10" s="165">
        <v>138.08799999999999</v>
      </c>
      <c r="AA10" s="165">
        <v>138.90049999999999</v>
      </c>
      <c r="AB10" s="165">
        <v>138.0138</v>
      </c>
      <c r="AC10" s="164"/>
      <c r="AD10" s="165">
        <v>142.1465</v>
      </c>
      <c r="AE10" s="165">
        <v>128.25360000000001</v>
      </c>
      <c r="AF10" s="165">
        <v>141.73849999999999</v>
      </c>
    </row>
    <row r="11" spans="1:32" ht="18" customHeight="1" x14ac:dyDescent="0.25">
      <c r="A11" s="163" t="s">
        <v>55</v>
      </c>
      <c r="B11" s="163" t="s">
        <v>907</v>
      </c>
      <c r="C11" s="167">
        <v>505.57940000000002</v>
      </c>
      <c r="D11" s="167">
        <v>513.46389999999997</v>
      </c>
      <c r="E11" s="167">
        <v>513.00599999999997</v>
      </c>
      <c r="F11" s="167">
        <v>510.3759</v>
      </c>
      <c r="G11" s="167">
        <v>512.46169999999995</v>
      </c>
      <c r="H11" s="167">
        <v>507.2516</v>
      </c>
      <c r="I11" s="166"/>
      <c r="J11" s="167">
        <v>503.8614</v>
      </c>
      <c r="K11" s="167">
        <v>499.3673</v>
      </c>
      <c r="L11" s="167">
        <v>483.2527</v>
      </c>
      <c r="M11" s="167">
        <v>506.81389999999999</v>
      </c>
      <c r="N11" s="167">
        <v>490.25790000000001</v>
      </c>
      <c r="O11" s="167">
        <v>225.61770000000001</v>
      </c>
      <c r="P11" s="167">
        <v>224.1523</v>
      </c>
      <c r="Q11" s="167">
        <v>227.82599999999999</v>
      </c>
      <c r="R11" s="167">
        <v>224.29390000000001</v>
      </c>
      <c r="S11" s="167">
        <v>222.0967</v>
      </c>
      <c r="T11" s="167">
        <v>221.71520000000001</v>
      </c>
      <c r="U11" s="167">
        <v>230.2</v>
      </c>
      <c r="V11" s="166"/>
      <c r="W11" s="167">
        <v>224.8</v>
      </c>
      <c r="X11" s="166"/>
      <c r="Y11" s="167">
        <v>140.61619999999999</v>
      </c>
      <c r="Z11" s="167">
        <v>138.1096</v>
      </c>
      <c r="AA11" s="167">
        <v>138.8229</v>
      </c>
      <c r="AB11" s="167">
        <v>137.10300000000001</v>
      </c>
      <c r="AC11" s="166"/>
      <c r="AD11" s="167">
        <v>141.89769999999999</v>
      </c>
      <c r="AE11" s="167">
        <v>128.3271</v>
      </c>
      <c r="AF11" s="167">
        <v>142.14689999999999</v>
      </c>
    </row>
    <row r="12" spans="1:32" ht="18" customHeight="1" x14ac:dyDescent="0.25">
      <c r="A12" s="163" t="s">
        <v>55</v>
      </c>
      <c r="B12" s="163" t="s">
        <v>908</v>
      </c>
      <c r="C12" s="167">
        <v>505.00240000000002</v>
      </c>
      <c r="D12" s="167">
        <v>512.20349999999996</v>
      </c>
      <c r="E12" s="167">
        <v>510.59019999999998</v>
      </c>
      <c r="F12" s="167">
        <v>510.4264</v>
      </c>
      <c r="G12" s="167">
        <v>512.18370000000004</v>
      </c>
      <c r="H12" s="167">
        <v>508.42610000000002</v>
      </c>
      <c r="I12" s="166"/>
      <c r="J12" s="167">
        <v>503.41969999999998</v>
      </c>
      <c r="K12" s="167">
        <v>499.3073</v>
      </c>
      <c r="L12" s="167">
        <v>483.05540000000002</v>
      </c>
      <c r="M12" s="167">
        <v>505.54730000000001</v>
      </c>
      <c r="N12" s="167">
        <v>490.97030000000001</v>
      </c>
      <c r="O12" s="167">
        <v>225.6703</v>
      </c>
      <c r="P12" s="167">
        <v>222.1815</v>
      </c>
      <c r="Q12" s="167">
        <v>226.6593</v>
      </c>
      <c r="R12" s="167">
        <v>224.5292</v>
      </c>
      <c r="S12" s="167">
        <v>222.1927</v>
      </c>
      <c r="T12" s="167">
        <v>221.69139999999999</v>
      </c>
      <c r="U12" s="167">
        <v>230.3</v>
      </c>
      <c r="V12" s="166"/>
      <c r="W12" s="167">
        <v>225</v>
      </c>
      <c r="X12" s="167">
        <v>142.37860000000001</v>
      </c>
      <c r="Y12" s="167">
        <v>140.43090000000001</v>
      </c>
      <c r="Z12" s="167">
        <v>138.15889999999999</v>
      </c>
      <c r="AA12" s="167">
        <v>138.29910000000001</v>
      </c>
      <c r="AB12" s="167">
        <v>136.7028</v>
      </c>
      <c r="AC12" s="166"/>
      <c r="AD12" s="167">
        <v>142.07329999999999</v>
      </c>
      <c r="AE12" s="167">
        <v>128.84350000000001</v>
      </c>
      <c r="AF12" s="167">
        <v>142.5145</v>
      </c>
    </row>
    <row r="13" spans="1:32" ht="18" customHeight="1" x14ac:dyDescent="0.25">
      <c r="A13" s="163" t="s">
        <v>55</v>
      </c>
      <c r="B13" s="163" t="s">
        <v>909</v>
      </c>
      <c r="C13" s="167">
        <v>505.52699999999999</v>
      </c>
      <c r="D13" s="167">
        <v>515.3546</v>
      </c>
      <c r="E13" s="167">
        <v>513.74130000000002</v>
      </c>
      <c r="F13" s="167">
        <v>507.98349999999999</v>
      </c>
      <c r="G13" s="167">
        <v>509.25709999999998</v>
      </c>
      <c r="H13" s="167">
        <v>506.28829999999999</v>
      </c>
      <c r="I13" s="166"/>
      <c r="J13" s="167">
        <v>500.97660000000002</v>
      </c>
      <c r="K13" s="167">
        <v>499.30849999999998</v>
      </c>
      <c r="L13" s="167">
        <v>481.01690000000002</v>
      </c>
      <c r="M13" s="167">
        <v>506.07389999999998</v>
      </c>
      <c r="N13" s="167">
        <v>489.47539999999998</v>
      </c>
      <c r="O13" s="167">
        <v>226.0051</v>
      </c>
      <c r="P13" s="167">
        <v>224.59710000000001</v>
      </c>
      <c r="Q13" s="167">
        <v>228.21420000000001</v>
      </c>
      <c r="R13" s="167">
        <v>222.84549999999999</v>
      </c>
      <c r="S13" s="167">
        <v>221.18129999999999</v>
      </c>
      <c r="T13" s="167">
        <v>221.2877</v>
      </c>
      <c r="U13" s="167">
        <v>230.1</v>
      </c>
      <c r="V13" s="166"/>
      <c r="W13" s="167">
        <v>224.8</v>
      </c>
      <c r="X13" s="166"/>
      <c r="Y13" s="167">
        <v>140.81460000000001</v>
      </c>
      <c r="Z13" s="167">
        <v>138.18090000000001</v>
      </c>
      <c r="AA13" s="167">
        <v>138.2063</v>
      </c>
      <c r="AB13" s="167">
        <v>136.3716</v>
      </c>
      <c r="AC13" s="166"/>
      <c r="AD13" s="167">
        <v>141.9855</v>
      </c>
      <c r="AE13" s="167">
        <v>128.8082</v>
      </c>
      <c r="AF13" s="167">
        <v>142.535</v>
      </c>
    </row>
    <row r="14" spans="1:32" ht="18" customHeight="1" x14ac:dyDescent="0.25">
      <c r="A14" s="163" t="s">
        <v>55</v>
      </c>
      <c r="B14" s="163" t="s">
        <v>910</v>
      </c>
      <c r="C14" s="167">
        <v>506.15640000000002</v>
      </c>
      <c r="D14" s="167">
        <v>514.51419999999996</v>
      </c>
      <c r="E14" s="166"/>
      <c r="F14" s="167">
        <v>508.50920000000002</v>
      </c>
      <c r="G14" s="167">
        <v>510.58929999999998</v>
      </c>
      <c r="H14" s="167">
        <v>506.71910000000003</v>
      </c>
      <c r="I14" s="166"/>
      <c r="J14" s="167">
        <v>500.61009999999999</v>
      </c>
      <c r="K14" s="167">
        <v>498.32249999999999</v>
      </c>
      <c r="L14" s="167">
        <v>480.17129999999997</v>
      </c>
      <c r="M14" s="167">
        <v>504.56950000000001</v>
      </c>
      <c r="N14" s="167">
        <v>489.21960000000001</v>
      </c>
      <c r="O14" s="167">
        <v>226.4032</v>
      </c>
      <c r="P14" s="167">
        <v>224.3211</v>
      </c>
      <c r="Q14" s="167">
        <v>228.39429999999999</v>
      </c>
      <c r="R14" s="167">
        <v>223.14099999999999</v>
      </c>
      <c r="S14" s="167">
        <v>221.30680000000001</v>
      </c>
      <c r="T14" s="167">
        <v>221.27090000000001</v>
      </c>
      <c r="U14" s="167">
        <v>229.6</v>
      </c>
      <c r="V14" s="166"/>
      <c r="W14" s="167">
        <v>224.2</v>
      </c>
      <c r="X14" s="167">
        <v>142.4033</v>
      </c>
      <c r="Y14" s="167">
        <v>140.321</v>
      </c>
      <c r="Z14" s="167">
        <v>137.8004</v>
      </c>
      <c r="AA14" s="167">
        <v>138.36369999999999</v>
      </c>
      <c r="AB14" s="167">
        <v>136.27500000000001</v>
      </c>
      <c r="AC14" s="166"/>
      <c r="AD14" s="167">
        <v>141.79519999999999</v>
      </c>
      <c r="AE14" s="167">
        <v>129.33179999999999</v>
      </c>
      <c r="AF14" s="167">
        <v>142.20820000000001</v>
      </c>
    </row>
    <row r="15" spans="1:32" ht="18" customHeight="1" x14ac:dyDescent="0.25">
      <c r="A15" s="163" t="s">
        <v>55</v>
      </c>
      <c r="B15" s="163" t="s">
        <v>911</v>
      </c>
      <c r="C15" s="167">
        <v>507.10070000000002</v>
      </c>
      <c r="D15" s="167">
        <v>517.50779999999997</v>
      </c>
      <c r="E15" s="167">
        <v>513.79380000000003</v>
      </c>
      <c r="F15" s="167">
        <v>510.13799999999998</v>
      </c>
      <c r="G15" s="167">
        <v>511.82569999999998</v>
      </c>
      <c r="H15" s="167">
        <v>506.99189999999999</v>
      </c>
      <c r="I15" s="166"/>
      <c r="J15" s="167">
        <v>501.8125</v>
      </c>
      <c r="K15" s="167">
        <v>497.75900000000001</v>
      </c>
      <c r="L15" s="167">
        <v>480.90050000000002</v>
      </c>
      <c r="M15" s="167">
        <v>504.95330000000001</v>
      </c>
      <c r="N15" s="167">
        <v>488.80790000000002</v>
      </c>
      <c r="O15" s="167">
        <v>226.34209999999999</v>
      </c>
      <c r="P15" s="167">
        <v>226.14959999999999</v>
      </c>
      <c r="Q15" s="167">
        <v>228.88159999999999</v>
      </c>
      <c r="R15" s="167">
        <v>223.65539999999999</v>
      </c>
      <c r="S15" s="167">
        <v>221.61680000000001</v>
      </c>
      <c r="T15" s="167">
        <v>221.14269999999999</v>
      </c>
      <c r="U15" s="167">
        <v>229.8</v>
      </c>
      <c r="V15" s="166"/>
      <c r="W15" s="167">
        <v>224</v>
      </c>
      <c r="X15" s="166"/>
      <c r="Y15" s="167">
        <v>140.00790000000001</v>
      </c>
      <c r="Z15" s="167">
        <v>137.89850000000001</v>
      </c>
      <c r="AA15" s="167">
        <v>138.24250000000001</v>
      </c>
      <c r="AB15" s="167">
        <v>136.2612</v>
      </c>
      <c r="AC15" s="166"/>
      <c r="AD15" s="167">
        <v>141.41460000000001</v>
      </c>
      <c r="AE15" s="167">
        <v>129.6284</v>
      </c>
      <c r="AF15" s="167">
        <v>142.14689999999999</v>
      </c>
    </row>
    <row r="16" spans="1:32" ht="18" customHeight="1" x14ac:dyDescent="0.25">
      <c r="A16" s="163" t="s">
        <v>55</v>
      </c>
      <c r="B16" s="163" t="s">
        <v>912</v>
      </c>
      <c r="C16" s="167">
        <v>507.20569999999998</v>
      </c>
      <c r="D16" s="167">
        <v>518.40060000000005</v>
      </c>
      <c r="E16" s="167">
        <v>513.74130000000002</v>
      </c>
      <c r="F16" s="167">
        <v>510.32089999999999</v>
      </c>
      <c r="G16" s="167">
        <v>511.88339999999999</v>
      </c>
      <c r="H16" s="167">
        <v>507.55419999999998</v>
      </c>
      <c r="I16" s="166"/>
      <c r="J16" s="167">
        <v>501.41660000000002</v>
      </c>
      <c r="K16" s="167">
        <v>498.10230000000001</v>
      </c>
      <c r="L16" s="167">
        <v>480.46230000000003</v>
      </c>
      <c r="M16" s="167">
        <v>505.41059999999999</v>
      </c>
      <c r="N16" s="167">
        <v>488.57029999999997</v>
      </c>
      <c r="O16" s="167">
        <v>226.28389999999999</v>
      </c>
      <c r="P16" s="167">
        <v>226.261</v>
      </c>
      <c r="Q16" s="167">
        <v>228.97450000000001</v>
      </c>
      <c r="R16" s="167">
        <v>223.637</v>
      </c>
      <c r="S16" s="167">
        <v>221.67590000000001</v>
      </c>
      <c r="T16" s="167">
        <v>221.11330000000001</v>
      </c>
      <c r="U16" s="167">
        <v>229.9</v>
      </c>
      <c r="V16" s="166"/>
      <c r="W16" s="167">
        <v>223.9</v>
      </c>
      <c r="X16" s="166"/>
      <c r="Y16" s="167">
        <v>140.28559999999999</v>
      </c>
      <c r="Z16" s="167">
        <v>137.78399999999999</v>
      </c>
      <c r="AA16" s="167">
        <v>138.1482</v>
      </c>
      <c r="AB16" s="167">
        <v>136.17840000000001</v>
      </c>
      <c r="AC16" s="166"/>
      <c r="AD16" s="167">
        <v>141.45859999999999</v>
      </c>
      <c r="AE16" s="167">
        <v>129.81950000000001</v>
      </c>
      <c r="AF16" s="167">
        <v>142.04480000000001</v>
      </c>
    </row>
    <row r="17" spans="1:32" ht="18" customHeight="1" x14ac:dyDescent="0.25">
      <c r="A17" s="163" t="s">
        <v>55</v>
      </c>
      <c r="B17" s="163" t="s">
        <v>913</v>
      </c>
      <c r="C17" s="169">
        <v>504.11070000000001</v>
      </c>
      <c r="D17" s="169">
        <v>516.61490000000003</v>
      </c>
      <c r="E17" s="169">
        <v>515.94709999999998</v>
      </c>
      <c r="F17" s="169">
        <v>509.64909999999998</v>
      </c>
      <c r="G17" s="169">
        <v>510.536</v>
      </c>
      <c r="H17" s="169">
        <v>506.66849999999999</v>
      </c>
      <c r="I17" s="168"/>
      <c r="J17" s="169">
        <v>501.04340000000002</v>
      </c>
      <c r="K17" s="169">
        <v>497.11619999999999</v>
      </c>
      <c r="L17" s="169">
        <v>479.99540000000002</v>
      </c>
      <c r="M17" s="169">
        <v>503.90269999999998</v>
      </c>
      <c r="N17" s="169">
        <v>487.40120000000002</v>
      </c>
      <c r="O17" s="169">
        <v>226.2321</v>
      </c>
      <c r="P17" s="169">
        <v>225.7834</v>
      </c>
      <c r="Q17" s="169">
        <v>228.88120000000001</v>
      </c>
      <c r="R17" s="169">
        <v>223.489</v>
      </c>
      <c r="S17" s="169">
        <v>221.67590000000001</v>
      </c>
      <c r="T17" s="169">
        <v>220.93729999999999</v>
      </c>
      <c r="U17" s="169">
        <v>229.3</v>
      </c>
      <c r="V17" s="168"/>
      <c r="W17" s="169">
        <v>223.4</v>
      </c>
      <c r="X17" s="169">
        <v>142.49369999999999</v>
      </c>
      <c r="Y17" s="169">
        <v>139.5318</v>
      </c>
      <c r="Z17" s="169">
        <v>137.62100000000001</v>
      </c>
      <c r="AA17" s="169">
        <v>138.2124</v>
      </c>
      <c r="AB17" s="169">
        <v>136.05420000000001</v>
      </c>
      <c r="AC17" s="168"/>
      <c r="AD17" s="169">
        <v>141.0487</v>
      </c>
      <c r="AE17" s="169">
        <v>129.57910000000001</v>
      </c>
      <c r="AF17" s="169">
        <v>141.77930000000001</v>
      </c>
    </row>
    <row r="18" spans="1:32" ht="18" customHeight="1" x14ac:dyDescent="0.25">
      <c r="A18" s="163" t="s">
        <v>55</v>
      </c>
      <c r="B18" s="163" t="s">
        <v>914</v>
      </c>
      <c r="C18" s="165">
        <v>506.31380000000001</v>
      </c>
      <c r="D18" s="165">
        <v>514.61929999999995</v>
      </c>
      <c r="E18" s="165">
        <v>515.84199999999998</v>
      </c>
      <c r="F18" s="165">
        <v>508.76659999999998</v>
      </c>
      <c r="G18" s="165">
        <v>510.52800000000002</v>
      </c>
      <c r="H18" s="165">
        <v>506.1771</v>
      </c>
      <c r="I18" s="164"/>
      <c r="J18" s="165">
        <v>500.73129999999998</v>
      </c>
      <c r="K18" s="165">
        <v>496.79660000000001</v>
      </c>
      <c r="L18" s="165">
        <v>479.66379999999998</v>
      </c>
      <c r="M18" s="165">
        <v>504.71440000000001</v>
      </c>
      <c r="N18" s="165">
        <v>487.66649999999998</v>
      </c>
      <c r="O18" s="165">
        <v>226.04480000000001</v>
      </c>
      <c r="P18" s="165">
        <v>224.69229999999999</v>
      </c>
      <c r="Q18" s="165">
        <v>228.25280000000001</v>
      </c>
      <c r="R18" s="165">
        <v>223.3081</v>
      </c>
      <c r="S18" s="165">
        <v>221.46180000000001</v>
      </c>
      <c r="T18" s="165">
        <v>220.9905</v>
      </c>
      <c r="U18" s="165">
        <v>229.4</v>
      </c>
      <c r="V18" s="164"/>
      <c r="W18" s="165">
        <v>223.6</v>
      </c>
      <c r="X18" s="165">
        <v>141.7867</v>
      </c>
      <c r="Y18" s="165">
        <v>139.66200000000001</v>
      </c>
      <c r="Z18" s="165">
        <v>137.6662</v>
      </c>
      <c r="AA18" s="165">
        <v>138.07419999999999</v>
      </c>
      <c r="AB18" s="165">
        <v>136.137</v>
      </c>
      <c r="AC18" s="164"/>
      <c r="AD18" s="165">
        <v>141.00479999999999</v>
      </c>
      <c r="AE18" s="165">
        <v>129.31049999999999</v>
      </c>
      <c r="AF18" s="165">
        <v>141.73849999999999</v>
      </c>
    </row>
    <row r="19" spans="1:32" ht="18" customHeight="1" x14ac:dyDescent="0.25">
      <c r="A19" s="163" t="s">
        <v>55</v>
      </c>
      <c r="B19" s="163" t="s">
        <v>915</v>
      </c>
      <c r="C19" s="167">
        <v>505.94659999999999</v>
      </c>
      <c r="D19" s="167">
        <v>516.72</v>
      </c>
      <c r="E19" s="167">
        <v>512.32330000000002</v>
      </c>
      <c r="F19" s="167">
        <v>509.065</v>
      </c>
      <c r="G19" s="167">
        <v>510.86860000000001</v>
      </c>
      <c r="H19" s="167">
        <v>506.24079999999998</v>
      </c>
      <c r="I19" s="166"/>
      <c r="J19" s="167">
        <v>500.73790000000002</v>
      </c>
      <c r="K19" s="167">
        <v>496.85860000000002</v>
      </c>
      <c r="L19" s="167">
        <v>479.37299999999999</v>
      </c>
      <c r="M19" s="167">
        <v>504.21550000000002</v>
      </c>
      <c r="N19" s="167">
        <v>487.18790000000001</v>
      </c>
      <c r="O19" s="167">
        <v>225.8466</v>
      </c>
      <c r="P19" s="167">
        <v>225.0752</v>
      </c>
      <c r="Q19" s="167">
        <v>228.23249999999999</v>
      </c>
      <c r="R19" s="167">
        <v>223.1789</v>
      </c>
      <c r="S19" s="167">
        <v>221.57249999999999</v>
      </c>
      <c r="T19" s="167">
        <v>221.1825</v>
      </c>
      <c r="U19" s="167">
        <v>229.4</v>
      </c>
      <c r="V19" s="166"/>
      <c r="W19" s="167">
        <v>223.5</v>
      </c>
      <c r="X19" s="167">
        <v>141.7457</v>
      </c>
      <c r="Y19" s="167">
        <v>139.52430000000001</v>
      </c>
      <c r="Z19" s="167">
        <v>137.53729999999999</v>
      </c>
      <c r="AA19" s="167">
        <v>138.0506</v>
      </c>
      <c r="AB19" s="167">
        <v>136.10939999999999</v>
      </c>
      <c r="AC19" s="166"/>
      <c r="AD19" s="167">
        <v>140.94630000000001</v>
      </c>
      <c r="AE19" s="167">
        <v>129.75470000000001</v>
      </c>
      <c r="AF19" s="167">
        <v>142.12649999999999</v>
      </c>
    </row>
    <row r="20" spans="1:32" ht="18" customHeight="1" x14ac:dyDescent="0.25">
      <c r="A20" s="163" t="s">
        <v>55</v>
      </c>
      <c r="B20" s="163" t="s">
        <v>916</v>
      </c>
      <c r="C20" s="167">
        <v>505.9991</v>
      </c>
      <c r="D20" s="167">
        <v>515.3546</v>
      </c>
      <c r="E20" s="167">
        <v>509.96</v>
      </c>
      <c r="F20" s="167">
        <v>507.82440000000003</v>
      </c>
      <c r="G20" s="167">
        <v>509.7593</v>
      </c>
      <c r="H20" s="167">
        <v>505.78160000000003</v>
      </c>
      <c r="I20" s="166"/>
      <c r="J20" s="167">
        <v>500.20960000000002</v>
      </c>
      <c r="K20" s="167">
        <v>497.06869999999998</v>
      </c>
      <c r="L20" s="167">
        <v>480.22300000000001</v>
      </c>
      <c r="M20" s="167">
        <v>504.26600000000002</v>
      </c>
      <c r="N20" s="167">
        <v>488.33920000000001</v>
      </c>
      <c r="O20" s="167">
        <v>225.36609999999999</v>
      </c>
      <c r="P20" s="167">
        <v>224.97909999999999</v>
      </c>
      <c r="Q20" s="167">
        <v>227.84270000000001</v>
      </c>
      <c r="R20" s="167">
        <v>222.7133</v>
      </c>
      <c r="S20" s="167">
        <v>221.08529999999999</v>
      </c>
      <c r="T20" s="167">
        <v>220.87819999999999</v>
      </c>
      <c r="U20" s="167">
        <v>229.4</v>
      </c>
      <c r="V20" s="166"/>
      <c r="W20" s="167">
        <v>223.4</v>
      </c>
      <c r="X20" s="167">
        <v>141.73390000000001</v>
      </c>
      <c r="Y20" s="167">
        <v>139.7714</v>
      </c>
      <c r="Z20" s="167">
        <v>137.4804</v>
      </c>
      <c r="AA20" s="167">
        <v>138.3888</v>
      </c>
      <c r="AB20" s="167">
        <v>136.0128</v>
      </c>
      <c r="AC20" s="166"/>
      <c r="AD20" s="167">
        <v>141.2097</v>
      </c>
      <c r="AE20" s="167">
        <v>129.61580000000001</v>
      </c>
      <c r="AF20" s="167">
        <v>141.73849999999999</v>
      </c>
    </row>
    <row r="21" spans="1:32" ht="18" customHeight="1" x14ac:dyDescent="0.25">
      <c r="A21" s="163" t="s">
        <v>55</v>
      </c>
      <c r="B21" s="163" t="s">
        <v>917</v>
      </c>
      <c r="C21" s="167">
        <v>504.89749999999998</v>
      </c>
      <c r="D21" s="167">
        <v>512.30849999999998</v>
      </c>
      <c r="E21" s="167">
        <v>510.32760000000002</v>
      </c>
      <c r="F21" s="167">
        <v>506.1028</v>
      </c>
      <c r="G21" s="167">
        <v>508.19560000000001</v>
      </c>
      <c r="H21" s="167">
        <v>505.30369999999999</v>
      </c>
      <c r="I21" s="166"/>
      <c r="J21" s="167">
        <v>499.37909999999999</v>
      </c>
      <c r="K21" s="167">
        <v>497.113</v>
      </c>
      <c r="L21" s="167">
        <v>479.34449999999998</v>
      </c>
      <c r="M21" s="167">
        <v>503.74720000000002</v>
      </c>
      <c r="N21" s="167">
        <v>487.21440000000001</v>
      </c>
      <c r="O21" s="167">
        <v>224.0248</v>
      </c>
      <c r="P21" s="167">
        <v>221.87139999999999</v>
      </c>
      <c r="Q21" s="167">
        <v>227.04640000000001</v>
      </c>
      <c r="R21" s="167">
        <v>221.84119999999999</v>
      </c>
      <c r="S21" s="167">
        <v>220.5316</v>
      </c>
      <c r="T21" s="167">
        <v>221.06370000000001</v>
      </c>
      <c r="U21" s="167">
        <v>228.7</v>
      </c>
      <c r="V21" s="166"/>
      <c r="W21" s="167">
        <v>222.6</v>
      </c>
      <c r="X21" s="167">
        <v>141.68020000000001</v>
      </c>
      <c r="Y21" s="167">
        <v>139.32980000000001</v>
      </c>
      <c r="Z21" s="167">
        <v>137.22970000000001</v>
      </c>
      <c r="AA21" s="167">
        <v>138.08619999999999</v>
      </c>
      <c r="AB21" s="167">
        <v>136.21979999999999</v>
      </c>
      <c r="AC21" s="166"/>
      <c r="AD21" s="167">
        <v>140.7413</v>
      </c>
      <c r="AE21" s="167">
        <v>129.71850000000001</v>
      </c>
      <c r="AF21" s="167">
        <v>141.73849999999999</v>
      </c>
    </row>
    <row r="22" spans="1:32" ht="18" customHeight="1" x14ac:dyDescent="0.25">
      <c r="A22" s="163" t="s">
        <v>55</v>
      </c>
      <c r="B22" s="163" t="s">
        <v>918</v>
      </c>
      <c r="C22" s="167">
        <v>504.16309999999999</v>
      </c>
      <c r="D22" s="167">
        <v>509.63010000000003</v>
      </c>
      <c r="E22" s="167">
        <v>505.07560000000001</v>
      </c>
      <c r="F22" s="167">
        <v>504.46519999999998</v>
      </c>
      <c r="G22" s="167">
        <v>506.34769999999997</v>
      </c>
      <c r="H22" s="167">
        <v>503.78480000000002</v>
      </c>
      <c r="I22" s="167">
        <v>503.2645</v>
      </c>
      <c r="J22" s="167">
        <v>497.16019999999997</v>
      </c>
      <c r="K22" s="167">
        <v>493.9418</v>
      </c>
      <c r="L22" s="167">
        <v>477.21480000000003</v>
      </c>
      <c r="M22" s="167">
        <v>500.17489999999998</v>
      </c>
      <c r="N22" s="167">
        <v>484.3159</v>
      </c>
      <c r="O22" s="167">
        <v>223.87860000000001</v>
      </c>
      <c r="P22" s="167">
        <v>221.99080000000001</v>
      </c>
      <c r="Q22" s="167">
        <v>225.80670000000001</v>
      </c>
      <c r="R22" s="167">
        <v>221.47030000000001</v>
      </c>
      <c r="S22" s="167">
        <v>219.8597</v>
      </c>
      <c r="T22" s="167">
        <v>220.80449999999999</v>
      </c>
      <c r="U22" s="167">
        <v>228.1</v>
      </c>
      <c r="V22" s="166"/>
      <c r="W22" s="167">
        <v>221.4</v>
      </c>
      <c r="X22" s="167">
        <v>140.8459</v>
      </c>
      <c r="Y22" s="167">
        <v>140.17080000000001</v>
      </c>
      <c r="Z22" s="167">
        <v>137.30779999999999</v>
      </c>
      <c r="AA22" s="167">
        <v>138.1782</v>
      </c>
      <c r="AB22" s="167">
        <v>135.93</v>
      </c>
      <c r="AC22" s="166"/>
      <c r="AD22" s="167">
        <v>141.73670000000001</v>
      </c>
      <c r="AE22" s="167">
        <v>129.8622</v>
      </c>
      <c r="AF22" s="167">
        <v>140.94200000000001</v>
      </c>
    </row>
    <row r="23" spans="1:32" ht="18" customHeight="1" x14ac:dyDescent="0.25">
      <c r="A23" s="163" t="s">
        <v>55</v>
      </c>
      <c r="B23" s="163" t="s">
        <v>919</v>
      </c>
      <c r="C23" s="167">
        <v>503.63850000000002</v>
      </c>
      <c r="D23" s="167">
        <v>509.94529999999997</v>
      </c>
      <c r="E23" s="167">
        <v>506.96629999999999</v>
      </c>
      <c r="F23" s="167">
        <v>506.74709999999999</v>
      </c>
      <c r="G23" s="167">
        <v>509.2398</v>
      </c>
      <c r="H23" s="167">
        <v>506.00369999999998</v>
      </c>
      <c r="I23" s="167">
        <v>508.40929999999997</v>
      </c>
      <c r="J23" s="167">
        <v>503.26389999999998</v>
      </c>
      <c r="K23" s="167">
        <v>499.38959999999997</v>
      </c>
      <c r="L23" s="167">
        <v>483.75049999999999</v>
      </c>
      <c r="M23" s="167">
        <v>505.65320000000003</v>
      </c>
      <c r="N23" s="167">
        <v>491.39269999999999</v>
      </c>
      <c r="O23" s="167">
        <v>224.05609999999999</v>
      </c>
      <c r="P23" s="167">
        <v>222.2747</v>
      </c>
      <c r="Q23" s="167">
        <v>225.8339</v>
      </c>
      <c r="R23" s="167">
        <v>222.1206</v>
      </c>
      <c r="S23" s="167">
        <v>220.3322</v>
      </c>
      <c r="T23" s="167">
        <v>222.0403</v>
      </c>
      <c r="U23" s="167">
        <v>231.4</v>
      </c>
      <c r="V23" s="166"/>
      <c r="W23" s="167">
        <v>224.5</v>
      </c>
      <c r="X23" s="167">
        <v>141.6636</v>
      </c>
      <c r="Y23" s="167">
        <v>141.0393</v>
      </c>
      <c r="Z23" s="167">
        <v>137.96629999999999</v>
      </c>
      <c r="AA23" s="167">
        <v>139.53800000000001</v>
      </c>
      <c r="AB23" s="167">
        <v>136.89599999999999</v>
      </c>
      <c r="AC23" s="166"/>
      <c r="AD23" s="167">
        <v>142.1465</v>
      </c>
      <c r="AE23" s="167">
        <v>130.7647</v>
      </c>
      <c r="AF23" s="167">
        <v>142.1061</v>
      </c>
    </row>
    <row r="24" spans="1:32" ht="18" customHeight="1" x14ac:dyDescent="0.25">
      <c r="A24" s="163" t="s">
        <v>55</v>
      </c>
      <c r="B24" s="163" t="s">
        <v>920</v>
      </c>
      <c r="C24" s="167">
        <v>501.59269999999998</v>
      </c>
      <c r="D24" s="167">
        <v>502.17270000000002</v>
      </c>
      <c r="E24" s="167">
        <v>499.29860000000002</v>
      </c>
      <c r="F24" s="167">
        <v>502.66640000000001</v>
      </c>
      <c r="G24" s="167">
        <v>506.08339999999998</v>
      </c>
      <c r="H24" s="167">
        <v>503.48009999999999</v>
      </c>
      <c r="I24" s="167">
        <v>513.66830000000004</v>
      </c>
      <c r="J24" s="167">
        <v>504.20920000000001</v>
      </c>
      <c r="K24" s="167">
        <v>503.10559999999998</v>
      </c>
      <c r="L24" s="167">
        <v>488.12290000000002</v>
      </c>
      <c r="M24" s="167">
        <v>510.19490000000002</v>
      </c>
      <c r="N24" s="167">
        <v>494.90309999999999</v>
      </c>
      <c r="O24" s="167">
        <v>222.99700000000001</v>
      </c>
      <c r="P24" s="167">
        <v>219.0102</v>
      </c>
      <c r="Q24" s="167">
        <v>224.19139999999999</v>
      </c>
      <c r="R24" s="167">
        <v>220.15799999999999</v>
      </c>
      <c r="S24" s="167">
        <v>218.93690000000001</v>
      </c>
      <c r="T24" s="167">
        <v>222.39519999999999</v>
      </c>
      <c r="U24" s="167">
        <v>232.7</v>
      </c>
      <c r="V24" s="166"/>
      <c r="W24" s="167">
        <v>225.3</v>
      </c>
      <c r="X24" s="167">
        <v>141.63820000000001</v>
      </c>
      <c r="Y24" s="167">
        <v>141.3544</v>
      </c>
      <c r="Z24" s="167">
        <v>138.375</v>
      </c>
      <c r="AA24" s="167">
        <v>139.43260000000001</v>
      </c>
      <c r="AB24" s="167">
        <v>136.9374</v>
      </c>
      <c r="AC24" s="166"/>
      <c r="AD24" s="167">
        <v>142.51249999999999</v>
      </c>
      <c r="AE24" s="167">
        <v>129.5086</v>
      </c>
      <c r="AF24" s="167">
        <v>141.8202</v>
      </c>
    </row>
    <row r="25" spans="1:32" ht="18" customHeight="1" x14ac:dyDescent="0.25">
      <c r="A25" s="163" t="s">
        <v>55</v>
      </c>
      <c r="B25" s="163" t="s">
        <v>921</v>
      </c>
      <c r="C25" s="169">
        <v>503.42869999999999</v>
      </c>
      <c r="D25" s="169">
        <v>508.7373</v>
      </c>
      <c r="E25" s="169">
        <v>505.70580000000001</v>
      </c>
      <c r="F25" s="169">
        <v>503.13619999999997</v>
      </c>
      <c r="G25" s="169">
        <v>505.6155</v>
      </c>
      <c r="H25" s="169">
        <v>504.45870000000002</v>
      </c>
      <c r="I25" s="169">
        <v>514.6259</v>
      </c>
      <c r="J25" s="169">
        <v>503.18950000000001</v>
      </c>
      <c r="K25" s="169">
        <v>501.56420000000003</v>
      </c>
      <c r="L25" s="169">
        <v>480.6155</v>
      </c>
      <c r="M25" s="169">
        <v>508.05250000000001</v>
      </c>
      <c r="N25" s="169">
        <v>491.41250000000002</v>
      </c>
      <c r="O25" s="169">
        <v>222.6747</v>
      </c>
      <c r="P25" s="169">
        <v>221.3365</v>
      </c>
      <c r="Q25" s="169">
        <v>224.50200000000001</v>
      </c>
      <c r="R25" s="169">
        <v>219.9607</v>
      </c>
      <c r="S25" s="169">
        <v>218.01400000000001</v>
      </c>
      <c r="T25" s="169">
        <v>222.0549</v>
      </c>
      <c r="U25" s="169">
        <v>231.4</v>
      </c>
      <c r="V25" s="168"/>
      <c r="W25" s="169">
        <v>223.4</v>
      </c>
      <c r="X25" s="169">
        <v>142.44909999999999</v>
      </c>
      <c r="Y25" s="169">
        <v>139.2833</v>
      </c>
      <c r="Z25" s="169">
        <v>137.72999999999999</v>
      </c>
      <c r="AA25" s="169">
        <v>139.274</v>
      </c>
      <c r="AB25" s="169">
        <v>136.3854</v>
      </c>
      <c r="AC25" s="168"/>
      <c r="AD25" s="169">
        <v>139.95089999999999</v>
      </c>
      <c r="AE25" s="169">
        <v>129.59059999999999</v>
      </c>
      <c r="AF25" s="169">
        <v>142.14689999999999</v>
      </c>
    </row>
    <row r="26" spans="1:32" ht="18" customHeight="1" x14ac:dyDescent="0.25">
      <c r="A26" s="163" t="s">
        <v>55</v>
      </c>
      <c r="B26" s="163" t="s">
        <v>922</v>
      </c>
      <c r="C26" s="165">
        <v>501.3304</v>
      </c>
      <c r="D26" s="165">
        <v>500.5446</v>
      </c>
      <c r="E26" s="165">
        <v>500.2439</v>
      </c>
      <c r="F26" s="165">
        <v>497.53120000000001</v>
      </c>
      <c r="G26" s="165">
        <v>500.78949999999998</v>
      </c>
      <c r="H26" s="165">
        <v>500.26600000000002</v>
      </c>
      <c r="I26" s="165">
        <v>503.07229999999998</v>
      </c>
      <c r="J26" s="165">
        <v>498.11970000000002</v>
      </c>
      <c r="K26" s="165">
        <v>501.8793</v>
      </c>
      <c r="L26" s="165">
        <v>494.40809999999999</v>
      </c>
      <c r="M26" s="165">
        <v>509.67849999999999</v>
      </c>
      <c r="N26" s="165">
        <v>497.78289999999998</v>
      </c>
      <c r="O26" s="165">
        <v>221.1001</v>
      </c>
      <c r="P26" s="165">
        <v>220.1163</v>
      </c>
      <c r="Q26" s="165">
        <v>223.74189999999999</v>
      </c>
      <c r="R26" s="165">
        <v>218.62610000000001</v>
      </c>
      <c r="S26" s="165">
        <v>217.0395</v>
      </c>
      <c r="T26" s="165">
        <v>223.50129999999999</v>
      </c>
      <c r="U26" s="165">
        <v>233.4</v>
      </c>
      <c r="V26" s="164"/>
      <c r="W26" s="165">
        <v>225.5</v>
      </c>
      <c r="X26" s="165">
        <v>142.92689999999999</v>
      </c>
      <c r="Y26" s="165">
        <v>140.81809999999999</v>
      </c>
      <c r="Z26" s="165">
        <v>138.73269999999999</v>
      </c>
      <c r="AA26" s="165">
        <v>140.89689999999999</v>
      </c>
      <c r="AB26" s="165">
        <v>136.39920000000001</v>
      </c>
      <c r="AC26" s="164"/>
      <c r="AD26" s="165">
        <v>141.5025</v>
      </c>
      <c r="AE26" s="165">
        <v>129.26910000000001</v>
      </c>
      <c r="AF26" s="165">
        <v>142.9434</v>
      </c>
    </row>
    <row r="27" spans="1:32" ht="18" customHeight="1" x14ac:dyDescent="0.25">
      <c r="A27" s="163" t="s">
        <v>55</v>
      </c>
      <c r="B27" s="163" t="s">
        <v>923</v>
      </c>
      <c r="C27" s="167">
        <v>500.64850000000001</v>
      </c>
      <c r="D27" s="167">
        <v>499.2842</v>
      </c>
      <c r="E27" s="166"/>
      <c r="F27" s="167">
        <v>495.42259999999999</v>
      </c>
      <c r="G27" s="167">
        <v>498.9898</v>
      </c>
      <c r="H27" s="167">
        <v>498.22620000000001</v>
      </c>
      <c r="I27" s="166"/>
      <c r="J27" s="167">
        <v>497.0256</v>
      </c>
      <c r="K27" s="167">
        <v>501.45679999999999</v>
      </c>
      <c r="L27" s="167">
        <v>495.08280000000002</v>
      </c>
      <c r="M27" s="167">
        <v>509.91669999999999</v>
      </c>
      <c r="N27" s="167">
        <v>497.96609999999998</v>
      </c>
      <c r="O27" s="167">
        <v>219.9709</v>
      </c>
      <c r="P27" s="167">
        <v>219.56280000000001</v>
      </c>
      <c r="Q27" s="167">
        <v>223.30199999999999</v>
      </c>
      <c r="R27" s="167">
        <v>217.2593</v>
      </c>
      <c r="S27" s="167">
        <v>215.84350000000001</v>
      </c>
      <c r="T27" s="167">
        <v>223.62610000000001</v>
      </c>
      <c r="U27" s="167">
        <v>232.7</v>
      </c>
      <c r="V27" s="166"/>
      <c r="W27" s="167">
        <v>225.3</v>
      </c>
      <c r="X27" s="166"/>
      <c r="Y27" s="167">
        <v>139.60249999999999</v>
      </c>
      <c r="Z27" s="167">
        <v>138.52000000000001</v>
      </c>
      <c r="AA27" s="167">
        <v>140.9614</v>
      </c>
      <c r="AB27" s="167">
        <v>136.17840000000001</v>
      </c>
      <c r="AC27" s="166"/>
      <c r="AD27" s="167">
        <v>140.917</v>
      </c>
      <c r="AE27" s="167">
        <v>128.71960000000001</v>
      </c>
      <c r="AF27" s="167">
        <v>142.75960000000001</v>
      </c>
    </row>
    <row r="28" spans="1:32" ht="18" customHeight="1" x14ac:dyDescent="0.25">
      <c r="A28" s="163" t="s">
        <v>55</v>
      </c>
      <c r="B28" s="163" t="s">
        <v>924</v>
      </c>
      <c r="C28" s="167">
        <v>505.00240000000002</v>
      </c>
      <c r="D28" s="167">
        <v>499.02159999999998</v>
      </c>
      <c r="E28" s="167">
        <v>494.83440000000002</v>
      </c>
      <c r="F28" s="167">
        <v>494.33940000000001</v>
      </c>
      <c r="G28" s="167">
        <v>498.58319999999998</v>
      </c>
      <c r="H28" s="167">
        <v>498.12290000000002</v>
      </c>
      <c r="I28" s="166"/>
      <c r="J28" s="167">
        <v>496.8997</v>
      </c>
      <c r="K28" s="167">
        <v>501.99149999999997</v>
      </c>
      <c r="L28" s="167">
        <v>494.78120000000001</v>
      </c>
      <c r="M28" s="167">
        <v>509.72559999999999</v>
      </c>
      <c r="N28" s="167">
        <v>498.01889999999997</v>
      </c>
      <c r="O28" s="167">
        <v>219.86019999999999</v>
      </c>
      <c r="P28" s="167">
        <v>221.5676</v>
      </c>
      <c r="Q28" s="167">
        <v>223.91890000000001</v>
      </c>
      <c r="R28" s="167">
        <v>219.60400000000001</v>
      </c>
      <c r="S28" s="167">
        <v>216.47839999999999</v>
      </c>
      <c r="T28" s="167">
        <v>223.45660000000001</v>
      </c>
      <c r="U28" s="167">
        <v>232.7</v>
      </c>
      <c r="V28" s="166"/>
      <c r="W28" s="167">
        <v>225.4</v>
      </c>
      <c r="X28" s="167">
        <v>142.11789999999999</v>
      </c>
      <c r="Y28" s="167">
        <v>139.90350000000001</v>
      </c>
      <c r="Z28" s="167">
        <v>138.28790000000001</v>
      </c>
      <c r="AA28" s="167">
        <v>141.1574</v>
      </c>
      <c r="AB28" s="167">
        <v>135.5574</v>
      </c>
      <c r="AC28" s="166"/>
      <c r="AD28" s="167">
        <v>140.99019999999999</v>
      </c>
      <c r="AE28" s="167">
        <v>128.77260000000001</v>
      </c>
      <c r="AF28" s="167">
        <v>142.535</v>
      </c>
    </row>
    <row r="29" spans="1:32" ht="18" customHeight="1" x14ac:dyDescent="0.25">
      <c r="A29" s="163" t="s">
        <v>55</v>
      </c>
      <c r="B29" s="163" t="s">
        <v>925</v>
      </c>
      <c r="C29" s="167">
        <v>508.7269</v>
      </c>
      <c r="D29" s="167">
        <v>501.1748</v>
      </c>
      <c r="E29" s="166"/>
      <c r="F29" s="167">
        <v>493.82740000000001</v>
      </c>
      <c r="G29" s="167">
        <v>497.62360000000001</v>
      </c>
      <c r="H29" s="167">
        <v>497.10390000000001</v>
      </c>
      <c r="I29" s="166"/>
      <c r="J29" s="167">
        <v>495.88650000000001</v>
      </c>
      <c r="K29" s="167">
        <v>501.7448</v>
      </c>
      <c r="L29" s="167">
        <v>493.80180000000001</v>
      </c>
      <c r="M29" s="167">
        <v>510.91500000000002</v>
      </c>
      <c r="N29" s="167">
        <v>497.19389999999999</v>
      </c>
      <c r="O29" s="167">
        <v>220.92830000000001</v>
      </c>
      <c r="P29" s="167">
        <v>222.52340000000001</v>
      </c>
      <c r="Q29" s="167">
        <v>224.5744</v>
      </c>
      <c r="R29" s="167">
        <v>219.6618</v>
      </c>
      <c r="S29" s="167">
        <v>216.85489999999999</v>
      </c>
      <c r="T29" s="167">
        <v>223.5735</v>
      </c>
      <c r="U29" s="167">
        <v>232.7</v>
      </c>
      <c r="V29" s="166"/>
      <c r="W29" s="167">
        <v>225</v>
      </c>
      <c r="X29" s="166"/>
      <c r="Y29" s="167">
        <v>139.66149999999999</v>
      </c>
      <c r="Z29" s="167">
        <v>138.05189999999999</v>
      </c>
      <c r="AA29" s="167">
        <v>140.73609999999999</v>
      </c>
      <c r="AB29" s="167">
        <v>135.447</v>
      </c>
      <c r="AC29" s="166"/>
      <c r="AD29" s="167">
        <v>140.96090000000001</v>
      </c>
      <c r="AE29" s="167">
        <v>127.70659999999999</v>
      </c>
      <c r="AF29" s="167">
        <v>141.9631</v>
      </c>
    </row>
    <row r="30" spans="1:32" ht="18" customHeight="1" x14ac:dyDescent="0.25">
      <c r="A30" s="163" t="s">
        <v>55</v>
      </c>
      <c r="B30" s="163" t="s">
        <v>926</v>
      </c>
      <c r="C30" s="167">
        <v>509.04160000000002</v>
      </c>
      <c r="D30" s="167">
        <v>500.64960000000002</v>
      </c>
      <c r="E30" s="166"/>
      <c r="F30" s="167">
        <v>492.86989999999997</v>
      </c>
      <c r="G30" s="167">
        <v>496.78300000000002</v>
      </c>
      <c r="H30" s="167">
        <v>497.27629999999999</v>
      </c>
      <c r="I30" s="166"/>
      <c r="J30" s="167">
        <v>495.00889999999998</v>
      </c>
      <c r="K30" s="167">
        <v>501.63560000000001</v>
      </c>
      <c r="L30" s="167">
        <v>493.00869999999998</v>
      </c>
      <c r="M30" s="167">
        <v>510.81200000000001</v>
      </c>
      <c r="N30" s="167">
        <v>497.03199999999998</v>
      </c>
      <c r="O30" s="167">
        <v>221.3981</v>
      </c>
      <c r="P30" s="167">
        <v>222.6062</v>
      </c>
      <c r="Q30" s="167">
        <v>224.5453</v>
      </c>
      <c r="R30" s="167">
        <v>219.04169999999999</v>
      </c>
      <c r="S30" s="167">
        <v>216.17570000000001</v>
      </c>
      <c r="T30" s="167">
        <v>223.52809999999999</v>
      </c>
      <c r="U30" s="167">
        <v>232.7</v>
      </c>
      <c r="V30" s="166"/>
      <c r="W30" s="167">
        <v>224.8</v>
      </c>
      <c r="X30" s="167">
        <v>141.26240000000001</v>
      </c>
      <c r="Y30" s="167">
        <v>139.32599999999999</v>
      </c>
      <c r="Z30" s="167">
        <v>138.20869999999999</v>
      </c>
      <c r="AA30" s="167">
        <v>139.4787</v>
      </c>
      <c r="AB30" s="167">
        <v>135.94380000000001</v>
      </c>
      <c r="AC30" s="166"/>
      <c r="AD30" s="167">
        <v>140.69739999999999</v>
      </c>
      <c r="AE30" s="167">
        <v>127.2336</v>
      </c>
      <c r="AF30" s="167">
        <v>141.59549999999999</v>
      </c>
    </row>
    <row r="31" spans="1:32" ht="18" customHeight="1" x14ac:dyDescent="0.25">
      <c r="A31" s="163" t="s">
        <v>55</v>
      </c>
      <c r="B31" s="163" t="s">
        <v>927</v>
      </c>
      <c r="C31" s="167">
        <v>508.88420000000002</v>
      </c>
      <c r="D31" s="167">
        <v>499.70429999999999</v>
      </c>
      <c r="E31" s="166"/>
      <c r="F31" s="167">
        <v>493.56290000000001</v>
      </c>
      <c r="G31" s="167">
        <v>497.44560000000001</v>
      </c>
      <c r="H31" s="167">
        <v>498.11689999999999</v>
      </c>
      <c r="I31" s="166"/>
      <c r="J31" s="167">
        <v>495.60210000000001</v>
      </c>
      <c r="K31" s="167">
        <v>501.7079</v>
      </c>
      <c r="L31" s="167">
        <v>492.733</v>
      </c>
      <c r="M31" s="167">
        <v>509.99959999999999</v>
      </c>
      <c r="N31" s="167">
        <v>497.22969999999998</v>
      </c>
      <c r="O31" s="167">
        <v>221.77520000000001</v>
      </c>
      <c r="P31" s="167">
        <v>222.07220000000001</v>
      </c>
      <c r="Q31" s="167">
        <v>224.43809999999999</v>
      </c>
      <c r="R31" s="167">
        <v>218.9726</v>
      </c>
      <c r="S31" s="167">
        <v>215.82130000000001</v>
      </c>
      <c r="T31" s="167">
        <v>223.26159999999999</v>
      </c>
      <c r="U31" s="167">
        <v>232.4</v>
      </c>
      <c r="V31" s="166"/>
      <c r="W31" s="167">
        <v>224.8</v>
      </c>
      <c r="X31" s="167">
        <v>141.27449999999999</v>
      </c>
      <c r="Y31" s="167">
        <v>140.01599999999999</v>
      </c>
      <c r="Z31" s="167">
        <v>137.9265</v>
      </c>
      <c r="AA31" s="167">
        <v>138.96369999999999</v>
      </c>
      <c r="AB31" s="167">
        <v>135.35040000000001</v>
      </c>
      <c r="AC31" s="166"/>
      <c r="AD31" s="167">
        <v>140.8877</v>
      </c>
      <c r="AE31" s="167">
        <v>126.7547</v>
      </c>
      <c r="AF31" s="167">
        <v>141.35040000000001</v>
      </c>
    </row>
    <row r="32" spans="1:32" ht="18" customHeight="1" x14ac:dyDescent="0.25">
      <c r="A32" s="163" t="s">
        <v>55</v>
      </c>
      <c r="B32" s="163" t="s">
        <v>928</v>
      </c>
      <c r="C32" s="167">
        <v>507.20569999999998</v>
      </c>
      <c r="D32" s="167">
        <v>495.92309999999998</v>
      </c>
      <c r="E32" s="167">
        <v>489.42500000000001</v>
      </c>
      <c r="F32" s="167">
        <v>490.9502</v>
      </c>
      <c r="G32" s="167">
        <v>494.83670000000001</v>
      </c>
      <c r="H32" s="167">
        <v>496.79219999999998</v>
      </c>
      <c r="I32" s="166"/>
      <c r="J32" s="167">
        <v>494.16919999999999</v>
      </c>
      <c r="K32" s="167">
        <v>501.4846</v>
      </c>
      <c r="L32" s="167">
        <v>493.60219999999998</v>
      </c>
      <c r="M32" s="167">
        <v>509.64249999999998</v>
      </c>
      <c r="N32" s="167">
        <v>497.01069999999999</v>
      </c>
      <c r="O32" s="167">
        <v>221.5489</v>
      </c>
      <c r="P32" s="167">
        <v>220.4178</v>
      </c>
      <c r="Q32" s="167">
        <v>224.0643</v>
      </c>
      <c r="R32" s="167">
        <v>218.0455</v>
      </c>
      <c r="S32" s="167">
        <v>215.12</v>
      </c>
      <c r="T32" s="167">
        <v>223.2672</v>
      </c>
      <c r="U32" s="167">
        <v>232.8</v>
      </c>
      <c r="V32" s="166"/>
      <c r="W32" s="167">
        <v>224.6</v>
      </c>
      <c r="X32" s="166"/>
      <c r="Y32" s="167">
        <v>139.80869999999999</v>
      </c>
      <c r="Z32" s="167">
        <v>137.88339999999999</v>
      </c>
      <c r="AA32" s="167">
        <v>139.5685</v>
      </c>
      <c r="AB32" s="167">
        <v>135.5436</v>
      </c>
      <c r="AC32" s="166"/>
      <c r="AD32" s="167">
        <v>140.85839999999999</v>
      </c>
      <c r="AE32" s="167">
        <v>126.70780000000001</v>
      </c>
      <c r="AF32" s="167">
        <v>141.35040000000001</v>
      </c>
    </row>
    <row r="33" spans="1:32" ht="18" customHeight="1" x14ac:dyDescent="0.25">
      <c r="A33" s="163" t="s">
        <v>55</v>
      </c>
      <c r="B33" s="163" t="s">
        <v>929</v>
      </c>
      <c r="C33" s="169">
        <v>508.62189999999998</v>
      </c>
      <c r="D33" s="169">
        <v>499.07409999999999</v>
      </c>
      <c r="E33" s="169">
        <v>490.89550000000003</v>
      </c>
      <c r="F33" s="169">
        <v>492.6515</v>
      </c>
      <c r="G33" s="169">
        <v>496.89229999999998</v>
      </c>
      <c r="H33" s="169">
        <v>497.80450000000002</v>
      </c>
      <c r="I33" s="168"/>
      <c r="J33" s="169">
        <v>495.75630000000001</v>
      </c>
      <c r="K33" s="169">
        <v>502.01400000000001</v>
      </c>
      <c r="L33" s="169">
        <v>493.58659999999998</v>
      </c>
      <c r="M33" s="169">
        <v>510.51830000000001</v>
      </c>
      <c r="N33" s="169">
        <v>497.11160000000001</v>
      </c>
      <c r="O33" s="169">
        <v>221.2679</v>
      </c>
      <c r="P33" s="169">
        <v>221.27090000000001</v>
      </c>
      <c r="Q33" s="169">
        <v>224.10400000000001</v>
      </c>
      <c r="R33" s="169">
        <v>218.65620000000001</v>
      </c>
      <c r="S33" s="169">
        <v>215.83609999999999</v>
      </c>
      <c r="T33" s="169">
        <v>222.92830000000001</v>
      </c>
      <c r="U33" s="169">
        <v>232</v>
      </c>
      <c r="V33" s="168"/>
      <c r="W33" s="169">
        <v>224.5</v>
      </c>
      <c r="X33" s="168"/>
      <c r="Y33" s="169">
        <v>139.06829999999999</v>
      </c>
      <c r="Z33" s="169">
        <v>137.99160000000001</v>
      </c>
      <c r="AA33" s="169">
        <v>139.3802</v>
      </c>
      <c r="AB33" s="169">
        <v>135.4332</v>
      </c>
      <c r="AC33" s="168"/>
      <c r="AD33" s="169">
        <v>140.4778</v>
      </c>
      <c r="AE33" s="169">
        <v>127.38930000000001</v>
      </c>
      <c r="AF33" s="169">
        <v>141.63640000000001</v>
      </c>
    </row>
    <row r="34" spans="1:32" ht="18" customHeight="1" x14ac:dyDescent="0.25">
      <c r="A34" s="163" t="s">
        <v>55</v>
      </c>
      <c r="B34" s="163" t="s">
        <v>930</v>
      </c>
      <c r="C34" s="165">
        <v>509.40879999999999</v>
      </c>
      <c r="D34" s="165">
        <v>501.0172</v>
      </c>
      <c r="E34" s="165">
        <v>495.46469999999999</v>
      </c>
      <c r="F34" s="165">
        <v>493.57420000000002</v>
      </c>
      <c r="G34" s="165">
        <v>497.83139999999997</v>
      </c>
      <c r="H34" s="165">
        <v>497.96710000000002</v>
      </c>
      <c r="I34" s="164"/>
      <c r="J34" s="165">
        <v>495.9427</v>
      </c>
      <c r="K34" s="165">
        <v>502.267</v>
      </c>
      <c r="L34" s="165">
        <v>493.62020000000001</v>
      </c>
      <c r="M34" s="165">
        <v>510.58</v>
      </c>
      <c r="N34" s="165">
        <v>497.21190000000001</v>
      </c>
      <c r="O34" s="165">
        <v>221.3819</v>
      </c>
      <c r="P34" s="165">
        <v>222.41759999999999</v>
      </c>
      <c r="Q34" s="165">
        <v>224.59399999999999</v>
      </c>
      <c r="R34" s="165">
        <v>219.49100000000001</v>
      </c>
      <c r="S34" s="165">
        <v>216.23480000000001</v>
      </c>
      <c r="T34" s="165">
        <v>223.10120000000001</v>
      </c>
      <c r="U34" s="165">
        <v>232.7</v>
      </c>
      <c r="V34" s="164"/>
      <c r="W34" s="165">
        <v>224.9</v>
      </c>
      <c r="X34" s="165">
        <v>142.17400000000001</v>
      </c>
      <c r="Y34" s="165">
        <v>139.24619999999999</v>
      </c>
      <c r="Z34" s="165">
        <v>138.21260000000001</v>
      </c>
      <c r="AA34" s="165">
        <v>139.40020000000001</v>
      </c>
      <c r="AB34" s="165">
        <v>135.97139999999999</v>
      </c>
      <c r="AC34" s="164"/>
      <c r="AD34" s="165">
        <v>140.56569999999999</v>
      </c>
      <c r="AE34" s="165">
        <v>128.62389999999999</v>
      </c>
      <c r="AF34" s="165">
        <v>142.12649999999999</v>
      </c>
    </row>
    <row r="35" spans="1:32" ht="18" customHeight="1" x14ac:dyDescent="0.25">
      <c r="A35" s="163" t="s">
        <v>55</v>
      </c>
      <c r="B35" s="163" t="s">
        <v>931</v>
      </c>
      <c r="C35" s="167">
        <v>510.35309999999998</v>
      </c>
      <c r="D35" s="167">
        <v>504.79849999999999</v>
      </c>
      <c r="E35" s="167">
        <v>496.98770000000002</v>
      </c>
      <c r="F35" s="167">
        <v>496.00319999999999</v>
      </c>
      <c r="G35" s="167">
        <v>499.73219999999998</v>
      </c>
      <c r="H35" s="167">
        <v>500.14859999999999</v>
      </c>
      <c r="I35" s="166"/>
      <c r="J35" s="167">
        <v>497.01170000000002</v>
      </c>
      <c r="K35" s="167">
        <v>502.41079999999999</v>
      </c>
      <c r="L35" s="167">
        <v>493.52319999999997</v>
      </c>
      <c r="M35" s="167">
        <v>510.70490000000001</v>
      </c>
      <c r="N35" s="167">
        <v>496.39280000000002</v>
      </c>
      <c r="O35" s="167">
        <v>221.505</v>
      </c>
      <c r="P35" s="167">
        <v>224.42400000000001</v>
      </c>
      <c r="Q35" s="167">
        <v>225.34729999999999</v>
      </c>
      <c r="R35" s="167">
        <v>220.36760000000001</v>
      </c>
      <c r="S35" s="167">
        <v>216.74420000000001</v>
      </c>
      <c r="T35" s="167">
        <v>223.29929999999999</v>
      </c>
      <c r="U35" s="167">
        <v>232.3</v>
      </c>
      <c r="V35" s="166"/>
      <c r="W35" s="167">
        <v>224.8</v>
      </c>
      <c r="X35" s="166"/>
      <c r="Y35" s="167">
        <v>139.41290000000001</v>
      </c>
      <c r="Z35" s="167">
        <v>138.386</v>
      </c>
      <c r="AA35" s="167">
        <v>139.76900000000001</v>
      </c>
      <c r="AB35" s="167">
        <v>136.30260000000001</v>
      </c>
      <c r="AC35" s="166"/>
      <c r="AD35" s="167">
        <v>140.50710000000001</v>
      </c>
      <c r="AE35" s="167">
        <v>129.70859999999999</v>
      </c>
      <c r="AF35" s="167">
        <v>142.14689999999999</v>
      </c>
    </row>
    <row r="36" spans="1:32" ht="18" customHeight="1" x14ac:dyDescent="0.25">
      <c r="A36" s="163" t="s">
        <v>55</v>
      </c>
      <c r="B36" s="163" t="s">
        <v>932</v>
      </c>
      <c r="C36" s="167">
        <v>510.30059999999997</v>
      </c>
      <c r="D36" s="167">
        <v>503.80059999999997</v>
      </c>
      <c r="E36" s="167">
        <v>496.83019999999999</v>
      </c>
      <c r="F36" s="167">
        <v>494.67469999999997</v>
      </c>
      <c r="G36" s="167">
        <v>497.8784</v>
      </c>
      <c r="H36" s="167">
        <v>498.22829999999999</v>
      </c>
      <c r="I36" s="166"/>
      <c r="J36" s="167">
        <v>495.69600000000003</v>
      </c>
      <c r="K36" s="167">
        <v>501.4</v>
      </c>
      <c r="L36" s="167">
        <v>493.64659999999998</v>
      </c>
      <c r="M36" s="167">
        <v>510.80290000000002</v>
      </c>
      <c r="N36" s="167">
        <v>496.7978</v>
      </c>
      <c r="O36" s="167">
        <v>221.7379</v>
      </c>
      <c r="P36" s="167">
        <v>223.78540000000001</v>
      </c>
      <c r="Q36" s="167">
        <v>225.125</v>
      </c>
      <c r="R36" s="167">
        <v>220.94720000000001</v>
      </c>
      <c r="S36" s="167">
        <v>217.04689999999999</v>
      </c>
      <c r="T36" s="167">
        <v>223.0831</v>
      </c>
      <c r="U36" s="167">
        <v>232.8</v>
      </c>
      <c r="V36" s="166"/>
      <c r="W36" s="167">
        <v>224.9</v>
      </c>
      <c r="X36" s="167">
        <v>141.45140000000001</v>
      </c>
      <c r="Y36" s="167">
        <v>140.29820000000001</v>
      </c>
      <c r="Z36" s="167">
        <v>138.16059999999999</v>
      </c>
      <c r="AA36" s="167">
        <v>139.3459</v>
      </c>
      <c r="AB36" s="167">
        <v>136.2612</v>
      </c>
      <c r="AC36" s="166"/>
      <c r="AD36" s="167">
        <v>141.0341</v>
      </c>
      <c r="AE36" s="167">
        <v>128.94730000000001</v>
      </c>
      <c r="AF36" s="167">
        <v>142.0856</v>
      </c>
    </row>
    <row r="37" spans="1:32" ht="18" customHeight="1" x14ac:dyDescent="0.25">
      <c r="A37" s="163" t="s">
        <v>55</v>
      </c>
      <c r="B37" s="163" t="s">
        <v>933</v>
      </c>
      <c r="C37" s="167">
        <v>509.93340000000001</v>
      </c>
      <c r="D37" s="167">
        <v>503.27550000000002</v>
      </c>
      <c r="E37" s="167">
        <v>495.72730000000001</v>
      </c>
      <c r="F37" s="167">
        <v>493.87040000000002</v>
      </c>
      <c r="G37" s="167">
        <v>497.25990000000002</v>
      </c>
      <c r="H37" s="167">
        <v>498.17200000000003</v>
      </c>
      <c r="I37" s="166"/>
      <c r="J37" s="167">
        <v>495.49639999999999</v>
      </c>
      <c r="K37" s="167">
        <v>501.50110000000001</v>
      </c>
      <c r="L37" s="167">
        <v>493.40230000000003</v>
      </c>
      <c r="M37" s="167">
        <v>510.31099999999998</v>
      </c>
      <c r="N37" s="167">
        <v>496.2167</v>
      </c>
      <c r="O37" s="167">
        <v>221.7884</v>
      </c>
      <c r="P37" s="167">
        <v>223.5753</v>
      </c>
      <c r="Q37" s="167">
        <v>225.2364</v>
      </c>
      <c r="R37" s="167">
        <v>220.5094</v>
      </c>
      <c r="S37" s="167">
        <v>216.8623</v>
      </c>
      <c r="T37" s="167">
        <v>223.1249</v>
      </c>
      <c r="U37" s="167">
        <v>232.8</v>
      </c>
      <c r="V37" s="166"/>
      <c r="W37" s="167">
        <v>224.7</v>
      </c>
      <c r="X37" s="167">
        <v>141.71109999999999</v>
      </c>
      <c r="Y37" s="167">
        <v>139.22300000000001</v>
      </c>
      <c r="Z37" s="167">
        <v>137.922</v>
      </c>
      <c r="AA37" s="167">
        <v>139.01759999999999</v>
      </c>
      <c r="AB37" s="167">
        <v>136.137</v>
      </c>
      <c r="AC37" s="166"/>
      <c r="AD37" s="167">
        <v>140.65350000000001</v>
      </c>
      <c r="AE37" s="167">
        <v>128.09399999999999</v>
      </c>
      <c r="AF37" s="167">
        <v>141.73849999999999</v>
      </c>
    </row>
    <row r="38" spans="1:32" ht="18" customHeight="1" x14ac:dyDescent="0.25">
      <c r="A38" s="163" t="s">
        <v>55</v>
      </c>
      <c r="B38" s="163" t="s">
        <v>934</v>
      </c>
      <c r="C38" s="167">
        <v>509.25139999999999</v>
      </c>
      <c r="D38" s="167">
        <v>500.07190000000003</v>
      </c>
      <c r="E38" s="167">
        <v>494.67689999999999</v>
      </c>
      <c r="F38" s="167">
        <v>491.36470000000003</v>
      </c>
      <c r="G38" s="167">
        <v>494.96609999999998</v>
      </c>
      <c r="H38" s="167">
        <v>496.61579999999998</v>
      </c>
      <c r="I38" s="167">
        <v>497.09109999999998</v>
      </c>
      <c r="J38" s="167">
        <v>491.51769999999999</v>
      </c>
      <c r="K38" s="167">
        <v>500.02030000000002</v>
      </c>
      <c r="L38" s="167">
        <v>491.63159999999999</v>
      </c>
      <c r="M38" s="167">
        <v>509.5444</v>
      </c>
      <c r="N38" s="167">
        <v>494.77809999999999</v>
      </c>
      <c r="O38" s="167">
        <v>221.8031</v>
      </c>
      <c r="P38" s="167">
        <v>222.36429999999999</v>
      </c>
      <c r="Q38" s="167">
        <v>224.6181</v>
      </c>
      <c r="R38" s="167">
        <v>219.28020000000001</v>
      </c>
      <c r="S38" s="167">
        <v>215.54820000000001</v>
      </c>
      <c r="T38" s="167">
        <v>222.83799999999999</v>
      </c>
      <c r="U38" s="167">
        <v>231.6</v>
      </c>
      <c r="V38" s="166"/>
      <c r="W38" s="167">
        <v>223.9</v>
      </c>
      <c r="X38" s="167">
        <v>140.67359999999999</v>
      </c>
      <c r="Y38" s="167">
        <v>138.99430000000001</v>
      </c>
      <c r="Z38" s="167">
        <v>137.5341</v>
      </c>
      <c r="AA38" s="167">
        <v>138.5778</v>
      </c>
      <c r="AB38" s="167">
        <v>135.48840000000001</v>
      </c>
      <c r="AC38" s="166"/>
      <c r="AD38" s="167">
        <v>139.9802</v>
      </c>
      <c r="AE38" s="167">
        <v>126.8052</v>
      </c>
      <c r="AF38" s="167">
        <v>140.94200000000001</v>
      </c>
    </row>
    <row r="39" spans="1:32" ht="18" customHeight="1" x14ac:dyDescent="0.25">
      <c r="A39" s="163" t="s">
        <v>55</v>
      </c>
      <c r="B39" s="163" t="s">
        <v>935</v>
      </c>
      <c r="C39" s="167">
        <v>508.77929999999998</v>
      </c>
      <c r="D39" s="167">
        <v>500.33449999999999</v>
      </c>
      <c r="E39" s="167">
        <v>489.58249999999998</v>
      </c>
      <c r="F39" s="167">
        <v>491.1508</v>
      </c>
      <c r="G39" s="167">
        <v>495.09120000000001</v>
      </c>
      <c r="H39" s="167">
        <v>496.62709999999998</v>
      </c>
      <c r="I39" s="166"/>
      <c r="J39" s="167">
        <v>491.67399999999998</v>
      </c>
      <c r="K39" s="167">
        <v>500.89530000000002</v>
      </c>
      <c r="L39" s="167">
        <v>491.57229999999998</v>
      </c>
      <c r="M39" s="167">
        <v>509.21820000000002</v>
      </c>
      <c r="N39" s="167">
        <v>495.6302</v>
      </c>
      <c r="O39" s="167">
        <v>221.8614</v>
      </c>
      <c r="P39" s="167">
        <v>220.7158</v>
      </c>
      <c r="Q39" s="167">
        <v>224.27719999999999</v>
      </c>
      <c r="R39" s="167">
        <v>219.13419999999999</v>
      </c>
      <c r="S39" s="167">
        <v>215.68109999999999</v>
      </c>
      <c r="T39" s="167">
        <v>222.8391</v>
      </c>
      <c r="U39" s="167">
        <v>232.2</v>
      </c>
      <c r="V39" s="166"/>
      <c r="W39" s="167">
        <v>224.5</v>
      </c>
      <c r="X39" s="167">
        <v>140.67400000000001</v>
      </c>
      <c r="Y39" s="167">
        <v>141.21270000000001</v>
      </c>
      <c r="Z39" s="167">
        <v>137.74809999999999</v>
      </c>
      <c r="AA39" s="167">
        <v>138.90790000000001</v>
      </c>
      <c r="AB39" s="167">
        <v>135.654</v>
      </c>
      <c r="AC39" s="166"/>
      <c r="AD39" s="167">
        <v>142.3075</v>
      </c>
      <c r="AE39" s="167">
        <v>127.6979</v>
      </c>
      <c r="AF39" s="167">
        <v>140.92160000000001</v>
      </c>
    </row>
    <row r="40" spans="1:32" ht="18" customHeight="1" x14ac:dyDescent="0.25">
      <c r="A40" s="163" t="s">
        <v>55</v>
      </c>
      <c r="B40" s="163" t="s">
        <v>936</v>
      </c>
      <c r="C40" s="167">
        <v>508.77929999999998</v>
      </c>
      <c r="D40" s="167">
        <v>500.80720000000002</v>
      </c>
      <c r="E40" s="167">
        <v>494.5718</v>
      </c>
      <c r="F40" s="167">
        <v>490.83030000000002</v>
      </c>
      <c r="G40" s="167">
        <v>494.66919999999999</v>
      </c>
      <c r="H40" s="167">
        <v>496.49369999999999</v>
      </c>
      <c r="I40" s="166"/>
      <c r="J40" s="167">
        <v>494.58109999999999</v>
      </c>
      <c r="K40" s="167">
        <v>500.09449999999998</v>
      </c>
      <c r="L40" s="167">
        <v>491.85160000000002</v>
      </c>
      <c r="M40" s="167">
        <v>509.06130000000002</v>
      </c>
      <c r="N40" s="167">
        <v>495.6397</v>
      </c>
      <c r="O40" s="167">
        <v>221.88200000000001</v>
      </c>
      <c r="P40" s="167">
        <v>222.23560000000001</v>
      </c>
      <c r="Q40" s="167">
        <v>224.46700000000001</v>
      </c>
      <c r="R40" s="167">
        <v>219.17320000000001</v>
      </c>
      <c r="S40" s="167">
        <v>215.93950000000001</v>
      </c>
      <c r="T40" s="167">
        <v>222.9333</v>
      </c>
      <c r="U40" s="167">
        <v>232.3</v>
      </c>
      <c r="V40" s="166"/>
      <c r="W40" s="167">
        <v>224.3</v>
      </c>
      <c r="X40" s="167">
        <v>141.4855</v>
      </c>
      <c r="Y40" s="167">
        <v>140.98230000000001</v>
      </c>
      <c r="Z40" s="167">
        <v>137.95779999999999</v>
      </c>
      <c r="AA40" s="167">
        <v>138.8998</v>
      </c>
      <c r="AB40" s="167">
        <v>134.8674</v>
      </c>
      <c r="AC40" s="166"/>
      <c r="AD40" s="167">
        <v>142.3954</v>
      </c>
      <c r="AE40" s="167">
        <v>127.6528</v>
      </c>
      <c r="AF40" s="167">
        <v>141.33000000000001</v>
      </c>
    </row>
    <row r="41" spans="1:32" ht="18" customHeight="1" x14ac:dyDescent="0.25">
      <c r="A41" s="163" t="s">
        <v>55</v>
      </c>
      <c r="B41" s="163" t="s">
        <v>937</v>
      </c>
      <c r="C41" s="169">
        <v>507.73020000000002</v>
      </c>
      <c r="D41" s="169">
        <v>500.12439999999998</v>
      </c>
      <c r="E41" s="169">
        <v>493.78399999999999</v>
      </c>
      <c r="F41" s="169">
        <v>490.87819999999999</v>
      </c>
      <c r="G41" s="169">
        <v>493.99169999999998</v>
      </c>
      <c r="H41" s="169">
        <v>496.65839999999997</v>
      </c>
      <c r="I41" s="168"/>
      <c r="J41" s="169">
        <v>493.49090000000001</v>
      </c>
      <c r="K41" s="169">
        <v>500.11270000000002</v>
      </c>
      <c r="L41" s="169">
        <v>491.18020000000001</v>
      </c>
      <c r="M41" s="169">
        <v>509.19240000000002</v>
      </c>
      <c r="N41" s="169">
        <v>495.22789999999998</v>
      </c>
      <c r="O41" s="169">
        <v>221.78970000000001</v>
      </c>
      <c r="P41" s="169">
        <v>221.8408</v>
      </c>
      <c r="Q41" s="169">
        <v>224.38149999999999</v>
      </c>
      <c r="R41" s="169">
        <v>219.1129</v>
      </c>
      <c r="S41" s="169">
        <v>215.76230000000001</v>
      </c>
      <c r="T41" s="169">
        <v>222.8783</v>
      </c>
      <c r="U41" s="169">
        <v>232.3</v>
      </c>
      <c r="V41" s="168"/>
      <c r="W41" s="169">
        <v>224.5</v>
      </c>
      <c r="X41" s="169">
        <v>140.6771</v>
      </c>
      <c r="Y41" s="169">
        <v>140.98740000000001</v>
      </c>
      <c r="Z41" s="169">
        <v>137.87260000000001</v>
      </c>
      <c r="AA41" s="169">
        <v>139.0104</v>
      </c>
      <c r="AB41" s="169">
        <v>134.90880000000001</v>
      </c>
      <c r="AC41" s="168"/>
      <c r="AD41" s="169">
        <v>142.249</v>
      </c>
      <c r="AE41" s="169">
        <v>128.82550000000001</v>
      </c>
      <c r="AF41" s="169">
        <v>141.0033</v>
      </c>
    </row>
    <row r="42" spans="1:32" ht="18" customHeight="1" x14ac:dyDescent="0.25">
      <c r="A42" s="163" t="s">
        <v>55</v>
      </c>
      <c r="B42" s="163" t="s">
        <v>938</v>
      </c>
      <c r="C42" s="165">
        <v>509.40879999999999</v>
      </c>
      <c r="D42" s="165">
        <v>501.91</v>
      </c>
      <c r="E42" s="165">
        <v>491.89339999999999</v>
      </c>
      <c r="F42" s="165">
        <v>492.036</v>
      </c>
      <c r="G42" s="165">
        <v>495.62670000000003</v>
      </c>
      <c r="H42" s="165">
        <v>496.55470000000003</v>
      </c>
      <c r="I42" s="164"/>
      <c r="J42" s="165">
        <v>491.94009999999997</v>
      </c>
      <c r="K42" s="165">
        <v>497.23349999999999</v>
      </c>
      <c r="L42" s="165">
        <v>488.22669999999999</v>
      </c>
      <c r="M42" s="165">
        <v>506.04090000000002</v>
      </c>
      <c r="N42" s="165">
        <v>492.29450000000003</v>
      </c>
      <c r="O42" s="165">
        <v>222.56030000000001</v>
      </c>
      <c r="P42" s="165">
        <v>222.91419999999999</v>
      </c>
      <c r="Q42" s="165">
        <v>224.55019999999999</v>
      </c>
      <c r="R42" s="165">
        <v>219.4503</v>
      </c>
      <c r="S42" s="165">
        <v>216.1388</v>
      </c>
      <c r="T42" s="165">
        <v>222.19069999999999</v>
      </c>
      <c r="U42" s="165">
        <v>231.6</v>
      </c>
      <c r="V42" s="164"/>
      <c r="W42" s="165">
        <v>223.9</v>
      </c>
      <c r="X42" s="165">
        <v>140.7079</v>
      </c>
      <c r="Y42" s="165">
        <v>140.61770000000001</v>
      </c>
      <c r="Z42" s="165">
        <v>137.49</v>
      </c>
      <c r="AA42" s="165">
        <v>138.4991</v>
      </c>
      <c r="AB42" s="165">
        <v>134.2602</v>
      </c>
      <c r="AC42" s="164"/>
      <c r="AD42" s="165">
        <v>141.64879999999999</v>
      </c>
      <c r="AE42" s="165">
        <v>130.43539999999999</v>
      </c>
      <c r="AF42" s="165">
        <v>140.5335</v>
      </c>
    </row>
    <row r="43" spans="1:32" ht="18" customHeight="1" x14ac:dyDescent="0.25">
      <c r="A43" s="163" t="s">
        <v>55</v>
      </c>
      <c r="B43" s="163" t="s">
        <v>939</v>
      </c>
      <c r="C43" s="167">
        <v>510.35309999999998</v>
      </c>
      <c r="D43" s="167">
        <v>504.48340000000002</v>
      </c>
      <c r="E43" s="167">
        <v>496.93520000000001</v>
      </c>
      <c r="F43" s="167">
        <v>494.14749999999998</v>
      </c>
      <c r="G43" s="167">
        <v>497.28989999999999</v>
      </c>
      <c r="H43" s="167">
        <v>497.49040000000002</v>
      </c>
      <c r="I43" s="167">
        <v>492.05610000000001</v>
      </c>
      <c r="J43" s="167">
        <v>490.98540000000003</v>
      </c>
      <c r="K43" s="167">
        <v>491.22719999999998</v>
      </c>
      <c r="L43" s="167">
        <v>483.91669999999999</v>
      </c>
      <c r="M43" s="167">
        <v>501.4735</v>
      </c>
      <c r="N43" s="167">
        <v>488.4316</v>
      </c>
      <c r="O43" s="167">
        <v>222.6849</v>
      </c>
      <c r="P43" s="167">
        <v>222.83750000000001</v>
      </c>
      <c r="Q43" s="167">
        <v>224.7936</v>
      </c>
      <c r="R43" s="167">
        <v>220.33920000000001</v>
      </c>
      <c r="S43" s="167">
        <v>217.34219999999999</v>
      </c>
      <c r="T43" s="167">
        <v>221.4836</v>
      </c>
      <c r="U43" s="167">
        <v>229.6</v>
      </c>
      <c r="V43" s="166"/>
      <c r="W43" s="167">
        <v>222.3</v>
      </c>
      <c r="X43" s="167">
        <v>139.82859999999999</v>
      </c>
      <c r="Y43" s="167">
        <v>139.251</v>
      </c>
      <c r="Z43" s="167">
        <v>136.98490000000001</v>
      </c>
      <c r="AA43" s="167">
        <v>137.73949999999999</v>
      </c>
      <c r="AB43" s="167">
        <v>133.61160000000001</v>
      </c>
      <c r="AC43" s="166"/>
      <c r="AD43" s="167">
        <v>140.52180000000001</v>
      </c>
      <c r="AE43" s="167">
        <v>130.42580000000001</v>
      </c>
      <c r="AF43" s="167">
        <v>140.1455</v>
      </c>
    </row>
    <row r="44" spans="1:32" ht="18" customHeight="1" x14ac:dyDescent="0.25">
      <c r="A44" s="163" t="s">
        <v>55</v>
      </c>
      <c r="B44" s="163" t="s">
        <v>940</v>
      </c>
      <c r="C44" s="167">
        <v>509.72359999999998</v>
      </c>
      <c r="D44" s="167">
        <v>504.32589999999999</v>
      </c>
      <c r="E44" s="167">
        <v>498.77330000000001</v>
      </c>
      <c r="F44" s="167">
        <v>496.75760000000002</v>
      </c>
      <c r="G44" s="167">
        <v>500.34359999999998</v>
      </c>
      <c r="H44" s="167">
        <v>500.81470000000002</v>
      </c>
      <c r="I44" s="167">
        <v>508.75360000000001</v>
      </c>
      <c r="J44" s="167">
        <v>498.46280000000002</v>
      </c>
      <c r="K44" s="167">
        <v>495.44130000000001</v>
      </c>
      <c r="L44" s="167">
        <v>477.92880000000002</v>
      </c>
      <c r="M44" s="167">
        <v>501.95740000000001</v>
      </c>
      <c r="N44" s="167">
        <v>487.00510000000003</v>
      </c>
      <c r="O44" s="167">
        <v>224.31659999999999</v>
      </c>
      <c r="P44" s="167">
        <v>223.16319999999999</v>
      </c>
      <c r="Q44" s="167">
        <v>225.36779999999999</v>
      </c>
      <c r="R44" s="167">
        <v>221.3338</v>
      </c>
      <c r="S44" s="167">
        <v>218.20599999999999</v>
      </c>
      <c r="T44" s="167">
        <v>220.8947</v>
      </c>
      <c r="U44" s="167">
        <v>229</v>
      </c>
      <c r="V44" s="167">
        <v>0</v>
      </c>
      <c r="W44" s="167">
        <v>221.1</v>
      </c>
      <c r="X44" s="167">
        <v>139.8638</v>
      </c>
      <c r="Y44" s="167">
        <v>140.47890000000001</v>
      </c>
      <c r="Z44" s="167">
        <v>136.63050000000001</v>
      </c>
      <c r="AA44" s="167">
        <v>137.3571</v>
      </c>
      <c r="AB44" s="167">
        <v>134.3982</v>
      </c>
      <c r="AC44" s="166"/>
      <c r="AD44" s="167">
        <v>141.57570000000001</v>
      </c>
      <c r="AE44" s="167">
        <v>130.63489999999999</v>
      </c>
      <c r="AF44" s="167">
        <v>139.34899999999999</v>
      </c>
    </row>
    <row r="45" spans="1:32" ht="18" customHeight="1" x14ac:dyDescent="0.25">
      <c r="A45" s="163" t="s">
        <v>55</v>
      </c>
      <c r="B45" s="163" t="s">
        <v>941</v>
      </c>
      <c r="C45" s="167">
        <v>511.55950000000001</v>
      </c>
      <c r="D45" s="167">
        <v>508.6848</v>
      </c>
      <c r="E45" s="167">
        <v>501.767</v>
      </c>
      <c r="F45" s="167">
        <v>501.60640000000001</v>
      </c>
      <c r="G45" s="167">
        <v>505.00200000000001</v>
      </c>
      <c r="H45" s="167">
        <v>504.03410000000002</v>
      </c>
      <c r="I45" s="166"/>
      <c r="J45" s="167">
        <v>502.80119999999999</v>
      </c>
      <c r="K45" s="167">
        <v>497.55200000000002</v>
      </c>
      <c r="L45" s="167">
        <v>480.72680000000003</v>
      </c>
      <c r="M45" s="167">
        <v>504.35860000000002</v>
      </c>
      <c r="N45" s="167">
        <v>489.49540000000002</v>
      </c>
      <c r="O45" s="167">
        <v>224.69139999999999</v>
      </c>
      <c r="P45" s="167">
        <v>225.6086</v>
      </c>
      <c r="Q45" s="167">
        <v>226.7157</v>
      </c>
      <c r="R45" s="167">
        <v>224.18010000000001</v>
      </c>
      <c r="S45" s="167">
        <v>219.8228</v>
      </c>
      <c r="T45" s="167">
        <v>221.2869</v>
      </c>
      <c r="U45" s="167">
        <v>229.7</v>
      </c>
      <c r="V45" s="166"/>
      <c r="W45" s="167">
        <v>222.4</v>
      </c>
      <c r="X45" s="167">
        <v>138.988</v>
      </c>
      <c r="Y45" s="167">
        <v>140.98830000000001</v>
      </c>
      <c r="Z45" s="167">
        <v>136.80160000000001</v>
      </c>
      <c r="AA45" s="167">
        <v>137.5855</v>
      </c>
      <c r="AB45" s="167">
        <v>136.39920000000001</v>
      </c>
      <c r="AC45" s="166"/>
      <c r="AD45" s="167">
        <v>142.64420000000001</v>
      </c>
      <c r="AE45" s="167">
        <v>131.20429999999999</v>
      </c>
      <c r="AF45" s="167">
        <v>139.34899999999999</v>
      </c>
    </row>
    <row r="46" spans="1:32" ht="18" customHeight="1" x14ac:dyDescent="0.25">
      <c r="A46" s="163" t="s">
        <v>55</v>
      </c>
      <c r="B46" s="163" t="s">
        <v>942</v>
      </c>
      <c r="C46" s="167">
        <v>510.4579</v>
      </c>
      <c r="D46" s="167">
        <v>505.21870000000001</v>
      </c>
      <c r="E46" s="167">
        <v>501.81950000000001</v>
      </c>
      <c r="F46" s="167">
        <v>499.935</v>
      </c>
      <c r="G46" s="167">
        <v>503.5915</v>
      </c>
      <c r="H46" s="167">
        <v>501.77089999999998</v>
      </c>
      <c r="I46" s="167">
        <v>508.58980000000003</v>
      </c>
      <c r="J46" s="167">
        <v>501.8485</v>
      </c>
      <c r="K46" s="167">
        <v>495.73160000000001</v>
      </c>
      <c r="L46" s="167">
        <v>479.84120000000001</v>
      </c>
      <c r="M46" s="167">
        <v>503.5</v>
      </c>
      <c r="N46" s="167">
        <v>487.99590000000001</v>
      </c>
      <c r="O46" s="167">
        <v>224.2698</v>
      </c>
      <c r="P46" s="167">
        <v>220.14570000000001</v>
      </c>
      <c r="Q46" s="167">
        <v>225.24379999999999</v>
      </c>
      <c r="R46" s="167">
        <v>223.42080000000001</v>
      </c>
      <c r="S46" s="167">
        <v>219.87450000000001</v>
      </c>
      <c r="T46" s="167">
        <v>221.40440000000001</v>
      </c>
      <c r="U46" s="167">
        <v>229.1</v>
      </c>
      <c r="V46" s="166"/>
      <c r="W46" s="167">
        <v>222</v>
      </c>
      <c r="X46" s="167">
        <v>139.0213</v>
      </c>
      <c r="Y46" s="167">
        <v>140.98990000000001</v>
      </c>
      <c r="Z46" s="167">
        <v>137.2697</v>
      </c>
      <c r="AA46" s="167">
        <v>137.67779999999999</v>
      </c>
      <c r="AB46" s="167">
        <v>136.20599999999999</v>
      </c>
      <c r="AC46" s="166"/>
      <c r="AD46" s="167">
        <v>142.2636</v>
      </c>
      <c r="AE46" s="167">
        <v>130.1824</v>
      </c>
      <c r="AF46" s="167">
        <v>139.34899999999999</v>
      </c>
    </row>
    <row r="47" spans="1:32" ht="18" customHeight="1" x14ac:dyDescent="0.25">
      <c r="A47" s="163" t="s">
        <v>55</v>
      </c>
      <c r="B47" s="163" t="s">
        <v>943</v>
      </c>
      <c r="C47" s="167">
        <v>509.98590000000002</v>
      </c>
      <c r="D47" s="167">
        <v>505.0086</v>
      </c>
      <c r="E47" s="166"/>
      <c r="F47" s="167">
        <v>502.8322</v>
      </c>
      <c r="G47" s="167">
        <v>506.25349999999997</v>
      </c>
      <c r="H47" s="167">
        <v>505.35320000000002</v>
      </c>
      <c r="I47" s="166"/>
      <c r="J47" s="167">
        <v>502.54930000000002</v>
      </c>
      <c r="K47" s="167">
        <v>497.26330000000002</v>
      </c>
      <c r="L47" s="167">
        <v>480.72590000000002</v>
      </c>
      <c r="M47" s="167">
        <v>503.44690000000003</v>
      </c>
      <c r="N47" s="167">
        <v>488.59640000000002</v>
      </c>
      <c r="O47" s="167">
        <v>223.1019</v>
      </c>
      <c r="P47" s="167">
        <v>220.2799</v>
      </c>
      <c r="Q47" s="167">
        <v>224.6815</v>
      </c>
      <c r="R47" s="167">
        <v>224.6069</v>
      </c>
      <c r="S47" s="167">
        <v>220.88589999999999</v>
      </c>
      <c r="T47" s="167">
        <v>221.34530000000001</v>
      </c>
      <c r="U47" s="167">
        <v>229.8</v>
      </c>
      <c r="V47" s="166"/>
      <c r="W47" s="167">
        <v>222.4</v>
      </c>
      <c r="X47" s="167">
        <v>139.85730000000001</v>
      </c>
      <c r="Y47" s="167">
        <v>140.9554</v>
      </c>
      <c r="Z47" s="167">
        <v>137.41749999999999</v>
      </c>
      <c r="AA47" s="167">
        <v>138.2921</v>
      </c>
      <c r="AB47" s="167">
        <v>136.33019999999999</v>
      </c>
      <c r="AC47" s="166"/>
      <c r="AD47" s="167">
        <v>142.48320000000001</v>
      </c>
      <c r="AE47" s="167">
        <v>129.8588</v>
      </c>
      <c r="AF47" s="167">
        <v>140.08420000000001</v>
      </c>
    </row>
    <row r="48" spans="1:32" ht="18" customHeight="1" x14ac:dyDescent="0.25">
      <c r="A48" s="163" t="s">
        <v>55</v>
      </c>
      <c r="B48" s="163" t="s">
        <v>944</v>
      </c>
      <c r="C48" s="167">
        <v>510.93009999999998</v>
      </c>
      <c r="D48" s="167">
        <v>507.7921</v>
      </c>
      <c r="E48" s="167">
        <v>501.13670000000002</v>
      </c>
      <c r="F48" s="167">
        <v>503.63600000000002</v>
      </c>
      <c r="G48" s="167">
        <v>507.14049999999997</v>
      </c>
      <c r="H48" s="167">
        <v>507.00880000000001</v>
      </c>
      <c r="I48" s="166"/>
      <c r="J48" s="167">
        <v>502.5813</v>
      </c>
      <c r="K48" s="167">
        <v>496.58620000000002</v>
      </c>
      <c r="L48" s="167">
        <v>480.39429999999999</v>
      </c>
      <c r="M48" s="167">
        <v>503.27809999999999</v>
      </c>
      <c r="N48" s="167">
        <v>488.84629999999999</v>
      </c>
      <c r="O48" s="167">
        <v>223.20609999999999</v>
      </c>
      <c r="P48" s="167">
        <v>221.2269</v>
      </c>
      <c r="Q48" s="167">
        <v>224.99019999999999</v>
      </c>
      <c r="R48" s="167">
        <v>224.80260000000001</v>
      </c>
      <c r="S48" s="167">
        <v>221.1739</v>
      </c>
      <c r="T48" s="167">
        <v>221.22219999999999</v>
      </c>
      <c r="U48" s="167">
        <v>229.9</v>
      </c>
      <c r="V48" s="166"/>
      <c r="W48" s="167">
        <v>222.8</v>
      </c>
      <c r="X48" s="167">
        <v>139.83279999999999</v>
      </c>
      <c r="Y48" s="167">
        <v>141.49340000000001</v>
      </c>
      <c r="Z48" s="167">
        <v>137.44499999999999</v>
      </c>
      <c r="AA48" s="167">
        <v>137.917</v>
      </c>
      <c r="AB48" s="167">
        <v>135.8886</v>
      </c>
      <c r="AC48" s="166"/>
      <c r="AD48" s="167">
        <v>142.7174</v>
      </c>
      <c r="AE48" s="167">
        <v>129.51779999999999</v>
      </c>
      <c r="AF48" s="167">
        <v>139.36940000000001</v>
      </c>
    </row>
    <row r="49" spans="1:32" ht="18" customHeight="1" x14ac:dyDescent="0.25">
      <c r="A49" s="163" t="s">
        <v>55</v>
      </c>
      <c r="B49" s="163" t="s">
        <v>945</v>
      </c>
      <c r="C49" s="169">
        <v>511.40210000000002</v>
      </c>
      <c r="D49" s="169">
        <v>509.1574</v>
      </c>
      <c r="E49" s="169">
        <v>506.12599999999998</v>
      </c>
      <c r="F49" s="169">
        <v>504.21949999999998</v>
      </c>
      <c r="G49" s="169">
        <v>507.9812</v>
      </c>
      <c r="H49" s="168"/>
      <c r="I49" s="169">
        <v>513.79300000000001</v>
      </c>
      <c r="J49" s="169">
        <v>502.67070000000001</v>
      </c>
      <c r="K49" s="169">
        <v>497.45249999999999</v>
      </c>
      <c r="L49" s="169">
        <v>480.62490000000003</v>
      </c>
      <c r="M49" s="169">
        <v>504.04660000000001</v>
      </c>
      <c r="N49" s="169">
        <v>488.49930000000001</v>
      </c>
      <c r="O49" s="169">
        <v>222.00450000000001</v>
      </c>
      <c r="P49" s="169">
        <v>221.75020000000001</v>
      </c>
      <c r="Q49" s="169">
        <v>225.25989999999999</v>
      </c>
      <c r="R49" s="169">
        <v>225.12049999999999</v>
      </c>
      <c r="S49" s="169">
        <v>221.18860000000001</v>
      </c>
      <c r="T49" s="169">
        <v>221.21600000000001</v>
      </c>
      <c r="U49" s="169">
        <v>229.9</v>
      </c>
      <c r="V49" s="168"/>
      <c r="W49" s="169">
        <v>222.7</v>
      </c>
      <c r="X49" s="169">
        <v>139.74539999999999</v>
      </c>
      <c r="Y49" s="169">
        <v>140.18549999999999</v>
      </c>
      <c r="Z49" s="169">
        <v>137.4982</v>
      </c>
      <c r="AA49" s="169">
        <v>137.90350000000001</v>
      </c>
      <c r="AB49" s="169">
        <v>136.0266</v>
      </c>
      <c r="AC49" s="168"/>
      <c r="AD49" s="169">
        <v>141.078</v>
      </c>
      <c r="AE49" s="169">
        <v>129.01910000000001</v>
      </c>
      <c r="AF49" s="169">
        <v>139.75749999999999</v>
      </c>
    </row>
    <row r="50" spans="1:32" ht="18" customHeight="1" x14ac:dyDescent="0.25">
      <c r="A50" s="163" t="s">
        <v>55</v>
      </c>
      <c r="B50" s="163" t="s">
        <v>946</v>
      </c>
      <c r="C50" s="165">
        <v>511.76929999999999</v>
      </c>
      <c r="D50" s="165">
        <v>510.78550000000001</v>
      </c>
      <c r="E50" s="164"/>
      <c r="F50" s="165">
        <v>504.76459999999997</v>
      </c>
      <c r="G50" s="165">
        <v>507.90170000000001</v>
      </c>
      <c r="H50" s="165">
        <v>508.01499999999999</v>
      </c>
      <c r="I50" s="165">
        <v>511.93630000000002</v>
      </c>
      <c r="J50" s="165">
        <v>503.34550000000002</v>
      </c>
      <c r="K50" s="165">
        <v>498.22379999999998</v>
      </c>
      <c r="L50" s="165">
        <v>481.17469999999997</v>
      </c>
      <c r="M50" s="165">
        <v>503.82830000000001</v>
      </c>
      <c r="N50" s="165">
        <v>488.81450000000001</v>
      </c>
      <c r="O50" s="165">
        <v>222.0549</v>
      </c>
      <c r="P50" s="165">
        <v>222.37020000000001</v>
      </c>
      <c r="Q50" s="165">
        <v>225.3965</v>
      </c>
      <c r="R50" s="165">
        <v>224.8596</v>
      </c>
      <c r="S50" s="165">
        <v>221.137</v>
      </c>
      <c r="T50" s="165">
        <v>221.37799999999999</v>
      </c>
      <c r="U50" s="165">
        <v>229.9</v>
      </c>
      <c r="V50" s="164"/>
      <c r="W50" s="165">
        <v>222.9</v>
      </c>
      <c r="X50" s="164"/>
      <c r="Y50" s="165">
        <v>139.7371</v>
      </c>
      <c r="Z50" s="165">
        <v>137.51429999999999</v>
      </c>
      <c r="AA50" s="165">
        <v>137.85</v>
      </c>
      <c r="AB50" s="165">
        <v>136.30260000000001</v>
      </c>
      <c r="AC50" s="164"/>
      <c r="AD50" s="165">
        <v>140.94630000000001</v>
      </c>
      <c r="AE50" s="165">
        <v>128.9332</v>
      </c>
      <c r="AF50" s="165">
        <v>140.1455</v>
      </c>
    </row>
    <row r="51" spans="1:32" ht="18" customHeight="1" x14ac:dyDescent="0.25">
      <c r="A51" s="163" t="s">
        <v>55</v>
      </c>
      <c r="B51" s="163" t="s">
        <v>947</v>
      </c>
      <c r="C51" s="167">
        <v>511.8218</v>
      </c>
      <c r="D51" s="167">
        <v>509.7876</v>
      </c>
      <c r="E51" s="167">
        <v>507.43900000000002</v>
      </c>
      <c r="F51" s="167">
        <v>503.56939999999997</v>
      </c>
      <c r="G51" s="167">
        <v>506.79140000000001</v>
      </c>
      <c r="H51" s="167">
        <v>506.84519999999998</v>
      </c>
      <c r="I51" s="166"/>
      <c r="J51" s="167">
        <v>502.56920000000002</v>
      </c>
      <c r="K51" s="167">
        <v>496.11290000000002</v>
      </c>
      <c r="L51" s="167">
        <v>480.41629999999998</v>
      </c>
      <c r="M51" s="167">
        <v>503.72149999999999</v>
      </c>
      <c r="N51" s="167">
        <v>488.20510000000002</v>
      </c>
      <c r="O51" s="167">
        <v>222.19929999999999</v>
      </c>
      <c r="P51" s="167">
        <v>221.995</v>
      </c>
      <c r="Q51" s="167">
        <v>225.60589999999999</v>
      </c>
      <c r="R51" s="167">
        <v>224.488</v>
      </c>
      <c r="S51" s="167">
        <v>220.81950000000001</v>
      </c>
      <c r="T51" s="167">
        <v>221.4271</v>
      </c>
      <c r="U51" s="167">
        <v>229.9</v>
      </c>
      <c r="V51" s="166"/>
      <c r="W51" s="167">
        <v>222.4</v>
      </c>
      <c r="X51" s="166"/>
      <c r="Y51" s="167">
        <v>139.297</v>
      </c>
      <c r="Z51" s="167">
        <v>137.56059999999999</v>
      </c>
      <c r="AA51" s="167">
        <v>137.87950000000001</v>
      </c>
      <c r="AB51" s="167">
        <v>136.52340000000001</v>
      </c>
      <c r="AC51" s="166"/>
      <c r="AD51" s="167">
        <v>140.71199999999999</v>
      </c>
      <c r="AE51" s="167">
        <v>127.55670000000001</v>
      </c>
      <c r="AF51" s="167">
        <v>140.16589999999999</v>
      </c>
    </row>
    <row r="52" spans="1:32" ht="18" customHeight="1" x14ac:dyDescent="0.25">
      <c r="A52" s="163" t="s">
        <v>55</v>
      </c>
      <c r="B52" s="163" t="s">
        <v>948</v>
      </c>
      <c r="C52" s="167">
        <v>511.76929999999999</v>
      </c>
      <c r="D52" s="167">
        <v>510.20780000000002</v>
      </c>
      <c r="E52" s="167">
        <v>506.3886</v>
      </c>
      <c r="F52" s="167">
        <v>503.19450000000001</v>
      </c>
      <c r="G52" s="167">
        <v>506.51220000000001</v>
      </c>
      <c r="H52" s="167">
        <v>506.11860000000001</v>
      </c>
      <c r="I52" s="166"/>
      <c r="J52" s="167">
        <v>502.52269999999999</v>
      </c>
      <c r="K52" s="167">
        <v>497.3827</v>
      </c>
      <c r="L52" s="167">
        <v>481.95400000000001</v>
      </c>
      <c r="M52" s="167">
        <v>505.01350000000002</v>
      </c>
      <c r="N52" s="167">
        <v>489.06830000000002</v>
      </c>
      <c r="O52" s="167">
        <v>222.82380000000001</v>
      </c>
      <c r="P52" s="167">
        <v>222.21459999999999</v>
      </c>
      <c r="Q52" s="167">
        <v>225.8913</v>
      </c>
      <c r="R52" s="167">
        <v>224.93690000000001</v>
      </c>
      <c r="S52" s="167">
        <v>220.9007</v>
      </c>
      <c r="T52" s="167">
        <v>221.38810000000001</v>
      </c>
      <c r="U52" s="167">
        <v>230.6</v>
      </c>
      <c r="V52" s="166"/>
      <c r="W52" s="167">
        <v>223.1</v>
      </c>
      <c r="X52" s="166"/>
      <c r="Y52" s="167">
        <v>139.4066</v>
      </c>
      <c r="Z52" s="167">
        <v>137.86330000000001</v>
      </c>
      <c r="AA52" s="167">
        <v>137.5607</v>
      </c>
      <c r="AB52" s="167">
        <v>136.137</v>
      </c>
      <c r="AC52" s="166"/>
      <c r="AD52" s="167">
        <v>140.756</v>
      </c>
      <c r="AE52" s="167">
        <v>129.87450000000001</v>
      </c>
      <c r="AF52" s="167">
        <v>140.10470000000001</v>
      </c>
    </row>
    <row r="53" spans="1:32" ht="18" customHeight="1" x14ac:dyDescent="0.25">
      <c r="A53" s="163" t="s">
        <v>55</v>
      </c>
      <c r="B53" s="163" t="s">
        <v>949</v>
      </c>
      <c r="C53" s="167">
        <v>511.03489999999999</v>
      </c>
      <c r="D53" s="167">
        <v>507.94959999999998</v>
      </c>
      <c r="E53" s="167">
        <v>505.8109</v>
      </c>
      <c r="F53" s="167">
        <v>503.73160000000001</v>
      </c>
      <c r="G53" s="167">
        <v>507.13600000000002</v>
      </c>
      <c r="H53" s="167">
        <v>505.14879999999999</v>
      </c>
      <c r="I53" s="166"/>
      <c r="J53" s="167">
        <v>502.80709999999999</v>
      </c>
      <c r="K53" s="167">
        <v>498.20600000000002</v>
      </c>
      <c r="L53" s="167">
        <v>481.86849999999998</v>
      </c>
      <c r="M53" s="167">
        <v>504.65109999999999</v>
      </c>
      <c r="N53" s="167">
        <v>489.09370000000001</v>
      </c>
      <c r="O53" s="167">
        <v>222.935</v>
      </c>
      <c r="P53" s="167">
        <v>221.88720000000001</v>
      </c>
      <c r="Q53" s="167">
        <v>226.00989999999999</v>
      </c>
      <c r="R53" s="167">
        <v>224.73230000000001</v>
      </c>
      <c r="S53" s="167">
        <v>221.06309999999999</v>
      </c>
      <c r="T53" s="167">
        <v>221.7482</v>
      </c>
      <c r="U53" s="167">
        <v>230.6</v>
      </c>
      <c r="V53" s="166"/>
      <c r="W53" s="167">
        <v>223.6</v>
      </c>
      <c r="X53" s="166"/>
      <c r="Y53" s="167">
        <v>139.5308</v>
      </c>
      <c r="Z53" s="167">
        <v>138.04390000000001</v>
      </c>
      <c r="AA53" s="167">
        <v>137.90369999999999</v>
      </c>
      <c r="AB53" s="167">
        <v>136.6062</v>
      </c>
      <c r="AC53" s="166"/>
      <c r="AD53" s="167">
        <v>141.2097</v>
      </c>
      <c r="AE53" s="167">
        <v>129.6551</v>
      </c>
      <c r="AF53" s="167">
        <v>140.32929999999999</v>
      </c>
    </row>
    <row r="54" spans="1:32" ht="18" customHeight="1" x14ac:dyDescent="0.25">
      <c r="A54" s="163" t="s">
        <v>55</v>
      </c>
      <c r="B54" s="163" t="s">
        <v>950</v>
      </c>
      <c r="C54" s="167">
        <v>513.55290000000002</v>
      </c>
      <c r="D54" s="167">
        <v>515.72220000000004</v>
      </c>
      <c r="E54" s="167">
        <v>511.90309999999999</v>
      </c>
      <c r="F54" s="167">
        <v>507.38600000000002</v>
      </c>
      <c r="G54" s="167">
        <v>510.553</v>
      </c>
      <c r="H54" s="167">
        <v>508.96749999999997</v>
      </c>
      <c r="I54" s="166"/>
      <c r="J54" s="167">
        <v>506.30369999999999</v>
      </c>
      <c r="K54" s="167">
        <v>500.017</v>
      </c>
      <c r="L54" s="167">
        <v>484.00080000000003</v>
      </c>
      <c r="M54" s="167">
        <v>506.64</v>
      </c>
      <c r="N54" s="167">
        <v>490.88839999999999</v>
      </c>
      <c r="O54" s="167">
        <v>223.91820000000001</v>
      </c>
      <c r="P54" s="167">
        <v>223.9804</v>
      </c>
      <c r="Q54" s="167">
        <v>226.90010000000001</v>
      </c>
      <c r="R54" s="167">
        <v>226.4444</v>
      </c>
      <c r="S54" s="167">
        <v>221.67590000000001</v>
      </c>
      <c r="T54" s="167">
        <v>222.1831</v>
      </c>
      <c r="U54" s="167">
        <v>231.3</v>
      </c>
      <c r="V54" s="166"/>
      <c r="W54" s="167">
        <v>224.6</v>
      </c>
      <c r="X54" s="167">
        <v>140.5489</v>
      </c>
      <c r="Y54" s="167">
        <v>140.65520000000001</v>
      </c>
      <c r="Z54" s="167">
        <v>138.49430000000001</v>
      </c>
      <c r="AA54" s="167">
        <v>138.64160000000001</v>
      </c>
      <c r="AB54" s="167">
        <v>137.655</v>
      </c>
      <c r="AC54" s="166"/>
      <c r="AD54" s="167">
        <v>141.9562</v>
      </c>
      <c r="AE54" s="167">
        <v>130.26349999999999</v>
      </c>
      <c r="AF54" s="167">
        <v>140.94200000000001</v>
      </c>
    </row>
    <row r="55" spans="1:32" ht="18" customHeight="1" x14ac:dyDescent="0.25">
      <c r="A55" s="163" t="s">
        <v>55</v>
      </c>
      <c r="B55" s="163" t="s">
        <v>951</v>
      </c>
      <c r="C55" s="167">
        <v>509.09410000000003</v>
      </c>
      <c r="D55" s="167">
        <v>512.30849999999998</v>
      </c>
      <c r="E55" s="167">
        <v>512.0607</v>
      </c>
      <c r="F55" s="167">
        <v>509.22739999999999</v>
      </c>
      <c r="G55" s="167">
        <v>510.93110000000001</v>
      </c>
      <c r="H55" s="167">
        <v>510.12049999999999</v>
      </c>
      <c r="I55" s="167">
        <v>517.41880000000003</v>
      </c>
      <c r="J55" s="167">
        <v>506.2346</v>
      </c>
      <c r="K55" s="167">
        <v>500.69220000000001</v>
      </c>
      <c r="L55" s="167">
        <v>484.60849999999999</v>
      </c>
      <c r="M55" s="167">
        <v>506.94659999999999</v>
      </c>
      <c r="N55" s="167">
        <v>491.90480000000002</v>
      </c>
      <c r="O55" s="167">
        <v>224.01300000000001</v>
      </c>
      <c r="P55" s="167">
        <v>224.2491</v>
      </c>
      <c r="Q55" s="167">
        <v>227.14570000000001</v>
      </c>
      <c r="R55" s="167">
        <v>222.8579</v>
      </c>
      <c r="S55" s="167">
        <v>219.83760000000001</v>
      </c>
      <c r="T55" s="167">
        <v>222.1611</v>
      </c>
      <c r="U55" s="167">
        <v>232</v>
      </c>
      <c r="V55" s="166"/>
      <c r="W55" s="167">
        <v>225.1</v>
      </c>
      <c r="X55" s="167">
        <v>141.3826</v>
      </c>
      <c r="Y55" s="167">
        <v>140.78749999999999</v>
      </c>
      <c r="Z55" s="167">
        <v>138.39109999999999</v>
      </c>
      <c r="AA55" s="167">
        <v>138.51740000000001</v>
      </c>
      <c r="AB55" s="167">
        <v>137.0754</v>
      </c>
      <c r="AC55" s="166"/>
      <c r="AD55" s="167">
        <v>142.08799999999999</v>
      </c>
      <c r="AE55" s="167">
        <v>128.26650000000001</v>
      </c>
      <c r="AF55" s="167">
        <v>140.9624</v>
      </c>
    </row>
    <row r="56" spans="1:32" ht="18" customHeight="1" x14ac:dyDescent="0.25">
      <c r="A56" s="163" t="s">
        <v>55</v>
      </c>
      <c r="B56" s="163" t="s">
        <v>952</v>
      </c>
      <c r="C56" s="167">
        <v>507.73020000000002</v>
      </c>
      <c r="D56" s="167">
        <v>511.25810000000001</v>
      </c>
      <c r="E56" s="167">
        <v>505.07560000000001</v>
      </c>
      <c r="F56" s="167">
        <v>509.72789999999998</v>
      </c>
      <c r="G56" s="167">
        <v>511.13330000000002</v>
      </c>
      <c r="H56" s="167">
        <v>510.01670000000001</v>
      </c>
      <c r="I56" s="166"/>
      <c r="J56" s="167">
        <v>507.10890000000001</v>
      </c>
      <c r="K56" s="167">
        <v>500.67180000000002</v>
      </c>
      <c r="L56" s="167">
        <v>485.48160000000001</v>
      </c>
      <c r="M56" s="167">
        <v>507.63</v>
      </c>
      <c r="N56" s="167">
        <v>491.95339999999999</v>
      </c>
      <c r="O56" s="167">
        <v>225.1574</v>
      </c>
      <c r="P56" s="167">
        <v>223.04900000000001</v>
      </c>
      <c r="Q56" s="167">
        <v>227.89359999999999</v>
      </c>
      <c r="R56" s="167">
        <v>223.3997</v>
      </c>
      <c r="S56" s="167">
        <v>220.49469999999999</v>
      </c>
      <c r="T56" s="167">
        <v>222.41419999999999</v>
      </c>
      <c r="U56" s="167">
        <v>232</v>
      </c>
      <c r="V56" s="166"/>
      <c r="W56" s="167">
        <v>225.6</v>
      </c>
      <c r="X56" s="166"/>
      <c r="Y56" s="167">
        <v>141.08529999999999</v>
      </c>
      <c r="Z56" s="167">
        <v>138.8099</v>
      </c>
      <c r="AA56" s="167">
        <v>138.85900000000001</v>
      </c>
      <c r="AB56" s="167">
        <v>137.2962</v>
      </c>
      <c r="AC56" s="166"/>
      <c r="AD56" s="167">
        <v>142.1319</v>
      </c>
      <c r="AE56" s="167">
        <v>128.47319999999999</v>
      </c>
      <c r="AF56" s="167">
        <v>140.9828</v>
      </c>
    </row>
    <row r="57" spans="1:32" ht="18" customHeight="1" x14ac:dyDescent="0.25">
      <c r="A57" s="163" t="s">
        <v>953</v>
      </c>
      <c r="B57" s="163" t="s">
        <v>56</v>
      </c>
      <c r="C57" s="169">
        <v>506.10399999999998</v>
      </c>
      <c r="D57" s="169">
        <v>503.22300000000001</v>
      </c>
      <c r="E57" s="169">
        <v>494.93950000000001</v>
      </c>
      <c r="F57" s="169">
        <v>509.548</v>
      </c>
      <c r="G57" s="169">
        <v>511.28120000000001</v>
      </c>
      <c r="H57" s="169">
        <v>509.48759999999999</v>
      </c>
      <c r="I57" s="169">
        <v>518.61109999999996</v>
      </c>
      <c r="J57" s="169">
        <v>506.48090000000002</v>
      </c>
      <c r="K57" s="169">
        <v>500.87180000000001</v>
      </c>
      <c r="L57" s="169">
        <v>484.40460000000002</v>
      </c>
      <c r="M57" s="169">
        <v>506.98630000000003</v>
      </c>
      <c r="N57" s="169">
        <v>491.6927</v>
      </c>
      <c r="O57" s="169">
        <v>225.0402</v>
      </c>
      <c r="P57" s="169">
        <v>220.29</v>
      </c>
      <c r="Q57" s="169">
        <v>225.9915</v>
      </c>
      <c r="R57" s="169">
        <v>223.56950000000001</v>
      </c>
      <c r="S57" s="169">
        <v>220.9007</v>
      </c>
      <c r="T57" s="169">
        <v>222.43279999999999</v>
      </c>
      <c r="U57" s="169">
        <v>232</v>
      </c>
      <c r="V57" s="168"/>
      <c r="W57" s="169">
        <v>225.2</v>
      </c>
      <c r="X57" s="169">
        <v>142.21539999999999</v>
      </c>
      <c r="Y57" s="169">
        <v>140.91290000000001</v>
      </c>
      <c r="Z57" s="169">
        <v>138.87020000000001</v>
      </c>
      <c r="AA57" s="169">
        <v>138.92850000000001</v>
      </c>
      <c r="AB57" s="169">
        <v>137.59979999999999</v>
      </c>
      <c r="AC57" s="168"/>
      <c r="AD57" s="169">
        <v>141.91229999999999</v>
      </c>
      <c r="AE57" s="169">
        <v>128.94470000000001</v>
      </c>
      <c r="AF57" s="169">
        <v>142.12649999999999</v>
      </c>
    </row>
    <row r="58" spans="1:32" x14ac:dyDescent="0.25">
      <c r="A58" s="240" t="s">
        <v>965</v>
      </c>
      <c r="B58" s="240"/>
      <c r="C58" s="170">
        <v>513.55290000000002</v>
      </c>
      <c r="D58" s="170">
        <v>518.40060000000005</v>
      </c>
      <c r="E58" s="170">
        <v>515.94709999999998</v>
      </c>
      <c r="F58" s="170">
        <v>510.4264</v>
      </c>
      <c r="G58" s="170">
        <v>512.46169999999995</v>
      </c>
      <c r="H58" s="170">
        <v>510.12049999999999</v>
      </c>
      <c r="I58" s="170">
        <v>518.61109999999996</v>
      </c>
      <c r="J58" s="170">
        <v>507.10890000000001</v>
      </c>
      <c r="K58" s="170">
        <v>503.10559999999998</v>
      </c>
      <c r="L58" s="170">
        <v>495.08280000000002</v>
      </c>
      <c r="M58" s="170">
        <v>510.91500000000002</v>
      </c>
      <c r="N58" s="170">
        <v>498.01889999999997</v>
      </c>
      <c r="O58" s="170">
        <v>226.4032</v>
      </c>
      <c r="P58" s="170">
        <v>226.261</v>
      </c>
      <c r="Q58" s="170">
        <v>228.97450000000001</v>
      </c>
      <c r="R58" s="170">
        <v>226.4444</v>
      </c>
      <c r="S58" s="170">
        <v>222.1927</v>
      </c>
      <c r="T58" s="170">
        <v>223.62610000000001</v>
      </c>
      <c r="U58" s="170">
        <v>233.4</v>
      </c>
      <c r="V58" s="170">
        <v>0</v>
      </c>
      <c r="W58" s="170">
        <v>225.6</v>
      </c>
      <c r="X58" s="170">
        <v>142.92689999999999</v>
      </c>
      <c r="Y58" s="170">
        <v>141.49340000000001</v>
      </c>
      <c r="Z58" s="170">
        <v>138.87020000000001</v>
      </c>
      <c r="AA58" s="170">
        <v>141.1574</v>
      </c>
      <c r="AB58" s="170">
        <v>138.0138</v>
      </c>
      <c r="AC58" s="170">
        <v>0</v>
      </c>
      <c r="AD58" s="170">
        <v>142.7174</v>
      </c>
      <c r="AE58" s="170">
        <v>131.20429999999999</v>
      </c>
      <c r="AF58" s="170">
        <v>142.9434</v>
      </c>
    </row>
    <row r="59" spans="1:32" x14ac:dyDescent="0.25">
      <c r="A59" s="240" t="s">
        <v>966</v>
      </c>
      <c r="B59" s="240"/>
      <c r="C59" s="170">
        <v>500.64850000000001</v>
      </c>
      <c r="D59" s="170">
        <v>495.92309999999998</v>
      </c>
      <c r="E59" s="170">
        <v>489.42500000000001</v>
      </c>
      <c r="F59" s="170">
        <v>490.83030000000002</v>
      </c>
      <c r="G59" s="170">
        <v>493.99169999999998</v>
      </c>
      <c r="H59" s="170">
        <v>496.49369999999999</v>
      </c>
      <c r="I59" s="170">
        <v>492.05610000000001</v>
      </c>
      <c r="J59" s="170">
        <v>490.98540000000003</v>
      </c>
      <c r="K59" s="170">
        <v>491.22719999999998</v>
      </c>
      <c r="L59" s="170">
        <v>477.21480000000003</v>
      </c>
      <c r="M59" s="170">
        <v>500.17489999999998</v>
      </c>
      <c r="N59" s="170">
        <v>484.3159</v>
      </c>
      <c r="O59" s="170">
        <v>219.86019999999999</v>
      </c>
      <c r="P59" s="170">
        <v>219.0102</v>
      </c>
      <c r="Q59" s="170">
        <v>223.30199999999999</v>
      </c>
      <c r="R59" s="170">
        <v>217.2593</v>
      </c>
      <c r="S59" s="170">
        <v>215.12</v>
      </c>
      <c r="T59" s="170">
        <v>220.80449999999999</v>
      </c>
      <c r="U59" s="170">
        <v>228.1</v>
      </c>
      <c r="V59" s="170">
        <v>0</v>
      </c>
      <c r="W59" s="170">
        <v>221.1</v>
      </c>
      <c r="X59" s="170">
        <v>138.988</v>
      </c>
      <c r="Y59" s="170">
        <v>138.99430000000001</v>
      </c>
      <c r="Z59" s="170">
        <v>136.63050000000001</v>
      </c>
      <c r="AA59" s="170">
        <v>137.3571</v>
      </c>
      <c r="AB59" s="170">
        <v>133.61160000000001</v>
      </c>
      <c r="AC59" s="170">
        <v>0</v>
      </c>
      <c r="AD59" s="170">
        <v>139.95089999999999</v>
      </c>
      <c r="AE59" s="170">
        <v>126.70780000000001</v>
      </c>
      <c r="AF59" s="170">
        <v>139.34899999999999</v>
      </c>
    </row>
    <row r="60" spans="1:32" x14ac:dyDescent="0.25">
      <c r="A60" s="240" t="s">
        <v>967</v>
      </c>
      <c r="B60" s="240"/>
      <c r="C60" s="170">
        <v>507.76624166666664</v>
      </c>
      <c r="D60" s="170">
        <v>507.24167083333327</v>
      </c>
      <c r="E60" s="170">
        <v>503.20033170731705</v>
      </c>
      <c r="F60" s="170">
        <v>501.35980208333336</v>
      </c>
      <c r="G60" s="170">
        <v>504.29181041666664</v>
      </c>
      <c r="H60" s="170">
        <v>503.00214893617022</v>
      </c>
      <c r="I60" s="170">
        <v>508.56077692307696</v>
      </c>
      <c r="J60" s="170">
        <v>499.58460208333327</v>
      </c>
      <c r="K60" s="170">
        <v>499.12908541666667</v>
      </c>
      <c r="L60" s="170">
        <v>485.58976250000001</v>
      </c>
      <c r="M60" s="170">
        <v>506.64772499999998</v>
      </c>
      <c r="N60" s="170">
        <v>491.82451458333327</v>
      </c>
      <c r="O60" s="170">
        <v>223.30448125000001</v>
      </c>
      <c r="P60" s="170">
        <v>222.65968958333332</v>
      </c>
      <c r="Q60" s="170">
        <v>225.83486666666664</v>
      </c>
      <c r="R60" s="170">
        <v>221.88753333333332</v>
      </c>
      <c r="S60" s="170">
        <v>219.07392708333333</v>
      </c>
      <c r="T60" s="170">
        <v>222.07968124999999</v>
      </c>
      <c r="U60" s="170">
        <v>230.98124999999999</v>
      </c>
      <c r="V60" s="170">
        <v>0</v>
      </c>
      <c r="W60" s="170">
        <v>223.98124999999999</v>
      </c>
      <c r="X60" s="170">
        <v>141.22364117647058</v>
      </c>
      <c r="Y60" s="170">
        <v>140.15674375</v>
      </c>
      <c r="Z60" s="170">
        <v>137.86282291666666</v>
      </c>
      <c r="AA60" s="170">
        <v>138.73753541666667</v>
      </c>
      <c r="AB60" s="170">
        <v>136.1114125</v>
      </c>
      <c r="AC60" s="170">
        <v>0</v>
      </c>
      <c r="AD60" s="170">
        <v>141.41038125</v>
      </c>
      <c r="AE60" s="170">
        <v>129.01814999999999</v>
      </c>
      <c r="AF60" s="170">
        <v>141.32491041666665</v>
      </c>
    </row>
    <row r="61" spans="1:32" x14ac:dyDescent="0.25">
      <c r="A61" s="240" t="s">
        <v>2261</v>
      </c>
      <c r="B61" s="240"/>
      <c r="C61" s="160" t="s">
        <v>178</v>
      </c>
      <c r="D61" s="160" t="s">
        <v>178</v>
      </c>
      <c r="E61" s="160" t="s">
        <v>178</v>
      </c>
      <c r="F61" s="160" t="s">
        <v>2262</v>
      </c>
      <c r="G61" s="160" t="s">
        <v>2262</v>
      </c>
      <c r="H61" s="160" t="s">
        <v>2262</v>
      </c>
      <c r="I61" s="160" t="s">
        <v>2263</v>
      </c>
      <c r="J61" s="160" t="s">
        <v>2263</v>
      </c>
      <c r="K61" s="160" t="s">
        <v>2263</v>
      </c>
      <c r="L61" s="160" t="s">
        <v>2263</v>
      </c>
      <c r="M61" s="160" t="s">
        <v>2263</v>
      </c>
      <c r="N61" s="160" t="s">
        <v>2263</v>
      </c>
      <c r="O61" s="160" t="s">
        <v>178</v>
      </c>
      <c r="P61" s="160" t="s">
        <v>178</v>
      </c>
      <c r="Q61" s="160" t="s">
        <v>178</v>
      </c>
      <c r="R61" s="160" t="s">
        <v>2262</v>
      </c>
      <c r="S61" s="160" t="s">
        <v>2262</v>
      </c>
      <c r="T61" s="160" t="s">
        <v>2263</v>
      </c>
      <c r="U61" s="160" t="s">
        <v>2263</v>
      </c>
      <c r="V61" s="160" t="s">
        <v>2263</v>
      </c>
      <c r="W61" s="160" t="s">
        <v>2263</v>
      </c>
      <c r="X61" s="160" t="s">
        <v>2263</v>
      </c>
      <c r="Y61" s="160" t="s">
        <v>2263</v>
      </c>
      <c r="Z61" s="160" t="s">
        <v>2263</v>
      </c>
      <c r="AA61" s="160" t="s">
        <v>2263</v>
      </c>
      <c r="AB61" s="160" t="s">
        <v>2263</v>
      </c>
      <c r="AC61" s="160" t="s">
        <v>2263</v>
      </c>
      <c r="AD61" s="160" t="s">
        <v>2263</v>
      </c>
      <c r="AE61" s="160" t="s">
        <v>2263</v>
      </c>
      <c r="AF61" s="160" t="s">
        <v>2263</v>
      </c>
    </row>
    <row r="62" spans="1:32" ht="27" customHeight="1" x14ac:dyDescent="0.25">
      <c r="A62" s="240" t="s">
        <v>3</v>
      </c>
      <c r="B62" s="240"/>
      <c r="C62" s="239" t="s">
        <v>604</v>
      </c>
      <c r="D62" s="239"/>
      <c r="E62" s="239"/>
      <c r="F62" s="239"/>
      <c r="G62" s="239"/>
      <c r="H62" s="239"/>
      <c r="I62" s="239" t="s">
        <v>187</v>
      </c>
      <c r="J62" s="239" t="s">
        <v>604</v>
      </c>
      <c r="K62" s="239" t="s">
        <v>187</v>
      </c>
      <c r="L62" s="239" t="s">
        <v>604</v>
      </c>
      <c r="M62" s="239" t="s">
        <v>408</v>
      </c>
      <c r="N62" s="239" t="s">
        <v>187</v>
      </c>
      <c r="O62" s="239" t="s">
        <v>37</v>
      </c>
      <c r="P62" s="239"/>
      <c r="Q62" s="239"/>
      <c r="R62" s="239"/>
      <c r="S62" s="239"/>
      <c r="T62" s="239" t="s">
        <v>604</v>
      </c>
      <c r="U62" s="239" t="s">
        <v>2274</v>
      </c>
      <c r="V62" s="239"/>
      <c r="W62" s="239"/>
      <c r="X62" s="239" t="s">
        <v>37</v>
      </c>
      <c r="Y62" s="239" t="s">
        <v>588</v>
      </c>
      <c r="Z62" s="239" t="s">
        <v>37</v>
      </c>
      <c r="AA62" s="239" t="s">
        <v>2275</v>
      </c>
      <c r="AB62" s="239" t="s">
        <v>698</v>
      </c>
      <c r="AC62" s="239" t="s">
        <v>37</v>
      </c>
      <c r="AD62" s="239" t="s">
        <v>83</v>
      </c>
      <c r="AE62" s="239" t="s">
        <v>37</v>
      </c>
      <c r="AF62" s="239"/>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9" t="s">
        <v>2346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1"/>
      <c r="B65" s="1" t="s">
        <v>2278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2"/>
      <c r="B66" s="1" t="s">
        <v>2279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1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2" t="s">
        <v>0</v>
      </c>
      <c r="C3" s="203"/>
      <c r="D3" s="203"/>
      <c r="E3" s="203"/>
      <c r="F3" s="203"/>
      <c r="G3" s="203"/>
    </row>
    <row r="4" spans="1:7" ht="0" hidden="1" customHeight="1" x14ac:dyDescent="0.25">
      <c r="A4" s="1"/>
      <c r="B4" s="1"/>
      <c r="C4" s="1"/>
      <c r="D4" s="1"/>
      <c r="E4" s="1"/>
      <c r="F4" s="1"/>
      <c r="G4" s="1"/>
    </row>
    <row r="5" spans="1:7" ht="30" customHeight="1" x14ac:dyDescent="0.35">
      <c r="A5" s="1"/>
      <c r="B5" s="22" t="s">
        <v>2347</v>
      </c>
      <c r="C5" s="1"/>
      <c r="D5" s="1"/>
      <c r="E5" s="1"/>
      <c r="F5" s="1"/>
      <c r="G5" s="1"/>
    </row>
    <row r="6" spans="1:7" ht="35.1" customHeight="1" x14ac:dyDescent="0.25">
      <c r="A6" s="1"/>
      <c r="B6" s="3" t="s">
        <v>3</v>
      </c>
      <c r="C6" s="3" t="s">
        <v>4</v>
      </c>
      <c r="D6" s="3" t="s">
        <v>6</v>
      </c>
      <c r="E6" s="3" t="s">
        <v>7</v>
      </c>
      <c r="F6" s="3" t="s">
        <v>8</v>
      </c>
      <c r="G6" s="3" t="s">
        <v>2348</v>
      </c>
    </row>
    <row r="7" spans="1:7" x14ac:dyDescent="0.25">
      <c r="A7" s="1"/>
      <c r="B7" s="6" t="s">
        <v>72</v>
      </c>
      <c r="C7" s="6" t="s">
        <v>2349</v>
      </c>
      <c r="D7" s="91" t="s">
        <v>294</v>
      </c>
      <c r="E7" s="91" t="s">
        <v>1377</v>
      </c>
      <c r="F7" s="91" t="s">
        <v>2350</v>
      </c>
      <c r="G7" s="6" t="s">
        <v>2351</v>
      </c>
    </row>
    <row r="8" spans="1:7" x14ac:dyDescent="0.25">
      <c r="A8" s="1"/>
      <c r="B8" s="6" t="s">
        <v>72</v>
      </c>
      <c r="C8" s="6" t="s">
        <v>2349</v>
      </c>
      <c r="D8" s="91" t="s">
        <v>298</v>
      </c>
      <c r="E8" s="91" t="s">
        <v>1377</v>
      </c>
      <c r="F8" s="91" t="s">
        <v>2352</v>
      </c>
      <c r="G8" s="6" t="s">
        <v>2351</v>
      </c>
    </row>
    <row r="9" spans="1:7" x14ac:dyDescent="0.25">
      <c r="A9" s="1"/>
      <c r="B9" s="6" t="s">
        <v>72</v>
      </c>
      <c r="C9" s="6" t="s">
        <v>2349</v>
      </c>
      <c r="D9" s="91" t="s">
        <v>294</v>
      </c>
      <c r="E9" s="91" t="s">
        <v>2353</v>
      </c>
      <c r="F9" s="91" t="s">
        <v>1378</v>
      </c>
      <c r="G9" s="6" t="s">
        <v>2351</v>
      </c>
    </row>
    <row r="10" spans="1:7" x14ac:dyDescent="0.25">
      <c r="A10" s="1"/>
      <c r="B10" s="6" t="s">
        <v>72</v>
      </c>
      <c r="C10" s="6" t="s">
        <v>2349</v>
      </c>
      <c r="D10" s="91" t="s">
        <v>298</v>
      </c>
      <c r="E10" s="91" t="s">
        <v>2353</v>
      </c>
      <c r="F10" s="91" t="s">
        <v>1378</v>
      </c>
      <c r="G10" s="6" t="s">
        <v>2351</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2" t="s">
        <v>0</v>
      </c>
      <c r="C3" s="203"/>
      <c r="D3" s="203"/>
      <c r="E3" s="203"/>
      <c r="F3" s="203"/>
      <c r="G3" s="203"/>
      <c r="H3" s="1"/>
      <c r="I3" s="1"/>
    </row>
    <row r="4" spans="1:9" ht="0" hidden="1" customHeight="1" x14ac:dyDescent="0.25">
      <c r="A4" s="1"/>
      <c r="B4" s="1"/>
      <c r="C4" s="1"/>
      <c r="D4" s="1"/>
      <c r="E4" s="1"/>
      <c r="F4" s="1"/>
      <c r="G4" s="1"/>
      <c r="H4" s="1"/>
      <c r="I4" s="1"/>
    </row>
    <row r="5" spans="1:9" ht="30" customHeight="1" x14ac:dyDescent="0.35">
      <c r="A5" s="1"/>
      <c r="B5" s="22" t="s">
        <v>2354</v>
      </c>
      <c r="C5" s="1"/>
      <c r="D5" s="1"/>
      <c r="E5" s="1"/>
      <c r="F5" s="1"/>
      <c r="G5" s="1"/>
      <c r="H5" s="1"/>
      <c r="I5" s="1"/>
    </row>
    <row r="6" spans="1:9" ht="35.1" customHeight="1" x14ac:dyDescent="0.25">
      <c r="A6" s="1"/>
      <c r="B6" s="3" t="s">
        <v>4</v>
      </c>
      <c r="C6" s="3" t="s">
        <v>2355</v>
      </c>
      <c r="D6" s="3" t="s">
        <v>2356</v>
      </c>
      <c r="E6" s="3" t="s">
        <v>7</v>
      </c>
      <c r="F6" s="3" t="s">
        <v>8</v>
      </c>
      <c r="G6" s="3" t="s">
        <v>2357</v>
      </c>
      <c r="H6" s="3" t="s">
        <v>2348</v>
      </c>
      <c r="I6" s="3" t="s">
        <v>2358</v>
      </c>
    </row>
  </sheetData>
  <mergeCells count="1">
    <mergeCell ref="B3:G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3"/>
  <sheetViews>
    <sheetView showGridLines="0" zoomScale="80" workbookViewId="0">
      <pane ySplit="5" topLeftCell="A6" activePane="bottomLeft" state="frozen"/>
      <selection pane="bottomLeft" activeCell="C8" sqref="C8"/>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2" t="s">
        <v>0</v>
      </c>
      <c r="C3" s="203"/>
      <c r="D3" s="203"/>
      <c r="E3" s="203"/>
      <c r="F3" s="203"/>
      <c r="G3" s="203"/>
      <c r="H3" s="1"/>
      <c r="I3" s="1"/>
    </row>
    <row r="4" spans="1:9" ht="0" hidden="1" customHeight="1" x14ac:dyDescent="0.25">
      <c r="A4" s="1"/>
      <c r="B4" s="1"/>
      <c r="C4" s="1"/>
      <c r="D4" s="1"/>
      <c r="E4" s="1"/>
      <c r="F4" s="1"/>
      <c r="G4" s="1"/>
      <c r="H4" s="1"/>
      <c r="I4" s="1"/>
    </row>
    <row r="5" spans="1:9" ht="18" x14ac:dyDescent="0.25">
      <c r="A5" s="1"/>
      <c r="B5" s="2" t="s">
        <v>2359</v>
      </c>
      <c r="C5" s="1"/>
      <c r="D5" s="1"/>
      <c r="E5" s="1"/>
      <c r="F5" s="1"/>
      <c r="G5" s="1"/>
      <c r="H5" s="1"/>
      <c r="I5" s="1"/>
    </row>
    <row r="6" spans="1:9" ht="30" customHeight="1" x14ac:dyDescent="0.25">
      <c r="A6" s="1"/>
      <c r="B6" s="210" t="s">
        <v>2360</v>
      </c>
      <c r="C6" s="210"/>
      <c r="D6" s="210"/>
      <c r="E6" s="210"/>
      <c r="F6" s="210"/>
      <c r="G6" s="210"/>
      <c r="H6" s="210"/>
      <c r="I6" s="210"/>
    </row>
    <row r="7" spans="1:9" ht="20.100000000000001" customHeight="1" x14ac:dyDescent="0.25">
      <c r="A7" s="1"/>
      <c r="B7" s="210" t="s">
        <v>2361</v>
      </c>
      <c r="C7" s="210" t="s">
        <v>2362</v>
      </c>
      <c r="D7" s="210"/>
      <c r="E7" s="210" t="s">
        <v>2363</v>
      </c>
      <c r="F7" s="210"/>
      <c r="G7" s="210" t="s">
        <v>2364</v>
      </c>
      <c r="H7" s="210"/>
      <c r="I7" s="210"/>
    </row>
    <row r="8" spans="1:9" ht="20.100000000000001" customHeight="1" x14ac:dyDescent="0.25">
      <c r="A8" s="1"/>
      <c r="B8" s="210"/>
      <c r="C8" s="3" t="s">
        <v>2365</v>
      </c>
      <c r="D8" s="3" t="s">
        <v>2366</v>
      </c>
      <c r="E8" s="3" t="s">
        <v>2365</v>
      </c>
      <c r="F8" s="3" t="s">
        <v>2366</v>
      </c>
      <c r="G8" s="3" t="s">
        <v>2365</v>
      </c>
      <c r="H8" s="3" t="s">
        <v>2366</v>
      </c>
      <c r="I8" s="3" t="s">
        <v>2367</v>
      </c>
    </row>
    <row r="9" spans="1:9" ht="25.5" x14ac:dyDescent="0.25">
      <c r="A9" s="1"/>
      <c r="B9" s="91" t="s">
        <v>2368</v>
      </c>
      <c r="C9" s="91" t="s">
        <v>2369</v>
      </c>
      <c r="D9" s="91" t="s">
        <v>2369</v>
      </c>
      <c r="E9" s="91" t="s">
        <v>2369</v>
      </c>
      <c r="F9" s="91" t="s">
        <v>2369</v>
      </c>
      <c r="G9" s="91" t="s">
        <v>2369</v>
      </c>
      <c r="H9" s="91" t="s">
        <v>2369</v>
      </c>
      <c r="I9" s="91" t="s">
        <v>2370</v>
      </c>
    </row>
    <row r="10" spans="1:9" ht="25.5" x14ac:dyDescent="0.25">
      <c r="A10" s="1"/>
      <c r="B10" s="91" t="s">
        <v>2371</v>
      </c>
      <c r="C10" s="91" t="s">
        <v>2369</v>
      </c>
      <c r="D10" s="91" t="s">
        <v>2369</v>
      </c>
      <c r="E10" s="91" t="s">
        <v>2369</v>
      </c>
      <c r="F10" s="91" t="s">
        <v>2369</v>
      </c>
      <c r="G10" s="91" t="s">
        <v>2369</v>
      </c>
      <c r="H10" s="91" t="s">
        <v>2369</v>
      </c>
      <c r="I10" s="91" t="s">
        <v>2370</v>
      </c>
    </row>
    <row r="11" spans="1:9" ht="25.5" x14ac:dyDescent="0.25">
      <c r="A11" s="1"/>
      <c r="B11" s="91" t="s">
        <v>2372</v>
      </c>
      <c r="C11" s="91" t="s">
        <v>2373</v>
      </c>
      <c r="D11" s="91" t="s">
        <v>2374</v>
      </c>
      <c r="E11" s="91" t="s">
        <v>2375</v>
      </c>
      <c r="F11" s="91" t="s">
        <v>2376</v>
      </c>
      <c r="G11" s="91" t="s">
        <v>1062</v>
      </c>
      <c r="H11" s="91" t="s">
        <v>1062</v>
      </c>
      <c r="I11" s="91" t="s">
        <v>1062</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10" t="s">
        <v>2377</v>
      </c>
      <c r="C14" s="210"/>
      <c r="D14" s="210"/>
      <c r="E14" s="210"/>
      <c r="F14" s="210"/>
      <c r="G14" s="210"/>
      <c r="H14" s="210"/>
      <c r="I14" s="210"/>
    </row>
    <row r="15" spans="1:9" ht="20.100000000000001" customHeight="1" x14ac:dyDescent="0.25">
      <c r="A15" s="1"/>
      <c r="B15" s="210" t="s">
        <v>2361</v>
      </c>
      <c r="C15" s="210" t="s">
        <v>2362</v>
      </c>
      <c r="D15" s="210"/>
      <c r="E15" s="210" t="s">
        <v>2363</v>
      </c>
      <c r="F15" s="210"/>
      <c r="G15" s="210" t="s">
        <v>2364</v>
      </c>
      <c r="H15" s="210"/>
      <c r="I15" s="210"/>
    </row>
    <row r="16" spans="1:9" ht="20.100000000000001" customHeight="1" x14ac:dyDescent="0.25">
      <c r="A16" s="1"/>
      <c r="B16" s="210"/>
      <c r="C16" s="3" t="s">
        <v>2365</v>
      </c>
      <c r="D16" s="3" t="s">
        <v>2366</v>
      </c>
      <c r="E16" s="3" t="s">
        <v>2365</v>
      </c>
      <c r="F16" s="3" t="s">
        <v>2366</v>
      </c>
      <c r="G16" s="3" t="s">
        <v>2365</v>
      </c>
      <c r="H16" s="3" t="s">
        <v>2366</v>
      </c>
      <c r="I16" s="3" t="s">
        <v>2367</v>
      </c>
    </row>
    <row r="17" spans="1:9" ht="25.5" x14ac:dyDescent="0.25">
      <c r="A17" s="1"/>
      <c r="B17" s="91" t="s">
        <v>2368</v>
      </c>
      <c r="C17" s="91" t="s">
        <v>2369</v>
      </c>
      <c r="D17" s="91" t="s">
        <v>2369</v>
      </c>
      <c r="E17" s="91" t="s">
        <v>2369</v>
      </c>
      <c r="F17" s="91" t="s">
        <v>2369</v>
      </c>
      <c r="G17" s="91" t="s">
        <v>2369</v>
      </c>
      <c r="H17" s="91" t="s">
        <v>2369</v>
      </c>
      <c r="I17" s="91" t="s">
        <v>2370</v>
      </c>
    </row>
    <row r="18" spans="1:9" ht="25.5" x14ac:dyDescent="0.25">
      <c r="A18" s="1"/>
      <c r="B18" s="91" t="s">
        <v>2371</v>
      </c>
      <c r="C18" s="91" t="s">
        <v>2369</v>
      </c>
      <c r="D18" s="91" t="s">
        <v>2369</v>
      </c>
      <c r="E18" s="91" t="s">
        <v>2369</v>
      </c>
      <c r="F18" s="91" t="s">
        <v>2369</v>
      </c>
      <c r="G18" s="91" t="s">
        <v>2369</v>
      </c>
      <c r="H18" s="91" t="s">
        <v>2369</v>
      </c>
      <c r="I18" s="91" t="s">
        <v>2370</v>
      </c>
    </row>
    <row r="19" spans="1:9" ht="25.5" x14ac:dyDescent="0.25">
      <c r="A19" s="1"/>
      <c r="B19" s="91" t="s">
        <v>2372</v>
      </c>
      <c r="C19" s="91" t="s">
        <v>2373</v>
      </c>
      <c r="D19" s="91" t="s">
        <v>2378</v>
      </c>
      <c r="E19" s="91" t="s">
        <v>2375</v>
      </c>
      <c r="F19" s="91" t="s">
        <v>2379</v>
      </c>
      <c r="G19" s="91" t="s">
        <v>1062</v>
      </c>
      <c r="H19" s="91" t="s">
        <v>1062</v>
      </c>
      <c r="I19" s="91" t="s">
        <v>1062</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10" t="s">
        <v>893</v>
      </c>
      <c r="C22" s="210"/>
      <c r="D22" s="210"/>
      <c r="E22" s="210"/>
      <c r="F22" s="210"/>
      <c r="G22" s="210"/>
      <c r="H22" s="210"/>
      <c r="I22" s="210"/>
    </row>
    <row r="23" spans="1:9" ht="20.100000000000001" customHeight="1" x14ac:dyDescent="0.25">
      <c r="A23" s="1"/>
      <c r="B23" s="210" t="s">
        <v>2361</v>
      </c>
      <c r="C23" s="210" t="s">
        <v>2362</v>
      </c>
      <c r="D23" s="210"/>
      <c r="E23" s="210" t="s">
        <v>2363</v>
      </c>
      <c r="F23" s="210"/>
      <c r="G23" s="210" t="s">
        <v>2364</v>
      </c>
      <c r="H23" s="210"/>
      <c r="I23" s="210"/>
    </row>
    <row r="24" spans="1:9" ht="20.100000000000001" customHeight="1" x14ac:dyDescent="0.25">
      <c r="A24" s="1"/>
      <c r="B24" s="210"/>
      <c r="C24" s="3" t="s">
        <v>2365</v>
      </c>
      <c r="D24" s="3" t="s">
        <v>2366</v>
      </c>
      <c r="E24" s="3" t="s">
        <v>2365</v>
      </c>
      <c r="F24" s="3" t="s">
        <v>2366</v>
      </c>
      <c r="G24" s="3" t="s">
        <v>2365</v>
      </c>
      <c r="H24" s="3" t="s">
        <v>2366</v>
      </c>
      <c r="I24" s="3" t="s">
        <v>2367</v>
      </c>
    </row>
    <row r="25" spans="1:9" ht="25.5" x14ac:dyDescent="0.25">
      <c r="A25" s="1"/>
      <c r="B25" s="91" t="s">
        <v>2368</v>
      </c>
      <c r="C25" s="91" t="s">
        <v>2369</v>
      </c>
      <c r="D25" s="91" t="s">
        <v>2369</v>
      </c>
      <c r="E25" s="91" t="s">
        <v>2369</v>
      </c>
      <c r="F25" s="91" t="s">
        <v>2369</v>
      </c>
      <c r="G25" s="91" t="s">
        <v>2369</v>
      </c>
      <c r="H25" s="91" t="s">
        <v>2369</v>
      </c>
      <c r="I25" s="91" t="s">
        <v>2370</v>
      </c>
    </row>
    <row r="26" spans="1:9" ht="25.5" x14ac:dyDescent="0.25">
      <c r="A26" s="1"/>
      <c r="B26" s="91" t="s">
        <v>2371</v>
      </c>
      <c r="C26" s="91" t="s">
        <v>2369</v>
      </c>
      <c r="D26" s="91" t="s">
        <v>2369</v>
      </c>
      <c r="E26" s="91" t="s">
        <v>2369</v>
      </c>
      <c r="F26" s="91" t="s">
        <v>2369</v>
      </c>
      <c r="G26" s="91" t="s">
        <v>2369</v>
      </c>
      <c r="H26" s="91" t="s">
        <v>2369</v>
      </c>
      <c r="I26" s="91" t="s">
        <v>2370</v>
      </c>
    </row>
    <row r="27" spans="1:9" x14ac:dyDescent="0.25">
      <c r="A27" s="1"/>
      <c r="B27" s="91" t="s">
        <v>2372</v>
      </c>
      <c r="C27" s="91" t="s">
        <v>2369</v>
      </c>
      <c r="D27" s="91" t="s">
        <v>2369</v>
      </c>
      <c r="E27" s="91" t="s">
        <v>2369</v>
      </c>
      <c r="F27" s="91" t="s">
        <v>2369</v>
      </c>
      <c r="G27" s="91" t="s">
        <v>1062</v>
      </c>
      <c r="H27" s="91" t="s">
        <v>1062</v>
      </c>
      <c r="I27" s="91" t="s">
        <v>1062</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10" t="s">
        <v>2380</v>
      </c>
      <c r="C30" s="210"/>
      <c r="D30" s="210"/>
      <c r="E30" s="210"/>
      <c r="F30" s="210"/>
      <c r="G30" s="210"/>
      <c r="H30" s="210"/>
      <c r="I30" s="210"/>
    </row>
    <row r="31" spans="1:9" ht="20.100000000000001" customHeight="1" x14ac:dyDescent="0.25">
      <c r="A31" s="1"/>
      <c r="B31" s="210" t="s">
        <v>2361</v>
      </c>
      <c r="C31" s="210" t="s">
        <v>2362</v>
      </c>
      <c r="D31" s="210"/>
      <c r="E31" s="210" t="s">
        <v>2363</v>
      </c>
      <c r="F31" s="210"/>
      <c r="G31" s="210" t="s">
        <v>2364</v>
      </c>
      <c r="H31" s="210"/>
      <c r="I31" s="210"/>
    </row>
    <row r="32" spans="1:9" ht="20.100000000000001" customHeight="1" x14ac:dyDescent="0.25">
      <c r="A32" s="1"/>
      <c r="B32" s="210"/>
      <c r="C32" s="3" t="s">
        <v>2365</v>
      </c>
      <c r="D32" s="3" t="s">
        <v>2366</v>
      </c>
      <c r="E32" s="3" t="s">
        <v>2365</v>
      </c>
      <c r="F32" s="3" t="s">
        <v>2366</v>
      </c>
      <c r="G32" s="3" t="s">
        <v>2365</v>
      </c>
      <c r="H32" s="3" t="s">
        <v>2366</v>
      </c>
      <c r="I32" s="3" t="s">
        <v>2367</v>
      </c>
    </row>
    <row r="33" spans="1:9" ht="25.5" x14ac:dyDescent="0.25">
      <c r="A33" s="1"/>
      <c r="B33" s="91" t="s">
        <v>2368</v>
      </c>
      <c r="C33" s="91" t="s">
        <v>2369</v>
      </c>
      <c r="D33" s="91" t="s">
        <v>2369</v>
      </c>
      <c r="E33" s="91" t="s">
        <v>2369</v>
      </c>
      <c r="F33" s="91" t="s">
        <v>2369</v>
      </c>
      <c r="G33" s="91" t="s">
        <v>2369</v>
      </c>
      <c r="H33" s="91" t="s">
        <v>2369</v>
      </c>
      <c r="I33" s="91" t="s">
        <v>2370</v>
      </c>
    </row>
    <row r="34" spans="1:9" ht="25.5" x14ac:dyDescent="0.25">
      <c r="A34" s="1"/>
      <c r="B34" s="91" t="s">
        <v>2371</v>
      </c>
      <c r="C34" s="91" t="s">
        <v>2369</v>
      </c>
      <c r="D34" s="91" t="s">
        <v>2369</v>
      </c>
      <c r="E34" s="91" t="s">
        <v>2369</v>
      </c>
      <c r="F34" s="91" t="s">
        <v>2369</v>
      </c>
      <c r="G34" s="91" t="s">
        <v>2369</v>
      </c>
      <c r="H34" s="91" t="s">
        <v>2369</v>
      </c>
      <c r="I34" s="91" t="s">
        <v>2370</v>
      </c>
    </row>
    <row r="35" spans="1:9" ht="25.5" x14ac:dyDescent="0.25">
      <c r="A35" s="1"/>
      <c r="B35" s="91" t="s">
        <v>2372</v>
      </c>
      <c r="C35" s="91" t="s">
        <v>2373</v>
      </c>
      <c r="D35" s="91" t="s">
        <v>2374</v>
      </c>
      <c r="E35" s="91" t="s">
        <v>2375</v>
      </c>
      <c r="F35" s="91" t="s">
        <v>2376</v>
      </c>
      <c r="G35" s="91" t="s">
        <v>1062</v>
      </c>
      <c r="H35" s="91" t="s">
        <v>1062</v>
      </c>
      <c r="I35" s="91" t="s">
        <v>1062</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10" t="s">
        <v>2332</v>
      </c>
      <c r="C38" s="210"/>
      <c r="D38" s="210"/>
      <c r="E38" s="210"/>
      <c r="F38" s="210"/>
      <c r="G38" s="210"/>
      <c r="H38" s="210"/>
      <c r="I38" s="210"/>
    </row>
    <row r="39" spans="1:9" ht="20.100000000000001" customHeight="1" x14ac:dyDescent="0.25">
      <c r="A39" s="1"/>
      <c r="B39" s="210" t="s">
        <v>2361</v>
      </c>
      <c r="C39" s="210" t="s">
        <v>2362</v>
      </c>
      <c r="D39" s="210"/>
      <c r="E39" s="210" t="s">
        <v>2363</v>
      </c>
      <c r="F39" s="210"/>
      <c r="G39" s="210" t="s">
        <v>2364</v>
      </c>
      <c r="H39" s="210"/>
      <c r="I39" s="210"/>
    </row>
    <row r="40" spans="1:9" ht="20.100000000000001" customHeight="1" x14ac:dyDescent="0.25">
      <c r="A40" s="1"/>
      <c r="B40" s="210"/>
      <c r="C40" s="3" t="s">
        <v>2365</v>
      </c>
      <c r="D40" s="3" t="s">
        <v>2366</v>
      </c>
      <c r="E40" s="3" t="s">
        <v>2365</v>
      </c>
      <c r="F40" s="3" t="s">
        <v>2366</v>
      </c>
      <c r="G40" s="3" t="s">
        <v>2365</v>
      </c>
      <c r="H40" s="3" t="s">
        <v>2366</v>
      </c>
      <c r="I40" s="3" t="s">
        <v>2367</v>
      </c>
    </row>
    <row r="41" spans="1:9" ht="25.5" x14ac:dyDescent="0.25">
      <c r="A41" s="1"/>
      <c r="B41" s="91" t="s">
        <v>2368</v>
      </c>
      <c r="C41" s="91" t="s">
        <v>2369</v>
      </c>
      <c r="D41" s="91" t="s">
        <v>2369</v>
      </c>
      <c r="E41" s="91" t="s">
        <v>2369</v>
      </c>
      <c r="F41" s="91" t="s">
        <v>2369</v>
      </c>
      <c r="G41" s="91" t="s">
        <v>2369</v>
      </c>
      <c r="H41" s="91" t="s">
        <v>2369</v>
      </c>
      <c r="I41" s="91" t="s">
        <v>2370</v>
      </c>
    </row>
    <row r="42" spans="1:9" ht="25.5" x14ac:dyDescent="0.25">
      <c r="A42" s="1"/>
      <c r="B42" s="91" t="s">
        <v>2371</v>
      </c>
      <c r="C42" s="91" t="s">
        <v>2369</v>
      </c>
      <c r="D42" s="91" t="s">
        <v>2369</v>
      </c>
      <c r="E42" s="91" t="s">
        <v>2369</v>
      </c>
      <c r="F42" s="91" t="s">
        <v>2369</v>
      </c>
      <c r="G42" s="91" t="s">
        <v>2369</v>
      </c>
      <c r="H42" s="91" t="s">
        <v>2369</v>
      </c>
      <c r="I42" s="91" t="s">
        <v>2370</v>
      </c>
    </row>
    <row r="43" spans="1:9" ht="25.5" x14ac:dyDescent="0.25">
      <c r="A43" s="1"/>
      <c r="B43" s="91" t="s">
        <v>2372</v>
      </c>
      <c r="C43" s="91" t="s">
        <v>2373</v>
      </c>
      <c r="D43" s="91" t="s">
        <v>2374</v>
      </c>
      <c r="E43" s="91" t="s">
        <v>2375</v>
      </c>
      <c r="F43" s="91" t="s">
        <v>2376</v>
      </c>
      <c r="G43" s="91" t="s">
        <v>1062</v>
      </c>
      <c r="H43" s="91" t="s">
        <v>1062</v>
      </c>
      <c r="I43" s="91" t="s">
        <v>1062</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10" t="s">
        <v>2381</v>
      </c>
      <c r="C46" s="210"/>
      <c r="D46" s="210"/>
      <c r="E46" s="210"/>
      <c r="F46" s="210"/>
      <c r="G46" s="210"/>
      <c r="H46" s="210"/>
      <c r="I46" s="210"/>
    </row>
    <row r="47" spans="1:9" ht="20.100000000000001" customHeight="1" x14ac:dyDescent="0.25">
      <c r="A47" s="1"/>
      <c r="B47" s="210" t="s">
        <v>2361</v>
      </c>
      <c r="C47" s="210" t="s">
        <v>2362</v>
      </c>
      <c r="D47" s="210"/>
      <c r="E47" s="210" t="s">
        <v>2363</v>
      </c>
      <c r="F47" s="210"/>
      <c r="G47" s="210" t="s">
        <v>2364</v>
      </c>
      <c r="H47" s="210"/>
      <c r="I47" s="210"/>
    </row>
    <row r="48" spans="1:9" ht="20.100000000000001" customHeight="1" x14ac:dyDescent="0.25">
      <c r="A48" s="1"/>
      <c r="B48" s="210"/>
      <c r="C48" s="3" t="s">
        <v>2365</v>
      </c>
      <c r="D48" s="3" t="s">
        <v>2366</v>
      </c>
      <c r="E48" s="3" t="s">
        <v>2365</v>
      </c>
      <c r="F48" s="3" t="s">
        <v>2366</v>
      </c>
      <c r="G48" s="3" t="s">
        <v>2365</v>
      </c>
      <c r="H48" s="3" t="s">
        <v>2366</v>
      </c>
      <c r="I48" s="3" t="s">
        <v>2367</v>
      </c>
    </row>
    <row r="49" spans="1:9" ht="25.5" x14ac:dyDescent="0.25">
      <c r="A49" s="1"/>
      <c r="B49" s="91" t="s">
        <v>2368</v>
      </c>
      <c r="C49" s="91" t="s">
        <v>2369</v>
      </c>
      <c r="D49" s="91" t="s">
        <v>2369</v>
      </c>
      <c r="E49" s="91" t="s">
        <v>2369</v>
      </c>
      <c r="F49" s="91" t="s">
        <v>2369</v>
      </c>
      <c r="G49" s="91" t="s">
        <v>2369</v>
      </c>
      <c r="H49" s="91" t="s">
        <v>2369</v>
      </c>
      <c r="I49" s="91" t="s">
        <v>2370</v>
      </c>
    </row>
    <row r="50" spans="1:9" ht="25.5" x14ac:dyDescent="0.25">
      <c r="A50" s="1"/>
      <c r="B50" s="91" t="s">
        <v>2371</v>
      </c>
      <c r="C50" s="91" t="s">
        <v>2369</v>
      </c>
      <c r="D50" s="91" t="s">
        <v>2369</v>
      </c>
      <c r="E50" s="91" t="s">
        <v>2369</v>
      </c>
      <c r="F50" s="91" t="s">
        <v>2369</v>
      </c>
      <c r="G50" s="91" t="s">
        <v>2369</v>
      </c>
      <c r="H50" s="91" t="s">
        <v>2369</v>
      </c>
      <c r="I50" s="91" t="s">
        <v>2370</v>
      </c>
    </row>
    <row r="51" spans="1:9" ht="25.5" x14ac:dyDescent="0.25">
      <c r="A51" s="1"/>
      <c r="B51" s="91" t="s">
        <v>2372</v>
      </c>
      <c r="C51" s="91" t="s">
        <v>2373</v>
      </c>
      <c r="D51" s="91" t="s">
        <v>2374</v>
      </c>
      <c r="E51" s="91" t="s">
        <v>2375</v>
      </c>
      <c r="F51" s="91" t="s">
        <v>2376</v>
      </c>
      <c r="G51" s="91" t="s">
        <v>1062</v>
      </c>
      <c r="H51" s="91" t="s">
        <v>1062</v>
      </c>
      <c r="I51" s="91" t="s">
        <v>1062</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10" t="s">
        <v>699</v>
      </c>
      <c r="C54" s="210"/>
      <c r="D54" s="210"/>
      <c r="E54" s="210"/>
      <c r="F54" s="210"/>
      <c r="G54" s="210"/>
      <c r="H54" s="210"/>
      <c r="I54" s="210"/>
    </row>
    <row r="55" spans="1:9" ht="20.100000000000001" customHeight="1" x14ac:dyDescent="0.25">
      <c r="A55" s="1"/>
      <c r="B55" s="210" t="s">
        <v>2361</v>
      </c>
      <c r="C55" s="210" t="s">
        <v>2362</v>
      </c>
      <c r="D55" s="210"/>
      <c r="E55" s="210" t="s">
        <v>2363</v>
      </c>
      <c r="F55" s="210"/>
      <c r="G55" s="210" t="s">
        <v>2364</v>
      </c>
      <c r="H55" s="210"/>
      <c r="I55" s="210"/>
    </row>
    <row r="56" spans="1:9" ht="20.100000000000001" customHeight="1" x14ac:dyDescent="0.25">
      <c r="A56" s="1"/>
      <c r="B56" s="210"/>
      <c r="C56" s="3" t="s">
        <v>2365</v>
      </c>
      <c r="D56" s="3" t="s">
        <v>2366</v>
      </c>
      <c r="E56" s="3" t="s">
        <v>2365</v>
      </c>
      <c r="F56" s="3" t="s">
        <v>2366</v>
      </c>
      <c r="G56" s="3" t="s">
        <v>2365</v>
      </c>
      <c r="H56" s="3" t="s">
        <v>2366</v>
      </c>
      <c r="I56" s="3" t="s">
        <v>2367</v>
      </c>
    </row>
    <row r="57" spans="1:9" ht="25.5" x14ac:dyDescent="0.25">
      <c r="A57" s="1"/>
      <c r="B57" s="91" t="s">
        <v>2368</v>
      </c>
      <c r="C57" s="91" t="s">
        <v>2369</v>
      </c>
      <c r="D57" s="91" t="s">
        <v>2369</v>
      </c>
      <c r="E57" s="91" t="s">
        <v>2369</v>
      </c>
      <c r="F57" s="91" t="s">
        <v>2369</v>
      </c>
      <c r="G57" s="91" t="s">
        <v>2369</v>
      </c>
      <c r="H57" s="91" t="s">
        <v>2369</v>
      </c>
      <c r="I57" s="91" t="s">
        <v>2370</v>
      </c>
    </row>
    <row r="58" spans="1:9" ht="25.5" x14ac:dyDescent="0.25">
      <c r="A58" s="1"/>
      <c r="B58" s="91" t="s">
        <v>2371</v>
      </c>
      <c r="C58" s="91" t="s">
        <v>2369</v>
      </c>
      <c r="D58" s="91" t="s">
        <v>2369</v>
      </c>
      <c r="E58" s="91" t="s">
        <v>2369</v>
      </c>
      <c r="F58" s="91" t="s">
        <v>2369</v>
      </c>
      <c r="G58" s="91" t="s">
        <v>2369</v>
      </c>
      <c r="H58" s="91" t="s">
        <v>2369</v>
      </c>
      <c r="I58" s="91" t="s">
        <v>2370</v>
      </c>
    </row>
    <row r="59" spans="1:9" ht="25.5" x14ac:dyDescent="0.25">
      <c r="A59" s="1"/>
      <c r="B59" s="91" t="s">
        <v>2372</v>
      </c>
      <c r="C59" s="91" t="s">
        <v>2373</v>
      </c>
      <c r="D59" s="91" t="s">
        <v>2378</v>
      </c>
      <c r="E59" s="91" t="s">
        <v>2375</v>
      </c>
      <c r="F59" s="91" t="s">
        <v>2376</v>
      </c>
      <c r="G59" s="91" t="s">
        <v>1062</v>
      </c>
      <c r="H59" s="91" t="s">
        <v>1062</v>
      </c>
      <c r="I59" s="91" t="s">
        <v>1062</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210" t="s">
        <v>2382</v>
      </c>
      <c r="C62" s="210"/>
      <c r="D62" s="210"/>
      <c r="E62" s="210"/>
      <c r="F62" s="210"/>
      <c r="G62" s="210"/>
      <c r="H62" s="210"/>
      <c r="I62" s="210"/>
    </row>
    <row r="63" spans="1:9" ht="20.100000000000001" customHeight="1" x14ac:dyDescent="0.25">
      <c r="A63" s="1"/>
      <c r="B63" s="210" t="s">
        <v>2361</v>
      </c>
      <c r="C63" s="210" t="s">
        <v>2362</v>
      </c>
      <c r="D63" s="210"/>
      <c r="E63" s="210" t="s">
        <v>2363</v>
      </c>
      <c r="F63" s="210"/>
      <c r="G63" s="210" t="s">
        <v>2364</v>
      </c>
      <c r="H63" s="210"/>
      <c r="I63" s="210"/>
    </row>
    <row r="64" spans="1:9" ht="20.100000000000001" customHeight="1" x14ac:dyDescent="0.25">
      <c r="A64" s="1"/>
      <c r="B64" s="210"/>
      <c r="C64" s="3" t="s">
        <v>2365</v>
      </c>
      <c r="D64" s="3" t="s">
        <v>2366</v>
      </c>
      <c r="E64" s="3" t="s">
        <v>2365</v>
      </c>
      <c r="F64" s="3" t="s">
        <v>2366</v>
      </c>
      <c r="G64" s="3" t="s">
        <v>2365</v>
      </c>
      <c r="H64" s="3" t="s">
        <v>2366</v>
      </c>
      <c r="I64" s="3" t="s">
        <v>2367</v>
      </c>
    </row>
    <row r="65" spans="1:9" ht="25.5" x14ac:dyDescent="0.25">
      <c r="A65" s="1"/>
      <c r="B65" s="91" t="s">
        <v>2368</v>
      </c>
      <c r="C65" s="91" t="s">
        <v>2369</v>
      </c>
      <c r="D65" s="91" t="s">
        <v>2369</v>
      </c>
      <c r="E65" s="91" t="s">
        <v>2369</v>
      </c>
      <c r="F65" s="91" t="s">
        <v>2369</v>
      </c>
      <c r="G65" s="91" t="s">
        <v>2369</v>
      </c>
      <c r="H65" s="91" t="s">
        <v>2369</v>
      </c>
      <c r="I65" s="91" t="s">
        <v>2370</v>
      </c>
    </row>
    <row r="66" spans="1:9" ht="25.5" x14ac:dyDescent="0.25">
      <c r="A66" s="1"/>
      <c r="B66" s="91" t="s">
        <v>2371</v>
      </c>
      <c r="C66" s="91" t="s">
        <v>2369</v>
      </c>
      <c r="D66" s="91" t="s">
        <v>2369</v>
      </c>
      <c r="E66" s="91" t="s">
        <v>2369</v>
      </c>
      <c r="F66" s="91" t="s">
        <v>2369</v>
      </c>
      <c r="G66" s="91" t="s">
        <v>2369</v>
      </c>
      <c r="H66" s="91" t="s">
        <v>2369</v>
      </c>
      <c r="I66" s="91" t="s">
        <v>2370</v>
      </c>
    </row>
    <row r="67" spans="1:9" ht="25.5" x14ac:dyDescent="0.25">
      <c r="A67" s="1"/>
      <c r="B67" s="91" t="s">
        <v>2372</v>
      </c>
      <c r="C67" s="91" t="s">
        <v>2373</v>
      </c>
      <c r="D67" s="91" t="s">
        <v>2378</v>
      </c>
      <c r="E67" s="91" t="s">
        <v>2375</v>
      </c>
      <c r="F67" s="91" t="s">
        <v>2379</v>
      </c>
      <c r="G67" s="91" t="s">
        <v>1062</v>
      </c>
      <c r="H67" s="91" t="s">
        <v>1062</v>
      </c>
      <c r="I67" s="91" t="s">
        <v>1062</v>
      </c>
    </row>
    <row r="68" spans="1:9" x14ac:dyDescent="0.25">
      <c r="A68" s="1"/>
      <c r="B68" s="1"/>
      <c r="C68" s="1"/>
      <c r="D68" s="1"/>
      <c r="E68" s="1"/>
      <c r="F68" s="1"/>
      <c r="G68" s="1"/>
      <c r="H68" s="1"/>
      <c r="I68" s="1"/>
    </row>
    <row r="69" spans="1:9" x14ac:dyDescent="0.25">
      <c r="A69" s="1"/>
      <c r="B69" s="1"/>
      <c r="C69" s="1"/>
      <c r="D69" s="1"/>
      <c r="E69" s="1"/>
      <c r="F69" s="1"/>
      <c r="G69" s="1"/>
      <c r="H69" s="1"/>
      <c r="I69" s="1"/>
    </row>
    <row r="70" spans="1:9" ht="30" customHeight="1" x14ac:dyDescent="0.25">
      <c r="A70" s="1"/>
      <c r="B70" s="210" t="s">
        <v>2383</v>
      </c>
      <c r="C70" s="210"/>
      <c r="D70" s="210"/>
      <c r="E70" s="210"/>
      <c r="F70" s="210"/>
      <c r="G70" s="210"/>
      <c r="H70" s="210"/>
      <c r="I70" s="210"/>
    </row>
    <row r="71" spans="1:9" ht="20.100000000000001" customHeight="1" x14ac:dyDescent="0.25">
      <c r="A71" s="1"/>
      <c r="B71" s="210" t="s">
        <v>2361</v>
      </c>
      <c r="C71" s="210" t="s">
        <v>2362</v>
      </c>
      <c r="D71" s="210"/>
      <c r="E71" s="210" t="s">
        <v>2363</v>
      </c>
      <c r="F71" s="210"/>
      <c r="G71" s="210" t="s">
        <v>2364</v>
      </c>
      <c r="H71" s="210"/>
      <c r="I71" s="210"/>
    </row>
    <row r="72" spans="1:9" ht="20.100000000000001" customHeight="1" x14ac:dyDescent="0.25">
      <c r="A72" s="1"/>
      <c r="B72" s="210"/>
      <c r="C72" s="3" t="s">
        <v>2365</v>
      </c>
      <c r="D72" s="3" t="s">
        <v>2366</v>
      </c>
      <c r="E72" s="3" t="s">
        <v>2365</v>
      </c>
      <c r="F72" s="3" t="s">
        <v>2366</v>
      </c>
      <c r="G72" s="3" t="s">
        <v>2365</v>
      </c>
      <c r="H72" s="3" t="s">
        <v>2366</v>
      </c>
      <c r="I72" s="3" t="s">
        <v>2367</v>
      </c>
    </row>
    <row r="73" spans="1:9" ht="25.5" x14ac:dyDescent="0.25">
      <c r="A73" s="1"/>
      <c r="B73" s="91" t="s">
        <v>2368</v>
      </c>
      <c r="C73" s="91" t="s">
        <v>2369</v>
      </c>
      <c r="D73" s="91" t="s">
        <v>2369</v>
      </c>
      <c r="E73" s="91" t="s">
        <v>2369</v>
      </c>
      <c r="F73" s="91" t="s">
        <v>2369</v>
      </c>
      <c r="G73" s="91" t="s">
        <v>2369</v>
      </c>
      <c r="H73" s="91" t="s">
        <v>2369</v>
      </c>
      <c r="I73" s="91" t="s">
        <v>2370</v>
      </c>
    </row>
    <row r="74" spans="1:9" ht="25.5" x14ac:dyDescent="0.25">
      <c r="A74" s="1"/>
      <c r="B74" s="91" t="s">
        <v>2371</v>
      </c>
      <c r="C74" s="91" t="s">
        <v>2369</v>
      </c>
      <c r="D74" s="91" t="s">
        <v>2369</v>
      </c>
      <c r="E74" s="91" t="s">
        <v>2369</v>
      </c>
      <c r="F74" s="91" t="s">
        <v>2369</v>
      </c>
      <c r="G74" s="91" t="s">
        <v>2369</v>
      </c>
      <c r="H74" s="91" t="s">
        <v>2369</v>
      </c>
      <c r="I74" s="91" t="s">
        <v>2370</v>
      </c>
    </row>
    <row r="75" spans="1:9" ht="25.5" x14ac:dyDescent="0.25">
      <c r="A75" s="1"/>
      <c r="B75" s="91" t="s">
        <v>2372</v>
      </c>
      <c r="C75" s="91" t="s">
        <v>2373</v>
      </c>
      <c r="D75" s="91" t="s">
        <v>2374</v>
      </c>
      <c r="E75" s="91" t="s">
        <v>2375</v>
      </c>
      <c r="F75" s="91" t="s">
        <v>2376</v>
      </c>
      <c r="G75" s="91" t="s">
        <v>1062</v>
      </c>
      <c r="H75" s="91" t="s">
        <v>1062</v>
      </c>
      <c r="I75" s="91" t="s">
        <v>1062</v>
      </c>
    </row>
    <row r="76" spans="1:9" x14ac:dyDescent="0.25">
      <c r="A76" s="1"/>
      <c r="B76" s="1"/>
      <c r="C76" s="1"/>
      <c r="D76" s="1"/>
      <c r="E76" s="1"/>
      <c r="F76" s="1"/>
      <c r="G76" s="1"/>
      <c r="H76" s="1"/>
      <c r="I76" s="1"/>
    </row>
    <row r="77" spans="1:9" x14ac:dyDescent="0.25">
      <c r="A77" s="1"/>
      <c r="B77" s="1"/>
      <c r="C77" s="1"/>
      <c r="D77" s="1"/>
      <c r="E77" s="1"/>
      <c r="F77" s="1"/>
      <c r="G77" s="1"/>
      <c r="H77" s="1"/>
      <c r="I77" s="1"/>
    </row>
    <row r="78" spans="1:9" ht="30" customHeight="1" x14ac:dyDescent="0.25">
      <c r="A78" s="1"/>
      <c r="B78" s="210" t="s">
        <v>46</v>
      </c>
      <c r="C78" s="210"/>
      <c r="D78" s="210"/>
      <c r="E78" s="210"/>
      <c r="F78" s="210"/>
      <c r="G78" s="210"/>
      <c r="H78" s="210"/>
      <c r="I78" s="210"/>
    </row>
    <row r="79" spans="1:9" ht="20.100000000000001" customHeight="1" x14ac:dyDescent="0.25">
      <c r="A79" s="1"/>
      <c r="B79" s="210" t="s">
        <v>2361</v>
      </c>
      <c r="C79" s="210" t="s">
        <v>2362</v>
      </c>
      <c r="D79" s="210"/>
      <c r="E79" s="210" t="s">
        <v>2363</v>
      </c>
      <c r="F79" s="210"/>
      <c r="G79" s="210" t="s">
        <v>2364</v>
      </c>
      <c r="H79" s="210"/>
      <c r="I79" s="210"/>
    </row>
    <row r="80" spans="1:9" ht="20.100000000000001" customHeight="1" x14ac:dyDescent="0.25">
      <c r="A80" s="1"/>
      <c r="B80" s="210"/>
      <c r="C80" s="3" t="s">
        <v>2365</v>
      </c>
      <c r="D80" s="3" t="s">
        <v>2366</v>
      </c>
      <c r="E80" s="3" t="s">
        <v>2365</v>
      </c>
      <c r="F80" s="3" t="s">
        <v>2366</v>
      </c>
      <c r="G80" s="3" t="s">
        <v>2365</v>
      </c>
      <c r="H80" s="3" t="s">
        <v>2366</v>
      </c>
      <c r="I80" s="3" t="s">
        <v>2367</v>
      </c>
    </row>
    <row r="81" spans="1:9" ht="25.5" x14ac:dyDescent="0.25">
      <c r="A81" s="1"/>
      <c r="B81" s="91" t="s">
        <v>2368</v>
      </c>
      <c r="C81" s="91" t="s">
        <v>2369</v>
      </c>
      <c r="D81" s="91" t="s">
        <v>2369</v>
      </c>
      <c r="E81" s="91" t="s">
        <v>2369</v>
      </c>
      <c r="F81" s="91" t="s">
        <v>2369</v>
      </c>
      <c r="G81" s="91" t="s">
        <v>2369</v>
      </c>
      <c r="H81" s="91" t="s">
        <v>2369</v>
      </c>
      <c r="I81" s="91" t="s">
        <v>2370</v>
      </c>
    </row>
    <row r="82" spans="1:9" ht="25.5" x14ac:dyDescent="0.25">
      <c r="A82" s="1"/>
      <c r="B82" s="91" t="s">
        <v>2371</v>
      </c>
      <c r="C82" s="91" t="s">
        <v>2369</v>
      </c>
      <c r="D82" s="91" t="s">
        <v>2369</v>
      </c>
      <c r="E82" s="91" t="s">
        <v>2369</v>
      </c>
      <c r="F82" s="91" t="s">
        <v>2369</v>
      </c>
      <c r="G82" s="91" t="s">
        <v>2369</v>
      </c>
      <c r="H82" s="91" t="s">
        <v>2369</v>
      </c>
      <c r="I82" s="91" t="s">
        <v>2370</v>
      </c>
    </row>
    <row r="83" spans="1:9" ht="25.5" x14ac:dyDescent="0.25">
      <c r="A83" s="1"/>
      <c r="B83" s="91" t="s">
        <v>2372</v>
      </c>
      <c r="C83" s="91" t="s">
        <v>2373</v>
      </c>
      <c r="D83" s="91" t="s">
        <v>2378</v>
      </c>
      <c r="E83" s="91" t="s">
        <v>2375</v>
      </c>
      <c r="F83" s="91" t="s">
        <v>2376</v>
      </c>
      <c r="G83" s="91" t="s">
        <v>1062</v>
      </c>
      <c r="H83" s="91" t="s">
        <v>1062</v>
      </c>
      <c r="I83" s="91" t="s">
        <v>1062</v>
      </c>
    </row>
  </sheetData>
  <mergeCells count="5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 ref="B70:I70"/>
    <mergeCell ref="B71:B72"/>
    <mergeCell ref="C71:D71"/>
    <mergeCell ref="E71:F71"/>
    <mergeCell ref="G71:I71"/>
    <mergeCell ref="B78:I78"/>
    <mergeCell ref="B79:B80"/>
    <mergeCell ref="C79:D79"/>
    <mergeCell ref="E79:F79"/>
    <mergeCell ref="G79:I7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A27BA-19C5-4FB9-A91E-E84425FDBC64}">
  <dimension ref="B2:N17"/>
  <sheetViews>
    <sheetView zoomScale="130" zoomScaleNormal="130" workbookViewId="0">
      <selection activeCell="M12" sqref="M12"/>
    </sheetView>
  </sheetViews>
  <sheetFormatPr baseColWidth="10" defaultColWidth="9" defaultRowHeight="12.75" x14ac:dyDescent="0.2"/>
  <cols>
    <col min="1" max="1" width="9" style="250"/>
    <col min="2" max="2" width="27.7109375" style="250" customWidth="1"/>
    <col min="3" max="3" width="45.7109375" style="250" customWidth="1"/>
    <col min="4" max="4" width="18.85546875" style="250" customWidth="1"/>
    <col min="5" max="7" width="11.5703125" style="250" bestFit="1" customWidth="1"/>
    <col min="8" max="8" width="14.7109375" style="250" customWidth="1"/>
    <col min="9" max="12" width="11.5703125" style="250" bestFit="1" customWidth="1"/>
    <col min="13" max="13" width="12.7109375" style="250" customWidth="1"/>
    <col min="14" max="14" width="12.42578125" style="250" customWidth="1"/>
    <col min="15" max="16384" width="9" style="250"/>
  </cols>
  <sheetData>
    <row r="2" spans="2:14" ht="15" x14ac:dyDescent="0.25">
      <c r="B2" s="248" t="s">
        <v>2731</v>
      </c>
      <c r="C2" s="249"/>
      <c r="D2" s="249"/>
      <c r="E2" s="249"/>
      <c r="F2" s="249"/>
      <c r="G2" s="249"/>
      <c r="H2" s="249"/>
    </row>
    <row r="3" spans="2:14" ht="15" x14ac:dyDescent="0.25">
      <c r="B3" s="251" t="s">
        <v>2732</v>
      </c>
      <c r="C3" s="252"/>
      <c r="D3" s="253"/>
      <c r="E3" s="253"/>
    </row>
    <row r="4" spans="2:14" ht="13.7" customHeight="1" x14ac:dyDescent="0.25">
      <c r="B4" s="251" t="s">
        <v>2733</v>
      </c>
      <c r="C4" s="252"/>
      <c r="D4" s="253"/>
      <c r="E4" s="253"/>
      <c r="I4" s="266" t="s">
        <v>2734</v>
      </c>
      <c r="J4" s="267"/>
      <c r="K4" s="268"/>
      <c r="L4" s="266" t="s">
        <v>1492</v>
      </c>
      <c r="M4" s="267"/>
      <c r="N4" s="268"/>
    </row>
    <row r="5" spans="2:14" ht="13.9" customHeight="1" x14ac:dyDescent="0.2">
      <c r="B5" s="251"/>
      <c r="I5" s="254" t="s">
        <v>2735</v>
      </c>
      <c r="J5" s="255" t="s">
        <v>2365</v>
      </c>
      <c r="K5" s="255" t="s">
        <v>2365</v>
      </c>
      <c r="L5" s="254" t="s">
        <v>2736</v>
      </c>
      <c r="M5" s="255" t="s">
        <v>2365</v>
      </c>
      <c r="N5" s="255" t="s">
        <v>2365</v>
      </c>
    </row>
    <row r="6" spans="2:14" ht="22.5" customHeight="1" x14ac:dyDescent="0.2">
      <c r="B6" s="9" t="s">
        <v>2737</v>
      </c>
      <c r="C6" s="9" t="s">
        <v>2738</v>
      </c>
      <c r="D6" s="9" t="s">
        <v>2739</v>
      </c>
      <c r="E6" s="9" t="s">
        <v>2740</v>
      </c>
      <c r="F6" s="9" t="s">
        <v>2741</v>
      </c>
      <c r="G6" s="9" t="s">
        <v>2742</v>
      </c>
      <c r="H6" s="9" t="s">
        <v>2743</v>
      </c>
      <c r="I6" s="256"/>
      <c r="J6" s="257" t="s">
        <v>2744</v>
      </c>
      <c r="K6" s="257" t="s">
        <v>2745</v>
      </c>
      <c r="L6" s="256"/>
      <c r="M6" s="257" t="s">
        <v>2744</v>
      </c>
      <c r="N6" s="257" t="s">
        <v>2745</v>
      </c>
    </row>
    <row r="7" spans="2:14" x14ac:dyDescent="0.2">
      <c r="B7" s="258" t="s">
        <v>45</v>
      </c>
      <c r="C7" s="258" t="s">
        <v>982</v>
      </c>
      <c r="D7" s="259" t="s">
        <v>38</v>
      </c>
      <c r="E7" s="259">
        <v>10</v>
      </c>
      <c r="F7" s="260">
        <v>0.14000000000000001</v>
      </c>
      <c r="G7" s="260">
        <f>+F7</f>
        <v>0.14000000000000001</v>
      </c>
      <c r="H7" s="259">
        <f>+F7-G7</f>
        <v>0</v>
      </c>
      <c r="I7" s="260">
        <v>0.14000000000000001</v>
      </c>
      <c r="J7" s="261">
        <v>0.67569444444444449</v>
      </c>
      <c r="K7" s="261">
        <v>0.93055555555555558</v>
      </c>
      <c r="L7" s="262" t="s">
        <v>2746</v>
      </c>
      <c r="M7" s="262" t="s">
        <v>2746</v>
      </c>
      <c r="N7" s="262" t="s">
        <v>2746</v>
      </c>
    </row>
    <row r="8" spans="2:14" x14ac:dyDescent="0.2">
      <c r="B8" s="258" t="s">
        <v>45</v>
      </c>
      <c r="C8" s="258" t="s">
        <v>2747</v>
      </c>
      <c r="D8" s="259" t="s">
        <v>38</v>
      </c>
      <c r="E8" s="259">
        <v>10</v>
      </c>
      <c r="F8" s="260">
        <v>0.19</v>
      </c>
      <c r="G8" s="260">
        <f t="shared" ref="G8" si="0">+F8</f>
        <v>0.19</v>
      </c>
      <c r="H8" s="259">
        <f t="shared" ref="H8" si="1">+F8-G8</f>
        <v>0</v>
      </c>
      <c r="I8" s="260">
        <v>0.19</v>
      </c>
      <c r="J8" s="261">
        <v>0.67569444444444449</v>
      </c>
      <c r="K8" s="261">
        <v>0.93055555555555558</v>
      </c>
      <c r="L8" s="262" t="s">
        <v>2746</v>
      </c>
      <c r="M8" s="262" t="s">
        <v>2746</v>
      </c>
      <c r="N8" s="262" t="s">
        <v>2746</v>
      </c>
    </row>
    <row r="9" spans="2:14" x14ac:dyDescent="0.2">
      <c r="B9" s="258" t="s">
        <v>98</v>
      </c>
      <c r="C9" s="258" t="s">
        <v>2748</v>
      </c>
      <c r="D9" s="259" t="s">
        <v>38</v>
      </c>
      <c r="E9" s="259">
        <v>10</v>
      </c>
      <c r="F9" s="260">
        <v>0.26</v>
      </c>
      <c r="G9" s="260">
        <f>+F9</f>
        <v>0.26</v>
      </c>
      <c r="H9" s="259">
        <f>+F9-G9</f>
        <v>0</v>
      </c>
      <c r="I9" s="260">
        <v>0.26</v>
      </c>
      <c r="J9" s="261">
        <v>0.67500000000000004</v>
      </c>
      <c r="K9" s="261">
        <v>0.92986111111111114</v>
      </c>
      <c r="L9" s="262" t="s">
        <v>2746</v>
      </c>
      <c r="M9" s="262" t="s">
        <v>2746</v>
      </c>
      <c r="N9" s="262" t="s">
        <v>2746</v>
      </c>
    </row>
    <row r="10" spans="2:14" x14ac:dyDescent="0.2">
      <c r="B10" s="263"/>
    </row>
    <row r="11" spans="2:14" x14ac:dyDescent="0.2">
      <c r="B11" s="264" t="s">
        <v>2749</v>
      </c>
    </row>
    <row r="13" spans="2:14" x14ac:dyDescent="0.2">
      <c r="E13" s="265"/>
    </row>
    <row r="17" spans="2:2" x14ac:dyDescent="0.2">
      <c r="B17" s="250" t="s">
        <v>2750</v>
      </c>
    </row>
  </sheetData>
  <mergeCells count="5">
    <mergeCell ref="B2:H2"/>
    <mergeCell ref="I4:K4"/>
    <mergeCell ref="L4:N4"/>
    <mergeCell ref="I5:I6"/>
    <mergeCell ref="L5:L6"/>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83"/>
  <sheetViews>
    <sheetView showGridLines="0" zoomScale="80" workbookViewId="0">
      <pane ySplit="5" topLeftCell="A6" activePane="bottomLeft" state="frozen"/>
      <selection activeCell="B2" sqref="B2:H2"/>
      <selection pane="bottomLeft" activeCell="B2" sqref="B2:H2"/>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2" t="s">
        <v>0</v>
      </c>
      <c r="C3" s="203"/>
      <c r="D3" s="203"/>
      <c r="E3" s="203"/>
      <c r="F3" s="203"/>
      <c r="G3" s="203"/>
    </row>
    <row r="4" spans="1:7" ht="0" hidden="1" customHeight="1" x14ac:dyDescent="0.25">
      <c r="A4" s="1"/>
      <c r="B4" s="1"/>
      <c r="C4" s="1"/>
      <c r="D4" s="1"/>
      <c r="E4" s="1"/>
      <c r="F4" s="1"/>
      <c r="G4" s="1"/>
    </row>
    <row r="5" spans="1:7" ht="18" x14ac:dyDescent="0.25">
      <c r="A5" s="1"/>
      <c r="B5" s="2" t="s">
        <v>2384</v>
      </c>
      <c r="C5" s="1"/>
      <c r="D5" s="1"/>
      <c r="E5" s="1"/>
      <c r="F5" s="1"/>
      <c r="G5" s="1"/>
    </row>
    <row r="6" spans="1:7" ht="30" customHeight="1" x14ac:dyDescent="0.25">
      <c r="A6" s="1"/>
      <c r="B6" s="210" t="s">
        <v>2360</v>
      </c>
      <c r="C6" s="210"/>
      <c r="D6" s="210"/>
      <c r="E6" s="210"/>
      <c r="F6" s="210"/>
      <c r="G6" s="210"/>
    </row>
    <row r="7" spans="1:7" x14ac:dyDescent="0.25">
      <c r="A7" s="1"/>
      <c r="B7" s="210" t="s">
        <v>2385</v>
      </c>
      <c r="C7" s="210" t="s">
        <v>2386</v>
      </c>
      <c r="D7" s="210" t="s">
        <v>2387</v>
      </c>
      <c r="E7" s="210" t="s">
        <v>2388</v>
      </c>
      <c r="F7" s="210" t="s">
        <v>2389</v>
      </c>
      <c r="G7" s="210"/>
    </row>
    <row r="8" spans="1:7" x14ac:dyDescent="0.25">
      <c r="A8" s="1"/>
      <c r="B8" s="210"/>
      <c r="C8" s="210"/>
      <c r="D8" s="210"/>
      <c r="E8" s="210"/>
      <c r="F8" s="210" t="s">
        <v>2366</v>
      </c>
      <c r="G8" s="210"/>
    </row>
    <row r="9" spans="1:7" x14ac:dyDescent="0.25">
      <c r="A9" s="1"/>
      <c r="B9" s="210"/>
      <c r="C9" s="210"/>
      <c r="D9" s="210"/>
      <c r="E9" s="210"/>
      <c r="F9" s="3" t="s">
        <v>2390</v>
      </c>
      <c r="G9" s="3" t="s">
        <v>2391</v>
      </c>
    </row>
    <row r="10" spans="1:7" x14ac:dyDescent="0.25">
      <c r="A10" s="1"/>
      <c r="B10" s="91" t="s">
        <v>2368</v>
      </c>
      <c r="C10" s="91" t="s">
        <v>2369</v>
      </c>
      <c r="D10" s="91" t="s">
        <v>2369</v>
      </c>
      <c r="E10" s="91">
        <v>0</v>
      </c>
      <c r="F10" s="91">
        <v>60.36</v>
      </c>
      <c r="G10" s="91">
        <v>59.64</v>
      </c>
    </row>
    <row r="11" spans="1:7" x14ac:dyDescent="0.25">
      <c r="A11" s="1"/>
      <c r="B11" s="91" t="s">
        <v>2392</v>
      </c>
      <c r="C11" s="91" t="s">
        <v>2369</v>
      </c>
      <c r="D11" s="91" t="s">
        <v>2369</v>
      </c>
      <c r="E11" s="91">
        <v>0</v>
      </c>
      <c r="F11" s="91">
        <v>61</v>
      </c>
      <c r="G11" s="91">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10" t="s">
        <v>2377</v>
      </c>
      <c r="C14" s="210"/>
      <c r="D14" s="210"/>
      <c r="E14" s="210"/>
      <c r="F14" s="210"/>
      <c r="G14" s="210"/>
    </row>
    <row r="15" spans="1:7" x14ac:dyDescent="0.25">
      <c r="A15" s="1"/>
      <c r="B15" s="210" t="s">
        <v>2385</v>
      </c>
      <c r="C15" s="210" t="s">
        <v>2386</v>
      </c>
      <c r="D15" s="210" t="s">
        <v>2387</v>
      </c>
      <c r="E15" s="210" t="s">
        <v>2388</v>
      </c>
      <c r="F15" s="210" t="s">
        <v>2389</v>
      </c>
      <c r="G15" s="210"/>
    </row>
    <row r="16" spans="1:7" x14ac:dyDescent="0.25">
      <c r="A16" s="1"/>
      <c r="B16" s="210"/>
      <c r="C16" s="210"/>
      <c r="D16" s="210"/>
      <c r="E16" s="210"/>
      <c r="F16" s="210" t="s">
        <v>2366</v>
      </c>
      <c r="G16" s="210"/>
    </row>
    <row r="17" spans="1:7" x14ac:dyDescent="0.25">
      <c r="A17" s="1"/>
      <c r="B17" s="210"/>
      <c r="C17" s="210"/>
      <c r="D17" s="210"/>
      <c r="E17" s="210"/>
      <c r="F17" s="3" t="s">
        <v>2390</v>
      </c>
      <c r="G17" s="3" t="s">
        <v>2391</v>
      </c>
    </row>
    <row r="18" spans="1:7" x14ac:dyDescent="0.25">
      <c r="A18" s="1"/>
      <c r="B18" s="91" t="s">
        <v>2368</v>
      </c>
      <c r="C18" s="91" t="s">
        <v>2369</v>
      </c>
      <c r="D18" s="91" t="s">
        <v>2369</v>
      </c>
      <c r="E18" s="91">
        <v>0</v>
      </c>
      <c r="F18" s="91">
        <v>60.36</v>
      </c>
      <c r="G18" s="91">
        <v>59.64</v>
      </c>
    </row>
    <row r="19" spans="1:7" x14ac:dyDescent="0.25">
      <c r="A19" s="1"/>
      <c r="B19" s="91" t="s">
        <v>2392</v>
      </c>
      <c r="C19" s="91" t="s">
        <v>2369</v>
      </c>
      <c r="D19" s="91" t="s">
        <v>2369</v>
      </c>
      <c r="E19" s="91">
        <v>0</v>
      </c>
      <c r="F19" s="91">
        <v>61</v>
      </c>
      <c r="G19" s="91">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10" t="s">
        <v>893</v>
      </c>
      <c r="C22" s="210"/>
      <c r="D22" s="210"/>
      <c r="E22" s="210"/>
      <c r="F22" s="210"/>
      <c r="G22" s="210"/>
    </row>
    <row r="23" spans="1:7" x14ac:dyDescent="0.25">
      <c r="A23" s="1"/>
      <c r="B23" s="210" t="s">
        <v>2385</v>
      </c>
      <c r="C23" s="210" t="s">
        <v>2386</v>
      </c>
      <c r="D23" s="210" t="s">
        <v>2387</v>
      </c>
      <c r="E23" s="210" t="s">
        <v>2388</v>
      </c>
      <c r="F23" s="210" t="s">
        <v>2389</v>
      </c>
      <c r="G23" s="210"/>
    </row>
    <row r="24" spans="1:7" x14ac:dyDescent="0.25">
      <c r="A24" s="1"/>
      <c r="B24" s="210"/>
      <c r="C24" s="210"/>
      <c r="D24" s="210"/>
      <c r="E24" s="210"/>
      <c r="F24" s="210" t="s">
        <v>2366</v>
      </c>
      <c r="G24" s="210"/>
    </row>
    <row r="25" spans="1:7" x14ac:dyDescent="0.25">
      <c r="A25" s="1"/>
      <c r="B25" s="210"/>
      <c r="C25" s="210"/>
      <c r="D25" s="210"/>
      <c r="E25" s="210"/>
      <c r="F25" s="3" t="s">
        <v>2390</v>
      </c>
      <c r="G25" s="3" t="s">
        <v>2391</v>
      </c>
    </row>
    <row r="26" spans="1:7" x14ac:dyDescent="0.25">
      <c r="A26" s="1"/>
      <c r="B26" s="91" t="s">
        <v>2368</v>
      </c>
      <c r="C26" s="91" t="s">
        <v>2369</v>
      </c>
      <c r="D26" s="91" t="s">
        <v>2369</v>
      </c>
      <c r="E26" s="91">
        <v>0</v>
      </c>
      <c r="F26" s="91">
        <v>60.36</v>
      </c>
      <c r="G26" s="91">
        <v>59.64</v>
      </c>
    </row>
    <row r="27" spans="1:7" x14ac:dyDescent="0.25">
      <c r="A27" s="1"/>
      <c r="B27" s="91" t="s">
        <v>2392</v>
      </c>
      <c r="C27" s="91" t="s">
        <v>2369</v>
      </c>
      <c r="D27" s="91" t="s">
        <v>2369</v>
      </c>
      <c r="E27" s="91">
        <v>0</v>
      </c>
      <c r="F27" s="91">
        <v>61</v>
      </c>
      <c r="G27" s="91">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10" t="s">
        <v>2380</v>
      </c>
      <c r="C30" s="210"/>
      <c r="D30" s="210"/>
      <c r="E30" s="210"/>
      <c r="F30" s="210"/>
      <c r="G30" s="210"/>
    </row>
    <row r="31" spans="1:7" x14ac:dyDescent="0.25">
      <c r="A31" s="1"/>
      <c r="B31" s="210" t="s">
        <v>2385</v>
      </c>
      <c r="C31" s="210" t="s">
        <v>2386</v>
      </c>
      <c r="D31" s="210" t="s">
        <v>2387</v>
      </c>
      <c r="E31" s="210" t="s">
        <v>2388</v>
      </c>
      <c r="F31" s="210" t="s">
        <v>2389</v>
      </c>
      <c r="G31" s="210"/>
    </row>
    <row r="32" spans="1:7" x14ac:dyDescent="0.25">
      <c r="A32" s="1"/>
      <c r="B32" s="210"/>
      <c r="C32" s="210"/>
      <c r="D32" s="210"/>
      <c r="E32" s="210"/>
      <c r="F32" s="210" t="s">
        <v>2366</v>
      </c>
      <c r="G32" s="210"/>
    </row>
    <row r="33" spans="1:7" x14ac:dyDescent="0.25">
      <c r="A33" s="1"/>
      <c r="B33" s="210"/>
      <c r="C33" s="210"/>
      <c r="D33" s="210"/>
      <c r="E33" s="210"/>
      <c r="F33" s="3" t="s">
        <v>2390</v>
      </c>
      <c r="G33" s="3" t="s">
        <v>2391</v>
      </c>
    </row>
    <row r="34" spans="1:7" x14ac:dyDescent="0.25">
      <c r="A34" s="1"/>
      <c r="B34" s="91" t="s">
        <v>2368</v>
      </c>
      <c r="C34" s="91" t="s">
        <v>2369</v>
      </c>
      <c r="D34" s="91" t="s">
        <v>2369</v>
      </c>
      <c r="E34" s="91">
        <v>0</v>
      </c>
      <c r="F34" s="91">
        <v>60.36</v>
      </c>
      <c r="G34" s="91">
        <v>59.64</v>
      </c>
    </row>
    <row r="35" spans="1:7" x14ac:dyDescent="0.25">
      <c r="A35" s="1"/>
      <c r="B35" s="91" t="s">
        <v>2392</v>
      </c>
      <c r="C35" s="91" t="s">
        <v>2369</v>
      </c>
      <c r="D35" s="91" t="s">
        <v>2369</v>
      </c>
      <c r="E35" s="91">
        <v>0</v>
      </c>
      <c r="F35" s="91">
        <v>61</v>
      </c>
      <c r="G35" s="91">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10" t="s">
        <v>2332</v>
      </c>
      <c r="C38" s="210"/>
      <c r="D38" s="210"/>
      <c r="E38" s="210"/>
      <c r="F38" s="210"/>
      <c r="G38" s="210"/>
    </row>
    <row r="39" spans="1:7" x14ac:dyDescent="0.25">
      <c r="A39" s="1"/>
      <c r="B39" s="210" t="s">
        <v>2385</v>
      </c>
      <c r="C39" s="210" t="s">
        <v>2386</v>
      </c>
      <c r="D39" s="210" t="s">
        <v>2387</v>
      </c>
      <c r="E39" s="210" t="s">
        <v>2388</v>
      </c>
      <c r="F39" s="210" t="s">
        <v>2389</v>
      </c>
      <c r="G39" s="210"/>
    </row>
    <row r="40" spans="1:7" x14ac:dyDescent="0.25">
      <c r="A40" s="1"/>
      <c r="B40" s="210"/>
      <c r="C40" s="210"/>
      <c r="D40" s="210"/>
      <c r="E40" s="210"/>
      <c r="F40" s="210" t="s">
        <v>2366</v>
      </c>
      <c r="G40" s="210"/>
    </row>
    <row r="41" spans="1:7" x14ac:dyDescent="0.25">
      <c r="A41" s="1"/>
      <c r="B41" s="210"/>
      <c r="C41" s="210"/>
      <c r="D41" s="210"/>
      <c r="E41" s="210"/>
      <c r="F41" s="3" t="s">
        <v>2390</v>
      </c>
      <c r="G41" s="3" t="s">
        <v>2391</v>
      </c>
    </row>
    <row r="42" spans="1:7" x14ac:dyDescent="0.25">
      <c r="A42" s="1"/>
      <c r="B42" s="91" t="s">
        <v>2368</v>
      </c>
      <c r="C42" s="91" t="s">
        <v>2369</v>
      </c>
      <c r="D42" s="91" t="s">
        <v>2369</v>
      </c>
      <c r="E42" s="91">
        <v>0</v>
      </c>
      <c r="F42" s="91">
        <v>60.36</v>
      </c>
      <c r="G42" s="91">
        <v>59.64</v>
      </c>
    </row>
    <row r="43" spans="1:7" x14ac:dyDescent="0.25">
      <c r="A43" s="1"/>
      <c r="B43" s="91" t="s">
        <v>2392</v>
      </c>
      <c r="C43" s="91" t="s">
        <v>2369</v>
      </c>
      <c r="D43" s="91" t="s">
        <v>2369</v>
      </c>
      <c r="E43" s="91">
        <v>0</v>
      </c>
      <c r="F43" s="91">
        <v>61</v>
      </c>
      <c r="G43" s="91">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10" t="s">
        <v>2381</v>
      </c>
      <c r="C46" s="210"/>
      <c r="D46" s="210"/>
      <c r="E46" s="210"/>
      <c r="F46" s="210"/>
      <c r="G46" s="210"/>
    </row>
    <row r="47" spans="1:7" x14ac:dyDescent="0.25">
      <c r="A47" s="1"/>
      <c r="B47" s="210" t="s">
        <v>2385</v>
      </c>
      <c r="C47" s="210" t="s">
        <v>2386</v>
      </c>
      <c r="D47" s="210" t="s">
        <v>2387</v>
      </c>
      <c r="E47" s="210" t="s">
        <v>2388</v>
      </c>
      <c r="F47" s="210" t="s">
        <v>2389</v>
      </c>
      <c r="G47" s="210"/>
    </row>
    <row r="48" spans="1:7" x14ac:dyDescent="0.25">
      <c r="A48" s="1"/>
      <c r="B48" s="210"/>
      <c r="C48" s="210"/>
      <c r="D48" s="210"/>
      <c r="E48" s="210"/>
      <c r="F48" s="210" t="s">
        <v>2366</v>
      </c>
      <c r="G48" s="210"/>
    </row>
    <row r="49" spans="1:7" x14ac:dyDescent="0.25">
      <c r="A49" s="1"/>
      <c r="B49" s="210"/>
      <c r="C49" s="210"/>
      <c r="D49" s="210"/>
      <c r="E49" s="210"/>
      <c r="F49" s="3" t="s">
        <v>2390</v>
      </c>
      <c r="G49" s="3" t="s">
        <v>2391</v>
      </c>
    </row>
    <row r="50" spans="1:7" x14ac:dyDescent="0.25">
      <c r="A50" s="1"/>
      <c r="B50" s="91" t="s">
        <v>2368</v>
      </c>
      <c r="C50" s="91" t="s">
        <v>2369</v>
      </c>
      <c r="D50" s="91" t="s">
        <v>2369</v>
      </c>
      <c r="E50" s="91">
        <v>0</v>
      </c>
      <c r="F50" s="91">
        <v>60.36</v>
      </c>
      <c r="G50" s="91">
        <v>59.64</v>
      </c>
    </row>
    <row r="51" spans="1:7" x14ac:dyDescent="0.25">
      <c r="A51" s="1"/>
      <c r="B51" s="91" t="s">
        <v>2392</v>
      </c>
      <c r="C51" s="91" t="s">
        <v>2369</v>
      </c>
      <c r="D51" s="91" t="s">
        <v>2369</v>
      </c>
      <c r="E51" s="91">
        <v>0</v>
      </c>
      <c r="F51" s="91">
        <v>61</v>
      </c>
      <c r="G51" s="91">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10" t="s">
        <v>699</v>
      </c>
      <c r="C54" s="210"/>
      <c r="D54" s="210"/>
      <c r="E54" s="210"/>
      <c r="F54" s="210"/>
      <c r="G54" s="210"/>
    </row>
    <row r="55" spans="1:7" x14ac:dyDescent="0.25">
      <c r="A55" s="1"/>
      <c r="B55" s="210" t="s">
        <v>2385</v>
      </c>
      <c r="C55" s="210" t="s">
        <v>2386</v>
      </c>
      <c r="D55" s="210" t="s">
        <v>2387</v>
      </c>
      <c r="E55" s="210" t="s">
        <v>2388</v>
      </c>
      <c r="F55" s="210" t="s">
        <v>2389</v>
      </c>
      <c r="G55" s="210"/>
    </row>
    <row r="56" spans="1:7" x14ac:dyDescent="0.25">
      <c r="A56" s="1"/>
      <c r="B56" s="210"/>
      <c r="C56" s="210"/>
      <c r="D56" s="210"/>
      <c r="E56" s="210"/>
      <c r="F56" s="210" t="s">
        <v>2366</v>
      </c>
      <c r="G56" s="210"/>
    </row>
    <row r="57" spans="1:7" x14ac:dyDescent="0.25">
      <c r="A57" s="1"/>
      <c r="B57" s="210"/>
      <c r="C57" s="210"/>
      <c r="D57" s="210"/>
      <c r="E57" s="210"/>
      <c r="F57" s="3" t="s">
        <v>2390</v>
      </c>
      <c r="G57" s="3" t="s">
        <v>2391</v>
      </c>
    </row>
    <row r="58" spans="1:7" x14ac:dyDescent="0.25">
      <c r="A58" s="1"/>
      <c r="B58" s="91" t="s">
        <v>2368</v>
      </c>
      <c r="C58" s="91" t="s">
        <v>2369</v>
      </c>
      <c r="D58" s="91" t="s">
        <v>2369</v>
      </c>
      <c r="E58" s="91">
        <v>0</v>
      </c>
      <c r="F58" s="91">
        <v>60.36</v>
      </c>
      <c r="G58" s="91">
        <v>59.64</v>
      </c>
    </row>
    <row r="59" spans="1:7" x14ac:dyDescent="0.25">
      <c r="A59" s="1"/>
      <c r="B59" s="91" t="s">
        <v>2392</v>
      </c>
      <c r="C59" s="91" t="s">
        <v>2369</v>
      </c>
      <c r="D59" s="91" t="s">
        <v>2369</v>
      </c>
      <c r="E59" s="91">
        <v>0</v>
      </c>
      <c r="F59" s="91">
        <v>61</v>
      </c>
      <c r="G59" s="91">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210" t="s">
        <v>2382</v>
      </c>
      <c r="C62" s="210"/>
      <c r="D62" s="210"/>
      <c r="E62" s="210"/>
      <c r="F62" s="210"/>
      <c r="G62" s="210"/>
    </row>
    <row r="63" spans="1:7" x14ac:dyDescent="0.25">
      <c r="A63" s="1"/>
      <c r="B63" s="210" t="s">
        <v>2385</v>
      </c>
      <c r="C63" s="210" t="s">
        <v>2386</v>
      </c>
      <c r="D63" s="210" t="s">
        <v>2387</v>
      </c>
      <c r="E63" s="210" t="s">
        <v>2388</v>
      </c>
      <c r="F63" s="210" t="s">
        <v>2389</v>
      </c>
      <c r="G63" s="210"/>
    </row>
    <row r="64" spans="1:7" x14ac:dyDescent="0.25">
      <c r="A64" s="1"/>
      <c r="B64" s="210"/>
      <c r="C64" s="210"/>
      <c r="D64" s="210"/>
      <c r="E64" s="210"/>
      <c r="F64" s="210" t="s">
        <v>2366</v>
      </c>
      <c r="G64" s="210"/>
    </row>
    <row r="65" spans="1:7" x14ac:dyDescent="0.25">
      <c r="A65" s="1"/>
      <c r="B65" s="210"/>
      <c r="C65" s="210"/>
      <c r="D65" s="210"/>
      <c r="E65" s="210"/>
      <c r="F65" s="3" t="s">
        <v>2390</v>
      </c>
      <c r="G65" s="3" t="s">
        <v>2391</v>
      </c>
    </row>
    <row r="66" spans="1:7" x14ac:dyDescent="0.25">
      <c r="A66" s="1"/>
      <c r="B66" s="91" t="s">
        <v>2368</v>
      </c>
      <c r="C66" s="91" t="s">
        <v>2369</v>
      </c>
      <c r="D66" s="91" t="s">
        <v>2369</v>
      </c>
      <c r="E66" s="91">
        <v>0</v>
      </c>
      <c r="F66" s="91">
        <v>60.36</v>
      </c>
      <c r="G66" s="91">
        <v>59.64</v>
      </c>
    </row>
    <row r="67" spans="1:7" x14ac:dyDescent="0.25">
      <c r="A67" s="1"/>
      <c r="B67" s="91" t="s">
        <v>2392</v>
      </c>
      <c r="C67" s="91" t="s">
        <v>2369</v>
      </c>
      <c r="D67" s="91" t="s">
        <v>2369</v>
      </c>
      <c r="E67" s="91">
        <v>0</v>
      </c>
      <c r="F67" s="91">
        <v>61</v>
      </c>
      <c r="G67" s="91">
        <v>59</v>
      </c>
    </row>
    <row r="68" spans="1:7" x14ac:dyDescent="0.25">
      <c r="A68" s="1"/>
      <c r="B68" s="1"/>
      <c r="C68" s="1"/>
      <c r="D68" s="1"/>
      <c r="E68" s="1"/>
      <c r="F68" s="1"/>
      <c r="G68" s="1"/>
    </row>
    <row r="69" spans="1:7" x14ac:dyDescent="0.25">
      <c r="A69" s="1"/>
      <c r="B69" s="1"/>
      <c r="C69" s="1"/>
      <c r="D69" s="1"/>
      <c r="E69" s="1"/>
      <c r="F69" s="1"/>
      <c r="G69" s="1"/>
    </row>
    <row r="70" spans="1:7" ht="30" customHeight="1" x14ac:dyDescent="0.25">
      <c r="A70" s="1"/>
      <c r="B70" s="210" t="s">
        <v>2383</v>
      </c>
      <c r="C70" s="210"/>
      <c r="D70" s="210"/>
      <c r="E70" s="210"/>
      <c r="F70" s="210"/>
      <c r="G70" s="210"/>
    </row>
    <row r="71" spans="1:7" x14ac:dyDescent="0.25">
      <c r="A71" s="1"/>
      <c r="B71" s="210" t="s">
        <v>2385</v>
      </c>
      <c r="C71" s="210" t="s">
        <v>2386</v>
      </c>
      <c r="D71" s="210" t="s">
        <v>2387</v>
      </c>
      <c r="E71" s="210" t="s">
        <v>2388</v>
      </c>
      <c r="F71" s="210" t="s">
        <v>2389</v>
      </c>
      <c r="G71" s="210"/>
    </row>
    <row r="72" spans="1:7" x14ac:dyDescent="0.25">
      <c r="A72" s="1"/>
      <c r="B72" s="210"/>
      <c r="C72" s="210"/>
      <c r="D72" s="210"/>
      <c r="E72" s="210"/>
      <c r="F72" s="210" t="s">
        <v>2366</v>
      </c>
      <c r="G72" s="210"/>
    </row>
    <row r="73" spans="1:7" x14ac:dyDescent="0.25">
      <c r="A73" s="1"/>
      <c r="B73" s="210"/>
      <c r="C73" s="210"/>
      <c r="D73" s="210"/>
      <c r="E73" s="210"/>
      <c r="F73" s="3" t="s">
        <v>2390</v>
      </c>
      <c r="G73" s="3" t="s">
        <v>2391</v>
      </c>
    </row>
    <row r="74" spans="1:7" x14ac:dyDescent="0.25">
      <c r="A74" s="1"/>
      <c r="B74" s="91" t="s">
        <v>2368</v>
      </c>
      <c r="C74" s="91" t="s">
        <v>2369</v>
      </c>
      <c r="D74" s="91" t="s">
        <v>2369</v>
      </c>
      <c r="E74" s="91">
        <v>0</v>
      </c>
      <c r="F74" s="91">
        <v>60.36</v>
      </c>
      <c r="G74" s="91">
        <v>59.64</v>
      </c>
    </row>
    <row r="75" spans="1:7" x14ac:dyDescent="0.25">
      <c r="A75" s="1"/>
      <c r="B75" s="91" t="s">
        <v>2392</v>
      </c>
      <c r="C75" s="91" t="s">
        <v>2369</v>
      </c>
      <c r="D75" s="91" t="s">
        <v>2369</v>
      </c>
      <c r="E75" s="91">
        <v>0</v>
      </c>
      <c r="F75" s="91">
        <v>61</v>
      </c>
      <c r="G75" s="91">
        <v>59</v>
      </c>
    </row>
    <row r="76" spans="1:7" x14ac:dyDescent="0.25">
      <c r="A76" s="1"/>
      <c r="B76" s="1"/>
      <c r="C76" s="1"/>
      <c r="D76" s="1"/>
      <c r="E76" s="1"/>
      <c r="F76" s="1"/>
      <c r="G76" s="1"/>
    </row>
    <row r="77" spans="1:7" x14ac:dyDescent="0.25">
      <c r="A77" s="1"/>
      <c r="B77" s="1"/>
      <c r="C77" s="1"/>
      <c r="D77" s="1"/>
      <c r="E77" s="1"/>
      <c r="F77" s="1"/>
      <c r="G77" s="1"/>
    </row>
    <row r="78" spans="1:7" ht="30" customHeight="1" x14ac:dyDescent="0.25">
      <c r="A78" s="1"/>
      <c r="B78" s="210" t="s">
        <v>46</v>
      </c>
      <c r="C78" s="210"/>
      <c r="D78" s="210"/>
      <c r="E78" s="210"/>
      <c r="F78" s="210"/>
      <c r="G78" s="210"/>
    </row>
    <row r="79" spans="1:7" x14ac:dyDescent="0.25">
      <c r="A79" s="1"/>
      <c r="B79" s="210" t="s">
        <v>2385</v>
      </c>
      <c r="C79" s="210" t="s">
        <v>2386</v>
      </c>
      <c r="D79" s="210" t="s">
        <v>2387</v>
      </c>
      <c r="E79" s="210" t="s">
        <v>2388</v>
      </c>
      <c r="F79" s="210" t="s">
        <v>2389</v>
      </c>
      <c r="G79" s="210"/>
    </row>
    <row r="80" spans="1:7" x14ac:dyDescent="0.25">
      <c r="A80" s="1"/>
      <c r="B80" s="210"/>
      <c r="C80" s="210"/>
      <c r="D80" s="210"/>
      <c r="E80" s="210"/>
      <c r="F80" s="210" t="s">
        <v>2366</v>
      </c>
      <c r="G80" s="210"/>
    </row>
    <row r="81" spans="1:7" x14ac:dyDescent="0.25">
      <c r="A81" s="1"/>
      <c r="B81" s="210"/>
      <c r="C81" s="210"/>
      <c r="D81" s="210"/>
      <c r="E81" s="210"/>
      <c r="F81" s="3" t="s">
        <v>2390</v>
      </c>
      <c r="G81" s="3" t="s">
        <v>2391</v>
      </c>
    </row>
    <row r="82" spans="1:7" x14ac:dyDescent="0.25">
      <c r="A82" s="1"/>
      <c r="B82" s="91" t="s">
        <v>2368</v>
      </c>
      <c r="C82" s="91" t="s">
        <v>2369</v>
      </c>
      <c r="D82" s="91" t="s">
        <v>2369</v>
      </c>
      <c r="E82" s="91">
        <v>0</v>
      </c>
      <c r="F82" s="91">
        <v>60.36</v>
      </c>
      <c r="G82" s="91">
        <v>59.64</v>
      </c>
    </row>
    <row r="83" spans="1:7" x14ac:dyDescent="0.25">
      <c r="A83" s="1"/>
      <c r="B83" s="91" t="s">
        <v>2392</v>
      </c>
      <c r="C83" s="91" t="s">
        <v>2369</v>
      </c>
      <c r="D83" s="91" t="s">
        <v>2369</v>
      </c>
      <c r="E83" s="91">
        <v>0</v>
      </c>
      <c r="F83" s="91">
        <v>61</v>
      </c>
      <c r="G83" s="91">
        <v>59</v>
      </c>
    </row>
  </sheetData>
  <mergeCells count="71">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 ref="B70:G70"/>
    <mergeCell ref="F71:G71"/>
    <mergeCell ref="F72:G72"/>
    <mergeCell ref="B71:B73"/>
    <mergeCell ref="C71:C73"/>
    <mergeCell ref="D71:D73"/>
    <mergeCell ref="E71:E73"/>
    <mergeCell ref="B78:G78"/>
    <mergeCell ref="F79:G79"/>
    <mergeCell ref="F80:G80"/>
    <mergeCell ref="B79:B81"/>
    <mergeCell ref="C79:C81"/>
    <mergeCell ref="D79:D81"/>
    <mergeCell ref="E79:E81"/>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202" t="s">
        <v>0</v>
      </c>
      <c r="C3" s="203"/>
      <c r="D3" s="203"/>
      <c r="E3" s="203"/>
      <c r="F3" s="203"/>
      <c r="G3" s="205"/>
    </row>
    <row r="4" spans="1:7" ht="0" hidden="1" customHeight="1" x14ac:dyDescent="0.25">
      <c r="A4" s="1"/>
      <c r="B4" s="1"/>
      <c r="C4" s="1"/>
      <c r="D4" s="1"/>
      <c r="E4" s="1"/>
      <c r="F4" s="1"/>
    </row>
    <row r="5" spans="1:7" ht="23.25" x14ac:dyDescent="0.35">
      <c r="A5" s="1"/>
      <c r="B5" s="22" t="s">
        <v>2393</v>
      </c>
      <c r="C5" s="1"/>
      <c r="D5" s="1"/>
      <c r="E5" s="1"/>
      <c r="F5" s="1"/>
    </row>
    <row r="6" spans="1:7" ht="27" customHeight="1" x14ac:dyDescent="0.25">
      <c r="A6" s="1"/>
      <c r="B6" s="7" t="s">
        <v>51</v>
      </c>
      <c r="C6" s="7" t="s">
        <v>686</v>
      </c>
      <c r="D6" s="7" t="s">
        <v>2394</v>
      </c>
      <c r="E6" s="7" t="s">
        <v>2395</v>
      </c>
      <c r="F6" s="7" t="s">
        <v>2396</v>
      </c>
    </row>
    <row r="7" spans="1:7" x14ac:dyDescent="0.25">
      <c r="A7" s="1"/>
      <c r="B7" s="152" t="s">
        <v>55</v>
      </c>
      <c r="C7" s="152" t="s">
        <v>906</v>
      </c>
      <c r="D7" s="53">
        <v>7051.96</v>
      </c>
      <c r="E7" s="53">
        <v>6963.8632399999997</v>
      </c>
      <c r="F7" s="176">
        <v>-1.249252122814083E-2</v>
      </c>
    </row>
    <row r="8" spans="1:7" x14ac:dyDescent="0.25">
      <c r="A8" s="1"/>
      <c r="B8" s="152" t="s">
        <v>55</v>
      </c>
      <c r="C8" s="152" t="s">
        <v>907</v>
      </c>
      <c r="D8" s="53">
        <v>6921.22</v>
      </c>
      <c r="E8" s="53">
        <v>6846.2856199999997</v>
      </c>
      <c r="F8" s="176">
        <v>-1.0826758866211449E-2</v>
      </c>
    </row>
    <row r="9" spans="1:7" x14ac:dyDescent="0.25">
      <c r="A9" s="1"/>
      <c r="B9" s="152" t="s">
        <v>55</v>
      </c>
      <c r="C9" s="152" t="s">
        <v>908</v>
      </c>
      <c r="D9" s="53">
        <v>6867.81</v>
      </c>
      <c r="E9" s="53">
        <v>6751.2747499999996</v>
      </c>
      <c r="F9" s="176">
        <v>-1.6968327603704821E-2</v>
      </c>
    </row>
    <row r="10" spans="1:7" x14ac:dyDescent="0.25">
      <c r="A10" s="1"/>
      <c r="B10" s="152" t="s">
        <v>55</v>
      </c>
      <c r="C10" s="152" t="s">
        <v>909</v>
      </c>
      <c r="D10" s="53">
        <v>6655.57</v>
      </c>
      <c r="E10" s="53">
        <v>6660.6700600000004</v>
      </c>
      <c r="F10" s="176">
        <v>7.6628448051782193E-4</v>
      </c>
    </row>
    <row r="11" spans="1:7" x14ac:dyDescent="0.25">
      <c r="A11" s="1"/>
      <c r="B11" s="152" t="s">
        <v>55</v>
      </c>
      <c r="C11" s="152" t="s">
        <v>910</v>
      </c>
      <c r="D11" s="53">
        <v>6719.27</v>
      </c>
      <c r="E11" s="53">
        <v>6622.0434699999996</v>
      </c>
      <c r="F11" s="176">
        <v>-1.4469805499704582E-2</v>
      </c>
    </row>
    <row r="12" spans="1:7" x14ac:dyDescent="0.25">
      <c r="A12" s="1"/>
      <c r="B12" s="152" t="s">
        <v>55</v>
      </c>
      <c r="C12" s="152" t="s">
        <v>911</v>
      </c>
      <c r="D12" s="53">
        <v>6645.34</v>
      </c>
      <c r="E12" s="53">
        <v>6573.0016999999998</v>
      </c>
      <c r="F12" s="176">
        <v>-1.0885567931813873E-2</v>
      </c>
    </row>
    <row r="13" spans="1:7" x14ac:dyDescent="0.25">
      <c r="A13" s="1"/>
      <c r="B13" s="152" t="s">
        <v>55</v>
      </c>
      <c r="C13" s="152" t="s">
        <v>912</v>
      </c>
      <c r="D13" s="53">
        <v>6650.15</v>
      </c>
      <c r="E13" s="53">
        <v>6554.6276900000003</v>
      </c>
      <c r="F13" s="176">
        <v>-1.4363933144365166E-2</v>
      </c>
    </row>
    <row r="14" spans="1:7" x14ac:dyDescent="0.25">
      <c r="A14" s="1"/>
      <c r="B14" s="152" t="s">
        <v>55</v>
      </c>
      <c r="C14" s="152" t="s">
        <v>913</v>
      </c>
      <c r="D14" s="53">
        <v>6605.5</v>
      </c>
      <c r="E14" s="53">
        <v>6570.3167400000002</v>
      </c>
      <c r="F14" s="176">
        <v>-5.326358337748846E-3</v>
      </c>
    </row>
    <row r="15" spans="1:7" x14ac:dyDescent="0.25">
      <c r="A15" s="1"/>
      <c r="B15" s="152" t="s">
        <v>55</v>
      </c>
      <c r="C15" s="152" t="s">
        <v>914</v>
      </c>
      <c r="D15" s="53">
        <v>6703.22</v>
      </c>
      <c r="E15" s="53">
        <v>6612.7042799999999</v>
      </c>
      <c r="F15" s="176">
        <v>-1.3503319300276585E-2</v>
      </c>
    </row>
    <row r="16" spans="1:7" x14ac:dyDescent="0.25">
      <c r="A16" s="1"/>
      <c r="B16" s="152" t="s">
        <v>55</v>
      </c>
      <c r="C16" s="152" t="s">
        <v>915</v>
      </c>
      <c r="D16" s="53">
        <v>6663.27</v>
      </c>
      <c r="E16" s="53">
        <v>6658.5266700000002</v>
      </c>
      <c r="F16" s="176">
        <v>-7.1186219378773484E-4</v>
      </c>
    </row>
    <row r="17" spans="1:6" x14ac:dyDescent="0.25">
      <c r="A17" s="1"/>
      <c r="B17" s="152" t="s">
        <v>55</v>
      </c>
      <c r="C17" s="152" t="s">
        <v>916</v>
      </c>
      <c r="D17" s="53">
        <v>6893.68</v>
      </c>
      <c r="E17" s="53">
        <v>6778.7693600000002</v>
      </c>
      <c r="F17" s="176">
        <v>-1.666898376483968E-2</v>
      </c>
    </row>
    <row r="18" spans="1:6" x14ac:dyDescent="0.25">
      <c r="A18" s="1"/>
      <c r="B18" s="152" t="s">
        <v>55</v>
      </c>
      <c r="C18" s="152" t="s">
        <v>917</v>
      </c>
      <c r="D18" s="53">
        <v>7000.52</v>
      </c>
      <c r="E18" s="53">
        <v>6910.4699700000001</v>
      </c>
      <c r="F18" s="176">
        <v>-1.2863334438013177E-2</v>
      </c>
    </row>
    <row r="19" spans="1:6" x14ac:dyDescent="0.25">
      <c r="A19" s="1"/>
      <c r="B19" s="152" t="s">
        <v>55</v>
      </c>
      <c r="C19" s="152" t="s">
        <v>918</v>
      </c>
      <c r="D19" s="53">
        <v>7102.55</v>
      </c>
      <c r="E19" s="53">
        <v>7127.1799000000001</v>
      </c>
      <c r="F19" s="176">
        <v>3.4677545388628029E-3</v>
      </c>
    </row>
    <row r="20" spans="1:6" x14ac:dyDescent="0.25">
      <c r="A20" s="1"/>
      <c r="B20" s="152" t="s">
        <v>55</v>
      </c>
      <c r="C20" s="152" t="s">
        <v>919</v>
      </c>
      <c r="D20" s="53">
        <v>7019.99</v>
      </c>
      <c r="E20" s="53">
        <v>7118.5941499999999</v>
      </c>
      <c r="F20" s="176">
        <v>1.4046195222500318E-2</v>
      </c>
    </row>
    <row r="21" spans="1:6" x14ac:dyDescent="0.25">
      <c r="A21" s="1"/>
      <c r="B21" s="152" t="s">
        <v>55</v>
      </c>
      <c r="C21" s="152" t="s">
        <v>920</v>
      </c>
      <c r="D21" s="53">
        <v>7300.71</v>
      </c>
      <c r="E21" s="53">
        <v>7305.5761899999998</v>
      </c>
      <c r="F21" s="176">
        <v>6.665365423362934E-4</v>
      </c>
    </row>
    <row r="22" spans="1:6" x14ac:dyDescent="0.25">
      <c r="A22" s="1"/>
      <c r="B22" s="152" t="s">
        <v>55</v>
      </c>
      <c r="C22" s="152" t="s">
        <v>921</v>
      </c>
      <c r="D22" s="53">
        <v>7267.03</v>
      </c>
      <c r="E22" s="53">
        <v>7389.1413400000001</v>
      </c>
      <c r="F22" s="176">
        <v>1.6803472670403177E-2</v>
      </c>
    </row>
    <row r="23" spans="1:6" x14ac:dyDescent="0.25">
      <c r="A23" s="1"/>
      <c r="B23" s="152" t="s">
        <v>55</v>
      </c>
      <c r="C23" s="152" t="s">
        <v>922</v>
      </c>
      <c r="D23" s="53">
        <v>7411.23</v>
      </c>
      <c r="E23" s="53">
        <v>7594.8505699999996</v>
      </c>
      <c r="F23" s="176">
        <v>2.4775991299689794E-2</v>
      </c>
    </row>
    <row r="24" spans="1:6" x14ac:dyDescent="0.25">
      <c r="A24" s="1"/>
      <c r="B24" s="152" t="s">
        <v>55</v>
      </c>
      <c r="C24" s="152" t="s">
        <v>923</v>
      </c>
      <c r="D24" s="53">
        <v>7542.45</v>
      </c>
      <c r="E24" s="53">
        <v>7692.3303699999997</v>
      </c>
      <c r="F24" s="176">
        <v>1.9871576211973562E-2</v>
      </c>
    </row>
    <row r="25" spans="1:6" x14ac:dyDescent="0.25">
      <c r="A25" s="1"/>
      <c r="B25" s="152" t="s">
        <v>55</v>
      </c>
      <c r="C25" s="152" t="s">
        <v>924</v>
      </c>
      <c r="D25" s="53">
        <v>7685.83</v>
      </c>
      <c r="E25" s="53">
        <v>7847.5905300000004</v>
      </c>
      <c r="F25" s="176">
        <v>2.1046592235321366E-2</v>
      </c>
    </row>
    <row r="26" spans="1:6" x14ac:dyDescent="0.25">
      <c r="A26" s="1"/>
      <c r="B26" s="152" t="s">
        <v>55</v>
      </c>
      <c r="C26" s="152" t="s">
        <v>925</v>
      </c>
      <c r="D26" s="53">
        <v>7825.64</v>
      </c>
      <c r="E26" s="53">
        <v>7957.0949700000001</v>
      </c>
      <c r="F26" s="176">
        <v>1.6797983295934904E-2</v>
      </c>
    </row>
    <row r="27" spans="1:6" x14ac:dyDescent="0.25">
      <c r="A27" s="1"/>
      <c r="B27" s="152" t="s">
        <v>55</v>
      </c>
      <c r="C27" s="152" t="s">
        <v>926</v>
      </c>
      <c r="D27" s="53">
        <v>7968.58</v>
      </c>
      <c r="E27" s="53">
        <v>7996.1099199999999</v>
      </c>
      <c r="F27" s="176">
        <v>3.4548087614104397E-3</v>
      </c>
    </row>
    <row r="28" spans="1:6" x14ac:dyDescent="0.25">
      <c r="A28" s="1"/>
      <c r="B28" s="152" t="s">
        <v>55</v>
      </c>
      <c r="C28" s="152" t="s">
        <v>927</v>
      </c>
      <c r="D28" s="53">
        <v>8084.06</v>
      </c>
      <c r="E28" s="53">
        <v>8025.0657199999996</v>
      </c>
      <c r="F28" s="176">
        <v>-7.2976054111424209E-3</v>
      </c>
    </row>
    <row r="29" spans="1:6" x14ac:dyDescent="0.25">
      <c r="A29" s="1"/>
      <c r="B29" s="152" t="s">
        <v>55</v>
      </c>
      <c r="C29" s="152" t="s">
        <v>928</v>
      </c>
      <c r="D29" s="53">
        <v>8125.23</v>
      </c>
      <c r="E29" s="53">
        <v>8181.1749200000004</v>
      </c>
      <c r="F29" s="176">
        <v>6.885333707476589E-3</v>
      </c>
    </row>
    <row r="30" spans="1:6" x14ac:dyDescent="0.25">
      <c r="A30" s="1"/>
      <c r="B30" s="152" t="s">
        <v>55</v>
      </c>
      <c r="C30" s="152" t="s">
        <v>929</v>
      </c>
      <c r="D30" s="53">
        <v>8099.29</v>
      </c>
      <c r="E30" s="53">
        <v>8169.0272400000003</v>
      </c>
      <c r="F30" s="176">
        <v>8.6102905316391941E-3</v>
      </c>
    </row>
    <row r="31" spans="1:6" x14ac:dyDescent="0.25">
      <c r="A31" s="1"/>
      <c r="B31" s="152" t="s">
        <v>55</v>
      </c>
      <c r="C31" s="152" t="s">
        <v>930</v>
      </c>
      <c r="D31" s="53">
        <v>7988.08</v>
      </c>
      <c r="E31" s="53">
        <v>8080.3770500000001</v>
      </c>
      <c r="F31" s="176">
        <v>1.155434722736878E-2</v>
      </c>
    </row>
    <row r="32" spans="1:6" x14ac:dyDescent="0.25">
      <c r="A32" s="1"/>
      <c r="B32" s="152" t="s">
        <v>55</v>
      </c>
      <c r="C32" s="152" t="s">
        <v>931</v>
      </c>
      <c r="D32" s="53">
        <v>7910.03</v>
      </c>
      <c r="E32" s="53">
        <v>8003.1897399999998</v>
      </c>
      <c r="F32" s="176">
        <v>1.1777419301823128E-2</v>
      </c>
    </row>
    <row r="33" spans="1:6" x14ac:dyDescent="0.25">
      <c r="A33" s="1"/>
      <c r="B33" s="152" t="s">
        <v>55</v>
      </c>
      <c r="C33" s="152" t="s">
        <v>932</v>
      </c>
      <c r="D33" s="53">
        <v>7906.57</v>
      </c>
      <c r="E33" s="53">
        <v>7981.9020700000001</v>
      </c>
      <c r="F33" s="176">
        <v>9.5277813261629256E-3</v>
      </c>
    </row>
    <row r="34" spans="1:6" x14ac:dyDescent="0.25">
      <c r="A34" s="1"/>
      <c r="B34" s="152" t="s">
        <v>55</v>
      </c>
      <c r="C34" s="152" t="s">
        <v>933</v>
      </c>
      <c r="D34" s="53">
        <v>7932.39</v>
      </c>
      <c r="E34" s="53">
        <v>8041.1870900000004</v>
      </c>
      <c r="F34" s="176">
        <v>1.3715549790164126E-2</v>
      </c>
    </row>
    <row r="35" spans="1:6" x14ac:dyDescent="0.25">
      <c r="A35" s="1"/>
      <c r="B35" s="152" t="s">
        <v>55</v>
      </c>
      <c r="C35" s="152" t="s">
        <v>934</v>
      </c>
      <c r="D35" s="53">
        <v>8054.66</v>
      </c>
      <c r="E35" s="53">
        <v>8189.3471300000001</v>
      </c>
      <c r="F35" s="176">
        <v>1.672164064032498E-2</v>
      </c>
    </row>
    <row r="36" spans="1:6" x14ac:dyDescent="0.25">
      <c r="A36" s="1"/>
      <c r="B36" s="152" t="s">
        <v>55</v>
      </c>
      <c r="C36" s="152" t="s">
        <v>935</v>
      </c>
      <c r="D36" s="53">
        <v>8023.15</v>
      </c>
      <c r="E36" s="53">
        <v>8217.3047000000006</v>
      </c>
      <c r="F36" s="176">
        <v>2.419931074453301E-2</v>
      </c>
    </row>
    <row r="37" spans="1:6" x14ac:dyDescent="0.25">
      <c r="A37" s="1"/>
      <c r="B37" s="152" t="s">
        <v>55</v>
      </c>
      <c r="C37" s="152" t="s">
        <v>936</v>
      </c>
      <c r="D37" s="53">
        <v>8098.36</v>
      </c>
      <c r="E37" s="53">
        <v>8231.2066400000003</v>
      </c>
      <c r="F37" s="176">
        <v>1.6404141085355553E-2</v>
      </c>
    </row>
    <row r="38" spans="1:6" x14ac:dyDescent="0.25">
      <c r="A38" s="1"/>
      <c r="B38" s="152" t="s">
        <v>55</v>
      </c>
      <c r="C38" s="152" t="s">
        <v>937</v>
      </c>
      <c r="D38" s="53">
        <v>8103.55</v>
      </c>
      <c r="E38" s="53">
        <v>8207.4085699999996</v>
      </c>
      <c r="F38" s="176">
        <v>1.2816428602279249E-2</v>
      </c>
    </row>
    <row r="39" spans="1:6" x14ac:dyDescent="0.25">
      <c r="A39" s="1"/>
      <c r="B39" s="152" t="s">
        <v>55</v>
      </c>
      <c r="C39" s="152" t="s">
        <v>938</v>
      </c>
      <c r="D39" s="53">
        <v>7989.42</v>
      </c>
      <c r="E39" s="53">
        <v>8177.2668100000001</v>
      </c>
      <c r="F39" s="176">
        <v>2.3511945798318279E-2</v>
      </c>
    </row>
    <row r="40" spans="1:6" x14ac:dyDescent="0.25">
      <c r="A40" s="1"/>
      <c r="B40" s="152" t="s">
        <v>55</v>
      </c>
      <c r="C40" s="152" t="s">
        <v>939</v>
      </c>
      <c r="D40" s="53">
        <v>7976.76</v>
      </c>
      <c r="E40" s="53">
        <v>8128.0965900000001</v>
      </c>
      <c r="F40" s="176">
        <v>1.8972187956012219E-2</v>
      </c>
    </row>
    <row r="41" spans="1:6" x14ac:dyDescent="0.25">
      <c r="A41" s="1"/>
      <c r="B41" s="152" t="s">
        <v>55</v>
      </c>
      <c r="C41" s="152" t="s">
        <v>940</v>
      </c>
      <c r="D41" s="53">
        <v>7968.17</v>
      </c>
      <c r="E41" s="53">
        <v>8103.3898600000002</v>
      </c>
      <c r="F41" s="176">
        <v>1.6970001895039891E-2</v>
      </c>
    </row>
    <row r="42" spans="1:6" x14ac:dyDescent="0.25">
      <c r="A42" s="1"/>
      <c r="B42" s="152" t="s">
        <v>55</v>
      </c>
      <c r="C42" s="152" t="s">
        <v>941</v>
      </c>
      <c r="D42" s="53">
        <v>7828.15</v>
      </c>
      <c r="E42" s="53">
        <v>8000.6095999999998</v>
      </c>
      <c r="F42" s="176">
        <v>2.2030696907953989E-2</v>
      </c>
    </row>
    <row r="43" spans="1:6" x14ac:dyDescent="0.25">
      <c r="A43" s="1"/>
      <c r="B43" s="152" t="s">
        <v>55</v>
      </c>
      <c r="C43" s="152" t="s">
        <v>942</v>
      </c>
      <c r="D43" s="53">
        <v>8015.25</v>
      </c>
      <c r="E43" s="53">
        <v>8126.5631999999996</v>
      </c>
      <c r="F43" s="176">
        <v>1.3887676616449893E-2</v>
      </c>
    </row>
    <row r="44" spans="1:6" x14ac:dyDescent="0.25">
      <c r="A44" s="1"/>
      <c r="B44" s="152" t="s">
        <v>55</v>
      </c>
      <c r="C44" s="152" t="s">
        <v>943</v>
      </c>
      <c r="D44" s="53">
        <v>8008.4</v>
      </c>
      <c r="E44" s="53">
        <v>8110.5753400000003</v>
      </c>
      <c r="F44" s="176">
        <v>1.2758521052894461E-2</v>
      </c>
    </row>
    <row r="45" spans="1:6" x14ac:dyDescent="0.25">
      <c r="A45" s="1"/>
      <c r="B45" s="152" t="s">
        <v>55</v>
      </c>
      <c r="C45" s="152" t="s">
        <v>944</v>
      </c>
      <c r="D45" s="53">
        <v>7991.77</v>
      </c>
      <c r="E45" s="53">
        <v>8113.0865700000004</v>
      </c>
      <c r="F45" s="176">
        <v>1.5180187868269482E-2</v>
      </c>
    </row>
    <row r="46" spans="1:6" x14ac:dyDescent="0.25">
      <c r="A46" s="1"/>
      <c r="B46" s="152" t="s">
        <v>55</v>
      </c>
      <c r="C46" s="152" t="s">
        <v>945</v>
      </c>
      <c r="D46" s="53">
        <v>7984.65</v>
      </c>
      <c r="E46" s="53">
        <v>8055.8058600000004</v>
      </c>
      <c r="F46" s="176">
        <v>8.9115815971896085E-3</v>
      </c>
    </row>
    <row r="47" spans="1:6" x14ac:dyDescent="0.25">
      <c r="A47" s="1"/>
      <c r="B47" s="152" t="s">
        <v>55</v>
      </c>
      <c r="C47" s="152" t="s">
        <v>946</v>
      </c>
      <c r="D47" s="53">
        <v>7982.85</v>
      </c>
      <c r="E47" s="53">
        <v>8055.4504200000001</v>
      </c>
      <c r="F47" s="176">
        <v>9.0945489392886009E-3</v>
      </c>
    </row>
    <row r="48" spans="1:6" x14ac:dyDescent="0.25">
      <c r="A48" s="1"/>
      <c r="B48" s="152" t="s">
        <v>55</v>
      </c>
      <c r="C48" s="152" t="s">
        <v>947</v>
      </c>
      <c r="D48" s="53">
        <v>7941.64</v>
      </c>
      <c r="E48" s="53">
        <v>8069.1082100000003</v>
      </c>
      <c r="F48" s="176">
        <v>1.6050615489999549E-2</v>
      </c>
    </row>
    <row r="49" spans="1:6" x14ac:dyDescent="0.25">
      <c r="A49" s="1"/>
      <c r="B49" s="152" t="s">
        <v>55</v>
      </c>
      <c r="C49" s="152" t="s">
        <v>948</v>
      </c>
      <c r="D49" s="53">
        <v>7710.15</v>
      </c>
      <c r="E49" s="53">
        <v>7946.2941700000001</v>
      </c>
      <c r="F49" s="176">
        <v>3.0627701147189098E-2</v>
      </c>
    </row>
    <row r="50" spans="1:6" x14ac:dyDescent="0.25">
      <c r="A50" s="1"/>
      <c r="B50" s="152" t="s">
        <v>55</v>
      </c>
      <c r="C50" s="152" t="s">
        <v>949</v>
      </c>
      <c r="D50" s="53">
        <v>7667.48</v>
      </c>
      <c r="E50" s="53">
        <v>7896.63033</v>
      </c>
      <c r="F50" s="176">
        <v>2.9886002963163912E-2</v>
      </c>
    </row>
    <row r="51" spans="1:6" x14ac:dyDescent="0.25">
      <c r="A51" s="1"/>
      <c r="B51" s="152" t="s">
        <v>55</v>
      </c>
      <c r="C51" s="152" t="s">
        <v>950</v>
      </c>
      <c r="D51" s="53">
        <v>7495.97</v>
      </c>
      <c r="E51" s="53">
        <v>7806.0420400000003</v>
      </c>
      <c r="F51" s="176">
        <v>4.1365165548954974E-2</v>
      </c>
    </row>
    <row r="52" spans="1:6" x14ac:dyDescent="0.25">
      <c r="A52" s="1"/>
      <c r="B52" s="152" t="s">
        <v>55</v>
      </c>
      <c r="C52" s="152" t="s">
        <v>951</v>
      </c>
      <c r="D52" s="53">
        <v>7291.39</v>
      </c>
      <c r="E52" s="53">
        <v>7529.1387800000002</v>
      </c>
      <c r="F52" s="176">
        <v>3.2606784165982068E-2</v>
      </c>
    </row>
    <row r="53" spans="1:6" x14ac:dyDescent="0.25">
      <c r="A53" s="1"/>
      <c r="B53" s="152" t="s">
        <v>55</v>
      </c>
      <c r="C53" s="152" t="s">
        <v>952</v>
      </c>
      <c r="D53" s="53">
        <v>7053.85</v>
      </c>
      <c r="E53" s="53">
        <v>7293.6432299999997</v>
      </c>
      <c r="F53" s="176">
        <v>3.3994659653947844E-2</v>
      </c>
    </row>
    <row r="54" spans="1:6" x14ac:dyDescent="0.25">
      <c r="A54" s="1"/>
      <c r="B54" s="152" t="s">
        <v>953</v>
      </c>
      <c r="C54" s="152" t="s">
        <v>56</v>
      </c>
      <c r="D54" s="53">
        <v>6747.32</v>
      </c>
      <c r="E54" s="53">
        <v>7113.79414</v>
      </c>
      <c r="F54" s="176">
        <v>5.431402986667299E-2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Q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67" width="12" customWidth="1"/>
  </cols>
  <sheetData>
    <row r="1" spans="1:66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row>
    <row r="2" spans="1:66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row>
    <row r="3" spans="1:667"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row>
    <row r="4" spans="1:66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row>
    <row r="5" spans="1:667" ht="30" customHeight="1" x14ac:dyDescent="0.25">
      <c r="A5" s="1"/>
      <c r="B5" s="211" t="s">
        <v>2397</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c r="BS5" s="212"/>
      <c r="BT5" s="212"/>
      <c r="BU5" s="212"/>
      <c r="BV5" s="212"/>
      <c r="BW5" s="212"/>
      <c r="BX5" s="212"/>
      <c r="BY5" s="212"/>
      <c r="BZ5" s="212"/>
      <c r="CA5" s="212"/>
      <c r="CB5" s="212"/>
      <c r="CC5" s="212"/>
      <c r="CD5" s="212"/>
      <c r="CE5" s="212"/>
      <c r="CF5" s="212"/>
      <c r="CG5" s="212"/>
      <c r="CH5" s="212"/>
      <c r="CI5" s="212"/>
      <c r="CJ5" s="212"/>
      <c r="CK5" s="212"/>
      <c r="CL5" s="212"/>
      <c r="CM5" s="212"/>
      <c r="CN5" s="212"/>
      <c r="CO5" s="212"/>
      <c r="CP5" s="212"/>
      <c r="CQ5" s="212"/>
      <c r="CR5" s="212"/>
      <c r="CS5" s="212"/>
      <c r="CT5" s="212"/>
      <c r="CU5" s="212"/>
      <c r="CV5" s="212"/>
      <c r="CW5" s="212"/>
      <c r="CX5" s="212"/>
      <c r="CY5" s="212"/>
      <c r="CZ5" s="212"/>
      <c r="DA5" s="212"/>
      <c r="DB5" s="212"/>
      <c r="DC5" s="212"/>
      <c r="DD5" s="212"/>
      <c r="DE5" s="212"/>
      <c r="DF5" s="212"/>
      <c r="DG5" s="212"/>
      <c r="DH5" s="212"/>
      <c r="DI5" s="212"/>
      <c r="DJ5" s="212"/>
      <c r="DK5" s="212"/>
      <c r="DL5" s="212"/>
      <c r="DM5" s="212"/>
      <c r="DN5" s="212"/>
      <c r="DO5" s="212"/>
      <c r="DP5" s="212"/>
      <c r="DQ5" s="212"/>
      <c r="DR5" s="212"/>
      <c r="DS5" s="212"/>
      <c r="DT5" s="212"/>
      <c r="DU5" s="212"/>
      <c r="DV5" s="212"/>
      <c r="DW5" s="212"/>
      <c r="DX5" s="212"/>
      <c r="DY5" s="212"/>
      <c r="DZ5" s="212"/>
      <c r="EA5" s="212"/>
      <c r="EB5" s="212"/>
      <c r="EC5" s="212"/>
      <c r="ED5" s="212"/>
      <c r="EE5" s="212"/>
      <c r="EF5" s="212"/>
      <c r="EG5" s="212"/>
      <c r="EH5" s="212"/>
      <c r="EI5" s="212"/>
      <c r="EJ5" s="212"/>
      <c r="EK5" s="212"/>
      <c r="EL5" s="212"/>
      <c r="EM5" s="212"/>
      <c r="EN5" s="212"/>
      <c r="EO5" s="212"/>
      <c r="EP5" s="212"/>
      <c r="EQ5" s="212"/>
      <c r="ER5" s="212"/>
      <c r="ES5" s="212"/>
      <c r="ET5" s="212"/>
      <c r="EU5" s="212"/>
      <c r="EV5" s="212"/>
      <c r="EW5" s="212"/>
      <c r="EX5" s="212"/>
      <c r="EY5" s="212"/>
      <c r="EZ5" s="212"/>
      <c r="FA5" s="212"/>
      <c r="FB5" s="212"/>
      <c r="FC5" s="212"/>
      <c r="FD5" s="212"/>
      <c r="FE5" s="212"/>
      <c r="FF5" s="212"/>
      <c r="FG5" s="212"/>
      <c r="FH5" s="212"/>
      <c r="FI5" s="212"/>
      <c r="FJ5" s="212"/>
      <c r="FK5" s="212"/>
      <c r="FL5" s="212"/>
      <c r="FM5" s="212"/>
      <c r="FN5" s="212"/>
      <c r="FO5" s="212"/>
      <c r="FP5" s="212"/>
      <c r="FQ5" s="212"/>
      <c r="FR5" s="212"/>
      <c r="FS5" s="212"/>
      <c r="FT5" s="212"/>
      <c r="FU5" s="212"/>
      <c r="FV5" s="212"/>
      <c r="FW5" s="212"/>
      <c r="FX5" s="212"/>
      <c r="FY5" s="212"/>
      <c r="FZ5" s="212"/>
      <c r="GA5" s="212"/>
      <c r="GB5" s="212"/>
      <c r="GC5" s="212"/>
      <c r="GD5" s="212"/>
      <c r="GE5" s="212"/>
      <c r="GF5" s="212"/>
      <c r="GG5" s="212"/>
      <c r="GH5" s="212"/>
      <c r="GI5" s="212"/>
      <c r="GJ5" s="212"/>
      <c r="GK5" s="212"/>
      <c r="GL5" s="212"/>
      <c r="GM5" s="212"/>
      <c r="GN5" s="212"/>
      <c r="GO5" s="212"/>
      <c r="GP5" s="212"/>
      <c r="GQ5" s="212"/>
      <c r="GR5" s="212"/>
      <c r="GS5" s="212"/>
      <c r="GT5" s="212"/>
      <c r="GU5" s="212"/>
      <c r="GV5" s="212"/>
      <c r="GW5" s="212"/>
      <c r="GX5" s="212"/>
      <c r="GY5" s="212"/>
      <c r="GZ5" s="212"/>
      <c r="HA5" s="212"/>
      <c r="HB5" s="212"/>
      <c r="HC5" s="212"/>
      <c r="HD5" s="212"/>
      <c r="HE5" s="212"/>
      <c r="HF5" s="212"/>
      <c r="HG5" s="212"/>
      <c r="HH5" s="212"/>
      <c r="HI5" s="212"/>
      <c r="HJ5" s="212"/>
      <c r="HK5" s="212"/>
      <c r="HL5" s="212"/>
      <c r="HM5" s="212"/>
      <c r="HN5" s="212"/>
      <c r="HO5" s="212"/>
      <c r="HP5" s="212"/>
      <c r="HQ5" s="212"/>
      <c r="HR5" s="212"/>
      <c r="HS5" s="212"/>
      <c r="HT5" s="212"/>
      <c r="HU5" s="212"/>
      <c r="HV5" s="212"/>
      <c r="HW5" s="212"/>
      <c r="HX5" s="212"/>
      <c r="HY5" s="212"/>
      <c r="HZ5" s="212"/>
      <c r="IA5" s="212"/>
      <c r="IB5" s="212"/>
      <c r="IC5" s="212"/>
      <c r="ID5" s="212"/>
      <c r="IE5" s="212"/>
      <c r="IF5" s="212"/>
      <c r="IG5" s="212"/>
      <c r="IH5" s="212"/>
      <c r="II5" s="212"/>
      <c r="IJ5" s="212"/>
      <c r="IK5" s="212"/>
      <c r="IL5" s="212"/>
      <c r="IM5" s="212"/>
      <c r="IN5" s="212"/>
      <c r="IO5" s="212"/>
      <c r="IP5" s="212"/>
      <c r="IQ5" s="212"/>
      <c r="IR5" s="212"/>
      <c r="IS5" s="212"/>
      <c r="IT5" s="212"/>
      <c r="IU5" s="212"/>
      <c r="IV5" s="212"/>
      <c r="IW5" s="212"/>
      <c r="IX5" s="212"/>
      <c r="IY5" s="212"/>
      <c r="IZ5" s="212"/>
      <c r="JA5" s="212"/>
      <c r="JB5" s="212"/>
      <c r="JC5" s="212"/>
      <c r="JD5" s="212"/>
      <c r="JE5" s="212"/>
      <c r="JF5" s="212"/>
      <c r="JG5" s="212"/>
      <c r="JH5" s="212"/>
      <c r="JI5" s="212"/>
      <c r="JJ5" s="212"/>
      <c r="JK5" s="212"/>
      <c r="JL5" s="212"/>
      <c r="JM5" s="212"/>
      <c r="JN5" s="212"/>
      <c r="JO5" s="212"/>
      <c r="JP5" s="212"/>
      <c r="JQ5" s="212"/>
      <c r="JR5" s="212"/>
      <c r="JS5" s="212"/>
      <c r="JT5" s="212"/>
      <c r="JU5" s="212"/>
      <c r="JV5" s="212"/>
      <c r="JW5" s="212"/>
      <c r="JX5" s="212"/>
      <c r="JY5" s="212"/>
      <c r="JZ5" s="212"/>
      <c r="KA5" s="212"/>
      <c r="KB5" s="212"/>
      <c r="KC5" s="212"/>
      <c r="KD5" s="212"/>
      <c r="KE5" s="212"/>
      <c r="KF5" s="212"/>
      <c r="KG5" s="212"/>
      <c r="KH5" s="212"/>
      <c r="KI5" s="212"/>
      <c r="KJ5" s="212"/>
      <c r="KK5" s="212"/>
      <c r="KL5" s="212"/>
      <c r="KM5" s="212"/>
      <c r="KN5" s="212"/>
      <c r="KO5" s="212"/>
      <c r="KP5" s="212"/>
      <c r="KQ5" s="212"/>
      <c r="KR5" s="212"/>
      <c r="KS5" s="212"/>
      <c r="KT5" s="212"/>
      <c r="KU5" s="212"/>
      <c r="KV5" s="212"/>
      <c r="KW5" s="212"/>
      <c r="KX5" s="212"/>
      <c r="KY5" s="212"/>
      <c r="KZ5" s="212"/>
      <c r="LA5" s="212"/>
      <c r="LB5" s="212"/>
      <c r="LC5" s="212"/>
      <c r="LD5" s="212"/>
      <c r="LE5" s="212"/>
      <c r="LF5" s="212"/>
      <c r="LG5" s="212"/>
      <c r="LH5" s="212"/>
      <c r="LI5" s="212"/>
      <c r="LJ5" s="212"/>
      <c r="LK5" s="212"/>
      <c r="LL5" s="212"/>
      <c r="LM5" s="212"/>
      <c r="LN5" s="212"/>
      <c r="LO5" s="212"/>
      <c r="LP5" s="212"/>
      <c r="LQ5" s="212"/>
      <c r="LR5" s="212"/>
      <c r="LS5" s="212"/>
      <c r="LT5" s="212"/>
      <c r="LU5" s="212"/>
      <c r="LV5" s="212"/>
      <c r="LW5" s="212"/>
      <c r="LX5" s="212"/>
      <c r="LY5" s="212"/>
      <c r="LZ5" s="212"/>
      <c r="MA5" s="212"/>
      <c r="MB5" s="212"/>
      <c r="MC5" s="212"/>
      <c r="MD5" s="212"/>
      <c r="ME5" s="212"/>
      <c r="MF5" s="212"/>
      <c r="MG5" s="212"/>
      <c r="MH5" s="212"/>
      <c r="MI5" s="212"/>
      <c r="MJ5" s="212"/>
      <c r="MK5" s="212"/>
      <c r="ML5" s="212"/>
      <c r="MM5" s="212"/>
      <c r="MN5" s="212"/>
      <c r="MO5" s="212"/>
      <c r="MP5" s="212"/>
      <c r="MQ5" s="212"/>
      <c r="MR5" s="212"/>
      <c r="MS5" s="212"/>
      <c r="MT5" s="212"/>
      <c r="MU5" s="212"/>
      <c r="MV5" s="212"/>
      <c r="MW5" s="212"/>
      <c r="MX5" s="212"/>
      <c r="MY5" s="212"/>
      <c r="MZ5" s="212"/>
      <c r="NA5" s="212"/>
      <c r="NB5" s="212"/>
      <c r="NC5" s="212"/>
      <c r="ND5" s="212"/>
      <c r="NE5" s="212"/>
      <c r="NF5" s="212"/>
      <c r="NG5" s="212"/>
      <c r="NH5" s="212"/>
      <c r="NI5" s="212"/>
      <c r="NJ5" s="212"/>
      <c r="NK5" s="212"/>
      <c r="NL5" s="212"/>
      <c r="NM5" s="212"/>
      <c r="NN5" s="212"/>
      <c r="NO5" s="212"/>
      <c r="NP5" s="212"/>
      <c r="NQ5" s="212"/>
      <c r="NR5" s="212"/>
      <c r="NS5" s="212"/>
      <c r="NT5" s="212"/>
      <c r="NU5" s="212"/>
      <c r="NV5" s="212"/>
      <c r="NW5" s="212"/>
      <c r="NX5" s="212"/>
      <c r="NY5" s="212"/>
      <c r="NZ5" s="212"/>
      <c r="OA5" s="212"/>
      <c r="OB5" s="212"/>
      <c r="OC5" s="212"/>
      <c r="OD5" s="212"/>
      <c r="OE5" s="212"/>
      <c r="OF5" s="212"/>
      <c r="OG5" s="212"/>
      <c r="OH5" s="212"/>
      <c r="OI5" s="212"/>
      <c r="OJ5" s="212"/>
      <c r="OK5" s="212"/>
      <c r="OL5" s="212"/>
      <c r="OM5" s="212"/>
      <c r="ON5" s="212"/>
      <c r="OO5" s="212"/>
      <c r="OP5" s="212"/>
      <c r="OQ5" s="212"/>
      <c r="OR5" s="212"/>
      <c r="OS5" s="212"/>
      <c r="OT5" s="212"/>
      <c r="OU5" s="212"/>
      <c r="OV5" s="212"/>
      <c r="OW5" s="212"/>
      <c r="OX5" s="212"/>
      <c r="OY5" s="212"/>
      <c r="OZ5" s="212"/>
      <c r="PA5" s="212"/>
      <c r="PB5" s="212"/>
      <c r="PC5" s="212"/>
      <c r="PD5" s="212"/>
      <c r="PE5" s="212"/>
      <c r="PF5" s="212"/>
      <c r="PG5" s="212"/>
      <c r="PH5" s="212"/>
      <c r="PI5" s="212"/>
      <c r="PJ5" s="212"/>
      <c r="PK5" s="212"/>
      <c r="PL5" s="212"/>
      <c r="PM5" s="212"/>
      <c r="PN5" s="212"/>
      <c r="PO5" s="212"/>
      <c r="PP5" s="212"/>
      <c r="PQ5" s="212"/>
      <c r="PR5" s="212"/>
      <c r="PS5" s="212"/>
      <c r="PT5" s="212"/>
      <c r="PU5" s="212"/>
      <c r="PV5" s="212"/>
      <c r="PW5" s="212"/>
      <c r="PX5" s="212"/>
      <c r="PY5" s="212"/>
      <c r="PZ5" s="212"/>
      <c r="QA5" s="212"/>
      <c r="QB5" s="212"/>
      <c r="QC5" s="212"/>
      <c r="QD5" s="212"/>
      <c r="QE5" s="212"/>
      <c r="QF5" s="212"/>
      <c r="QG5" s="212"/>
      <c r="QH5" s="212"/>
      <c r="QI5" s="212"/>
      <c r="QJ5" s="212"/>
      <c r="QK5" s="212"/>
      <c r="QL5" s="212"/>
      <c r="QM5" s="212"/>
      <c r="QN5" s="212"/>
      <c r="QO5" s="212"/>
      <c r="QP5" s="212"/>
      <c r="QQ5" s="212"/>
      <c r="QR5" s="212"/>
      <c r="QS5" s="212"/>
      <c r="QT5" s="212"/>
      <c r="QU5" s="212"/>
      <c r="QV5" s="212"/>
      <c r="QW5" s="212"/>
      <c r="QX5" s="212"/>
      <c r="QY5" s="212"/>
      <c r="QZ5" s="212"/>
      <c r="RA5" s="212"/>
      <c r="RB5" s="212"/>
      <c r="RC5" s="212"/>
      <c r="RD5" s="212"/>
      <c r="RE5" s="212"/>
      <c r="RF5" s="212"/>
      <c r="RG5" s="212"/>
      <c r="RH5" s="212"/>
      <c r="RI5" s="212"/>
      <c r="RJ5" s="212"/>
      <c r="RK5" s="212"/>
      <c r="RL5" s="212"/>
      <c r="RM5" s="212"/>
      <c r="RN5" s="212"/>
      <c r="RO5" s="212"/>
      <c r="RP5" s="212"/>
      <c r="RQ5" s="212"/>
      <c r="RR5" s="212"/>
      <c r="RS5" s="212"/>
      <c r="RT5" s="212"/>
      <c r="RU5" s="212"/>
      <c r="RV5" s="212"/>
      <c r="RW5" s="212"/>
      <c r="RX5" s="212"/>
      <c r="RY5" s="212"/>
      <c r="RZ5" s="212"/>
      <c r="SA5" s="212"/>
      <c r="SB5" s="212"/>
      <c r="SC5" s="212"/>
      <c r="SD5" s="212"/>
      <c r="SE5" s="212"/>
      <c r="SF5" s="212"/>
      <c r="SG5" s="212"/>
      <c r="SH5" s="212"/>
      <c r="SI5" s="212"/>
      <c r="SJ5" s="212"/>
      <c r="SK5" s="212"/>
      <c r="SL5" s="212"/>
      <c r="SM5" s="212"/>
      <c r="SN5" s="212"/>
      <c r="SO5" s="212"/>
      <c r="SP5" s="212"/>
      <c r="SQ5" s="212"/>
      <c r="SR5" s="212"/>
      <c r="SS5" s="212"/>
      <c r="ST5" s="212"/>
      <c r="SU5" s="212"/>
      <c r="SV5" s="212"/>
      <c r="SW5" s="212"/>
      <c r="SX5" s="212"/>
      <c r="SY5" s="212"/>
      <c r="SZ5" s="212"/>
      <c r="TA5" s="212"/>
      <c r="TB5" s="212"/>
      <c r="TC5" s="212"/>
      <c r="TD5" s="212"/>
      <c r="TE5" s="212"/>
      <c r="TF5" s="212"/>
      <c r="TG5" s="212"/>
      <c r="TH5" s="212"/>
      <c r="TI5" s="212"/>
      <c r="TJ5" s="212"/>
      <c r="TK5" s="212"/>
      <c r="TL5" s="212"/>
      <c r="TM5" s="212"/>
      <c r="TN5" s="212"/>
      <c r="TO5" s="212"/>
      <c r="TP5" s="212"/>
      <c r="TQ5" s="212"/>
      <c r="TR5" s="212"/>
      <c r="TS5" s="212"/>
      <c r="TT5" s="212"/>
      <c r="TU5" s="212"/>
      <c r="TV5" s="212"/>
      <c r="TW5" s="212"/>
      <c r="TX5" s="212"/>
      <c r="TY5" s="212"/>
      <c r="TZ5" s="212"/>
      <c r="UA5" s="212"/>
      <c r="UB5" s="212"/>
      <c r="UC5" s="212"/>
      <c r="UD5" s="212"/>
      <c r="UE5" s="212"/>
      <c r="UF5" s="212"/>
      <c r="UG5" s="212"/>
      <c r="UH5" s="212"/>
      <c r="UI5" s="212"/>
      <c r="UJ5" s="212"/>
      <c r="UK5" s="212"/>
      <c r="UL5" s="212"/>
      <c r="UM5" s="212"/>
      <c r="UN5" s="212"/>
      <c r="UO5" s="212"/>
      <c r="UP5" s="212"/>
      <c r="UQ5" s="212"/>
      <c r="UR5" s="212"/>
      <c r="US5" s="212"/>
      <c r="UT5" s="212"/>
      <c r="UU5" s="212"/>
      <c r="UV5" s="212"/>
      <c r="UW5" s="212"/>
      <c r="UX5" s="212"/>
      <c r="UY5" s="212"/>
      <c r="UZ5" s="212"/>
      <c r="VA5" s="212"/>
      <c r="VB5" s="212"/>
      <c r="VC5" s="212"/>
      <c r="VD5" s="212"/>
      <c r="VE5" s="212"/>
      <c r="VF5" s="212"/>
      <c r="VG5" s="212"/>
      <c r="VH5" s="212"/>
      <c r="VI5" s="212"/>
      <c r="VJ5" s="212"/>
      <c r="VK5" s="212"/>
      <c r="VL5" s="212"/>
      <c r="VM5" s="212"/>
      <c r="VN5" s="212"/>
      <c r="VO5" s="212"/>
      <c r="VP5" s="212"/>
      <c r="VQ5" s="212"/>
      <c r="VR5" s="212"/>
      <c r="VS5" s="212"/>
      <c r="VT5" s="212"/>
      <c r="VU5" s="212"/>
      <c r="VV5" s="212"/>
      <c r="VW5" s="212"/>
      <c r="VX5" s="212"/>
      <c r="VY5" s="212"/>
      <c r="VZ5" s="212"/>
      <c r="WA5" s="212"/>
      <c r="WB5" s="212"/>
      <c r="WC5" s="212"/>
      <c r="WD5" s="212"/>
      <c r="WE5" s="212"/>
      <c r="WF5" s="212"/>
      <c r="WG5" s="212"/>
      <c r="WH5" s="212"/>
      <c r="WI5" s="212"/>
      <c r="WJ5" s="212"/>
      <c r="WK5" s="212"/>
      <c r="WL5" s="212"/>
      <c r="WM5" s="212"/>
      <c r="WN5" s="212"/>
      <c r="WO5" s="212"/>
      <c r="WP5" s="212"/>
      <c r="WQ5" s="212"/>
      <c r="WR5" s="212"/>
      <c r="WS5" s="212"/>
      <c r="WT5" s="212"/>
      <c r="WU5" s="212"/>
      <c r="WV5" s="212"/>
      <c r="WW5" s="212"/>
      <c r="WX5" s="212"/>
      <c r="WY5" s="212"/>
      <c r="WZ5" s="212"/>
      <c r="XA5" s="212"/>
      <c r="XB5" s="212"/>
      <c r="XC5" s="212"/>
      <c r="XD5" s="212"/>
      <c r="XE5" s="212"/>
      <c r="XF5" s="212"/>
      <c r="XG5" s="212"/>
      <c r="XH5" s="212"/>
      <c r="XI5" s="212"/>
      <c r="XJ5" s="212"/>
      <c r="XK5" s="212"/>
      <c r="XL5" s="212"/>
      <c r="XM5" s="212"/>
      <c r="XN5" s="212"/>
      <c r="XO5" s="212"/>
      <c r="XP5" s="212"/>
      <c r="XQ5" s="212"/>
      <c r="XR5" s="212"/>
      <c r="XS5" s="212"/>
      <c r="XT5" s="212"/>
      <c r="XU5" s="212"/>
      <c r="XV5" s="212"/>
      <c r="XW5" s="212"/>
      <c r="XX5" s="212"/>
      <c r="XY5" s="212"/>
      <c r="XZ5" s="212"/>
      <c r="YA5" s="212"/>
      <c r="YB5" s="212"/>
      <c r="YC5" s="212"/>
      <c r="YD5" s="212"/>
      <c r="YE5" s="212"/>
      <c r="YF5" s="212"/>
      <c r="YG5" s="212"/>
      <c r="YH5" s="212"/>
      <c r="YI5" s="212"/>
      <c r="YJ5" s="212"/>
      <c r="YK5" s="212"/>
      <c r="YL5" s="212"/>
      <c r="YM5" s="212"/>
      <c r="YN5" s="212"/>
      <c r="YO5" s="212"/>
      <c r="YP5" s="212"/>
      <c r="YQ5" s="212"/>
    </row>
    <row r="6" spans="1:667" ht="20.100000000000001" customHeight="1" x14ac:dyDescent="0.25">
      <c r="A6" s="1"/>
      <c r="B6" s="210" t="s">
        <v>51</v>
      </c>
      <c r="C6" s="210" t="s">
        <v>686</v>
      </c>
      <c r="D6" s="238" t="s">
        <v>696</v>
      </c>
      <c r="E6" s="238"/>
      <c r="F6" s="238"/>
      <c r="G6" s="238"/>
      <c r="H6" s="238" t="s">
        <v>279</v>
      </c>
      <c r="I6" s="238"/>
      <c r="J6" s="238"/>
      <c r="K6" s="238"/>
      <c r="L6" s="238" t="s">
        <v>279</v>
      </c>
      <c r="M6" s="238"/>
      <c r="N6" s="238"/>
      <c r="O6" s="238"/>
      <c r="P6" s="238" t="s">
        <v>279</v>
      </c>
      <c r="Q6" s="238"/>
      <c r="R6" s="238"/>
      <c r="S6" s="238"/>
      <c r="T6" s="238" t="s">
        <v>279</v>
      </c>
      <c r="U6" s="238"/>
      <c r="V6" s="238"/>
      <c r="W6" s="238"/>
      <c r="X6" s="238" t="s">
        <v>112</v>
      </c>
      <c r="Y6" s="238"/>
      <c r="Z6" s="238"/>
      <c r="AA6" s="238"/>
      <c r="AB6" s="238" t="s">
        <v>112</v>
      </c>
      <c r="AC6" s="238"/>
      <c r="AD6" s="238"/>
      <c r="AE6" s="238"/>
      <c r="AF6" s="238" t="s">
        <v>153</v>
      </c>
      <c r="AG6" s="238"/>
      <c r="AH6" s="238"/>
      <c r="AI6" s="238"/>
      <c r="AJ6" s="238" t="s">
        <v>153</v>
      </c>
      <c r="AK6" s="238"/>
      <c r="AL6" s="238"/>
      <c r="AM6" s="238"/>
      <c r="AN6" s="238" t="s">
        <v>98</v>
      </c>
      <c r="AO6" s="238"/>
      <c r="AP6" s="238"/>
      <c r="AQ6" s="238"/>
      <c r="AR6" s="238" t="s">
        <v>98</v>
      </c>
      <c r="AS6" s="238"/>
      <c r="AT6" s="238"/>
      <c r="AU6" s="238"/>
      <c r="AV6" s="238" t="s">
        <v>98</v>
      </c>
      <c r="AW6" s="238"/>
      <c r="AX6" s="238"/>
      <c r="AY6" s="238"/>
      <c r="AZ6" s="238" t="s">
        <v>98</v>
      </c>
      <c r="BA6" s="238"/>
      <c r="BB6" s="238"/>
      <c r="BC6" s="238"/>
      <c r="BD6" s="238" t="s">
        <v>98</v>
      </c>
      <c r="BE6" s="238"/>
      <c r="BF6" s="238"/>
      <c r="BG6" s="238"/>
      <c r="BH6" s="238" t="s">
        <v>98</v>
      </c>
      <c r="BI6" s="238"/>
      <c r="BJ6" s="238"/>
      <c r="BK6" s="238"/>
      <c r="BL6" s="238" t="s">
        <v>98</v>
      </c>
      <c r="BM6" s="238"/>
      <c r="BN6" s="238"/>
      <c r="BO6" s="238"/>
      <c r="BP6" s="238" t="s">
        <v>98</v>
      </c>
      <c r="BQ6" s="238"/>
      <c r="BR6" s="238"/>
      <c r="BS6" s="238"/>
      <c r="BT6" s="238" t="s">
        <v>697</v>
      </c>
      <c r="BU6" s="238"/>
      <c r="BV6" s="238"/>
      <c r="BW6" s="238"/>
      <c r="BX6" s="238" t="s">
        <v>697</v>
      </c>
      <c r="BY6" s="238"/>
      <c r="BZ6" s="238"/>
      <c r="CA6" s="238"/>
      <c r="CB6" s="238" t="s">
        <v>697</v>
      </c>
      <c r="CC6" s="238"/>
      <c r="CD6" s="238"/>
      <c r="CE6" s="238"/>
      <c r="CF6" s="238" t="s">
        <v>698</v>
      </c>
      <c r="CG6" s="238"/>
      <c r="CH6" s="238"/>
      <c r="CI6" s="238"/>
      <c r="CJ6" s="238" t="s">
        <v>265</v>
      </c>
      <c r="CK6" s="238"/>
      <c r="CL6" s="238"/>
      <c r="CM6" s="238"/>
      <c r="CN6" s="238" t="s">
        <v>265</v>
      </c>
      <c r="CO6" s="238"/>
      <c r="CP6" s="238"/>
      <c r="CQ6" s="238"/>
      <c r="CR6" s="238" t="s">
        <v>265</v>
      </c>
      <c r="CS6" s="238"/>
      <c r="CT6" s="238"/>
      <c r="CU6" s="238"/>
      <c r="CV6" s="238" t="s">
        <v>699</v>
      </c>
      <c r="CW6" s="238"/>
      <c r="CX6" s="238"/>
      <c r="CY6" s="238"/>
      <c r="CZ6" s="238" t="s">
        <v>58</v>
      </c>
      <c r="DA6" s="238"/>
      <c r="DB6" s="238"/>
      <c r="DC6" s="238"/>
      <c r="DD6" s="238" t="s">
        <v>408</v>
      </c>
      <c r="DE6" s="238"/>
      <c r="DF6" s="238"/>
      <c r="DG6" s="238"/>
      <c r="DH6" s="238" t="s">
        <v>700</v>
      </c>
      <c r="DI6" s="238"/>
      <c r="DJ6" s="238"/>
      <c r="DK6" s="238"/>
      <c r="DL6" s="238" t="s">
        <v>700</v>
      </c>
      <c r="DM6" s="238"/>
      <c r="DN6" s="238"/>
      <c r="DO6" s="238"/>
      <c r="DP6" s="238" t="s">
        <v>72</v>
      </c>
      <c r="DQ6" s="238"/>
      <c r="DR6" s="238"/>
      <c r="DS6" s="238"/>
      <c r="DT6" s="238" t="s">
        <v>72</v>
      </c>
      <c r="DU6" s="238"/>
      <c r="DV6" s="238"/>
      <c r="DW6" s="238"/>
      <c r="DX6" s="238" t="s">
        <v>701</v>
      </c>
      <c r="DY6" s="238"/>
      <c r="DZ6" s="238"/>
      <c r="EA6" s="238"/>
      <c r="EB6" s="238" t="s">
        <v>702</v>
      </c>
      <c r="EC6" s="238"/>
      <c r="ED6" s="238"/>
      <c r="EE6" s="238"/>
      <c r="EF6" s="238" t="s">
        <v>702</v>
      </c>
      <c r="EG6" s="238"/>
      <c r="EH6" s="238"/>
      <c r="EI6" s="238"/>
      <c r="EJ6" s="238" t="s">
        <v>703</v>
      </c>
      <c r="EK6" s="238"/>
      <c r="EL6" s="238"/>
      <c r="EM6" s="238"/>
      <c r="EN6" s="238" t="s">
        <v>704</v>
      </c>
      <c r="EO6" s="238"/>
      <c r="EP6" s="238"/>
      <c r="EQ6" s="238"/>
      <c r="ER6" s="238" t="s">
        <v>705</v>
      </c>
      <c r="ES6" s="238"/>
      <c r="ET6" s="238"/>
      <c r="EU6" s="238"/>
      <c r="EV6" s="238" t="s">
        <v>95</v>
      </c>
      <c r="EW6" s="238"/>
      <c r="EX6" s="238"/>
      <c r="EY6" s="238"/>
      <c r="EZ6" s="238" t="s">
        <v>95</v>
      </c>
      <c r="FA6" s="238"/>
      <c r="FB6" s="238"/>
      <c r="FC6" s="238"/>
      <c r="FD6" s="238" t="s">
        <v>95</v>
      </c>
      <c r="FE6" s="238"/>
      <c r="FF6" s="238"/>
      <c r="FG6" s="238"/>
      <c r="FH6" s="238" t="s">
        <v>45</v>
      </c>
      <c r="FI6" s="238"/>
      <c r="FJ6" s="238"/>
      <c r="FK6" s="238"/>
      <c r="FL6" s="238" t="s">
        <v>45</v>
      </c>
      <c r="FM6" s="238"/>
      <c r="FN6" s="238"/>
      <c r="FO6" s="238"/>
      <c r="FP6" s="238" t="s">
        <v>45</v>
      </c>
      <c r="FQ6" s="238"/>
      <c r="FR6" s="238"/>
      <c r="FS6" s="238"/>
      <c r="FT6" s="238" t="s">
        <v>45</v>
      </c>
      <c r="FU6" s="238"/>
      <c r="FV6" s="238"/>
      <c r="FW6" s="238"/>
      <c r="FX6" s="238" t="s">
        <v>45</v>
      </c>
      <c r="FY6" s="238"/>
      <c r="FZ6" s="238"/>
      <c r="GA6" s="238"/>
      <c r="GB6" s="238" t="s">
        <v>706</v>
      </c>
      <c r="GC6" s="238"/>
      <c r="GD6" s="238"/>
      <c r="GE6" s="238"/>
      <c r="GF6" s="238" t="s">
        <v>706</v>
      </c>
      <c r="GG6" s="238"/>
      <c r="GH6" s="238"/>
      <c r="GI6" s="238"/>
      <c r="GJ6" s="238" t="s">
        <v>67</v>
      </c>
      <c r="GK6" s="238"/>
      <c r="GL6" s="238"/>
      <c r="GM6" s="238"/>
      <c r="GN6" s="238" t="s">
        <v>67</v>
      </c>
      <c r="GO6" s="238"/>
      <c r="GP6" s="238"/>
      <c r="GQ6" s="238"/>
      <c r="GR6" s="238" t="s">
        <v>67</v>
      </c>
      <c r="GS6" s="238"/>
      <c r="GT6" s="238"/>
      <c r="GU6" s="238"/>
      <c r="GV6" s="238" t="s">
        <v>67</v>
      </c>
      <c r="GW6" s="238"/>
      <c r="GX6" s="238"/>
      <c r="GY6" s="238"/>
      <c r="GZ6" s="238" t="s">
        <v>67</v>
      </c>
      <c r="HA6" s="238"/>
      <c r="HB6" s="238"/>
      <c r="HC6" s="238"/>
      <c r="HD6" s="238" t="s">
        <v>67</v>
      </c>
      <c r="HE6" s="238"/>
      <c r="HF6" s="238"/>
      <c r="HG6" s="238"/>
      <c r="HH6" s="238" t="s">
        <v>707</v>
      </c>
      <c r="HI6" s="238"/>
      <c r="HJ6" s="238"/>
      <c r="HK6" s="238"/>
      <c r="HL6" s="238" t="s">
        <v>75</v>
      </c>
      <c r="HM6" s="238"/>
      <c r="HN6" s="238"/>
      <c r="HO6" s="238"/>
      <c r="HP6" s="238" t="s">
        <v>75</v>
      </c>
      <c r="HQ6" s="238"/>
      <c r="HR6" s="238"/>
      <c r="HS6" s="238"/>
      <c r="HT6" s="238" t="s">
        <v>75</v>
      </c>
      <c r="HU6" s="238"/>
      <c r="HV6" s="238"/>
      <c r="HW6" s="238"/>
      <c r="HX6" s="238" t="s">
        <v>83</v>
      </c>
      <c r="HY6" s="238"/>
      <c r="HZ6" s="238"/>
      <c r="IA6" s="238"/>
      <c r="IB6" s="238" t="s">
        <v>83</v>
      </c>
      <c r="IC6" s="238"/>
      <c r="ID6" s="238"/>
      <c r="IE6" s="238"/>
      <c r="IF6" s="238" t="s">
        <v>83</v>
      </c>
      <c r="IG6" s="238"/>
      <c r="IH6" s="238"/>
      <c r="II6" s="238"/>
      <c r="IJ6" s="238" t="s">
        <v>83</v>
      </c>
      <c r="IK6" s="238"/>
      <c r="IL6" s="238"/>
      <c r="IM6" s="238"/>
      <c r="IN6" s="238" t="s">
        <v>83</v>
      </c>
      <c r="IO6" s="238"/>
      <c r="IP6" s="238"/>
      <c r="IQ6" s="238"/>
      <c r="IR6" s="238" t="s">
        <v>83</v>
      </c>
      <c r="IS6" s="238"/>
      <c r="IT6" s="238"/>
      <c r="IU6" s="238"/>
      <c r="IV6" s="238" t="s">
        <v>83</v>
      </c>
      <c r="IW6" s="238"/>
      <c r="IX6" s="238"/>
      <c r="IY6" s="238"/>
      <c r="IZ6" s="238" t="s">
        <v>83</v>
      </c>
      <c r="JA6" s="238"/>
      <c r="JB6" s="238"/>
      <c r="JC6" s="238"/>
      <c r="JD6" s="238" t="s">
        <v>83</v>
      </c>
      <c r="JE6" s="238"/>
      <c r="JF6" s="238"/>
      <c r="JG6" s="238"/>
      <c r="JH6" s="238" t="s">
        <v>83</v>
      </c>
      <c r="JI6" s="238"/>
      <c r="JJ6" s="238"/>
      <c r="JK6" s="238"/>
      <c r="JL6" s="238" t="s">
        <v>83</v>
      </c>
      <c r="JM6" s="238"/>
      <c r="JN6" s="238"/>
      <c r="JO6" s="238"/>
      <c r="JP6" s="238" t="s">
        <v>83</v>
      </c>
      <c r="JQ6" s="238"/>
      <c r="JR6" s="238"/>
      <c r="JS6" s="238"/>
      <c r="JT6" s="238" t="s">
        <v>83</v>
      </c>
      <c r="JU6" s="238"/>
      <c r="JV6" s="238"/>
      <c r="JW6" s="238"/>
      <c r="JX6" s="238" t="s">
        <v>83</v>
      </c>
      <c r="JY6" s="238"/>
      <c r="JZ6" s="238"/>
      <c r="KA6" s="238"/>
      <c r="KB6" s="238" t="s">
        <v>708</v>
      </c>
      <c r="KC6" s="238"/>
      <c r="KD6" s="238"/>
      <c r="KE6" s="238"/>
      <c r="KF6" s="238" t="s">
        <v>708</v>
      </c>
      <c r="KG6" s="238"/>
      <c r="KH6" s="238"/>
      <c r="KI6" s="238"/>
      <c r="KJ6" s="238" t="s">
        <v>372</v>
      </c>
      <c r="KK6" s="238"/>
      <c r="KL6" s="238"/>
      <c r="KM6" s="238"/>
      <c r="KN6" s="238" t="s">
        <v>372</v>
      </c>
      <c r="KO6" s="238"/>
      <c r="KP6" s="238"/>
      <c r="KQ6" s="238"/>
      <c r="KR6" s="238" t="s">
        <v>30</v>
      </c>
      <c r="KS6" s="238"/>
      <c r="KT6" s="238"/>
      <c r="KU6" s="238"/>
      <c r="KV6" s="238" t="s">
        <v>30</v>
      </c>
      <c r="KW6" s="238"/>
      <c r="KX6" s="238"/>
      <c r="KY6" s="238"/>
      <c r="KZ6" s="238" t="s">
        <v>30</v>
      </c>
      <c r="LA6" s="238"/>
      <c r="LB6" s="238"/>
      <c r="LC6" s="238"/>
      <c r="LD6" s="238" t="s">
        <v>30</v>
      </c>
      <c r="LE6" s="238"/>
      <c r="LF6" s="238"/>
      <c r="LG6" s="238"/>
      <c r="LH6" s="238" t="s">
        <v>30</v>
      </c>
      <c r="LI6" s="238"/>
      <c r="LJ6" s="238"/>
      <c r="LK6" s="238"/>
      <c r="LL6" s="238" t="s">
        <v>30</v>
      </c>
      <c r="LM6" s="238"/>
      <c r="LN6" s="238"/>
      <c r="LO6" s="238"/>
      <c r="LP6" s="238" t="s">
        <v>30</v>
      </c>
      <c r="LQ6" s="238"/>
      <c r="LR6" s="238"/>
      <c r="LS6" s="238"/>
      <c r="LT6" s="238" t="s">
        <v>30</v>
      </c>
      <c r="LU6" s="238"/>
      <c r="LV6" s="238"/>
      <c r="LW6" s="238"/>
      <c r="LX6" s="238" t="s">
        <v>30</v>
      </c>
      <c r="LY6" s="238"/>
      <c r="LZ6" s="238"/>
      <c r="MA6" s="238"/>
      <c r="MB6" s="238" t="s">
        <v>30</v>
      </c>
      <c r="MC6" s="238"/>
      <c r="MD6" s="238"/>
      <c r="ME6" s="238"/>
      <c r="MF6" s="238" t="s">
        <v>30</v>
      </c>
      <c r="MG6" s="238"/>
      <c r="MH6" s="238"/>
      <c r="MI6" s="238"/>
      <c r="MJ6" s="238" t="s">
        <v>30</v>
      </c>
      <c r="MK6" s="238"/>
      <c r="ML6" s="238"/>
      <c r="MM6" s="238"/>
      <c r="MN6" s="238" t="s">
        <v>137</v>
      </c>
      <c r="MO6" s="238"/>
      <c r="MP6" s="238"/>
      <c r="MQ6" s="238"/>
      <c r="MR6" s="238" t="s">
        <v>137</v>
      </c>
      <c r="MS6" s="238"/>
      <c r="MT6" s="238"/>
      <c r="MU6" s="238"/>
      <c r="MV6" s="238" t="s">
        <v>137</v>
      </c>
      <c r="MW6" s="238"/>
      <c r="MX6" s="238"/>
      <c r="MY6" s="238"/>
      <c r="MZ6" s="238" t="s">
        <v>137</v>
      </c>
      <c r="NA6" s="238"/>
      <c r="NB6" s="238"/>
      <c r="NC6" s="238"/>
      <c r="ND6" s="238" t="s">
        <v>148</v>
      </c>
      <c r="NE6" s="238"/>
      <c r="NF6" s="238"/>
      <c r="NG6" s="238"/>
      <c r="NH6" s="238" t="s">
        <v>148</v>
      </c>
      <c r="NI6" s="238"/>
      <c r="NJ6" s="238"/>
      <c r="NK6" s="238"/>
      <c r="NL6" s="238" t="s">
        <v>709</v>
      </c>
      <c r="NM6" s="238"/>
      <c r="NN6" s="238"/>
      <c r="NO6" s="238"/>
      <c r="NP6" s="238" t="s">
        <v>709</v>
      </c>
      <c r="NQ6" s="238"/>
      <c r="NR6" s="238"/>
      <c r="NS6" s="238"/>
      <c r="NT6" s="238" t="s">
        <v>303</v>
      </c>
      <c r="NU6" s="238"/>
      <c r="NV6" s="238"/>
      <c r="NW6" s="238"/>
      <c r="NX6" s="238" t="s">
        <v>710</v>
      </c>
      <c r="NY6" s="238"/>
      <c r="NZ6" s="238"/>
      <c r="OA6" s="238"/>
      <c r="OB6" s="238" t="s">
        <v>357</v>
      </c>
      <c r="OC6" s="238"/>
      <c r="OD6" s="238"/>
      <c r="OE6" s="238"/>
      <c r="OF6" s="238" t="s">
        <v>396</v>
      </c>
      <c r="OG6" s="238"/>
      <c r="OH6" s="238"/>
      <c r="OI6" s="238"/>
      <c r="OJ6" s="238" t="s">
        <v>711</v>
      </c>
      <c r="OK6" s="238"/>
      <c r="OL6" s="238"/>
      <c r="OM6" s="238"/>
      <c r="ON6" s="238" t="s">
        <v>112</v>
      </c>
      <c r="OO6" s="238"/>
      <c r="OP6" s="238"/>
      <c r="OQ6" s="238"/>
      <c r="OR6" s="238" t="s">
        <v>112</v>
      </c>
      <c r="OS6" s="238"/>
      <c r="OT6" s="238"/>
      <c r="OU6" s="238"/>
      <c r="OV6" s="238" t="s">
        <v>98</v>
      </c>
      <c r="OW6" s="238"/>
      <c r="OX6" s="238"/>
      <c r="OY6" s="238"/>
      <c r="OZ6" s="238" t="s">
        <v>98</v>
      </c>
      <c r="PA6" s="238"/>
      <c r="PB6" s="238"/>
      <c r="PC6" s="238"/>
      <c r="PD6" s="238" t="s">
        <v>699</v>
      </c>
      <c r="PE6" s="238"/>
      <c r="PF6" s="238"/>
      <c r="PG6" s="238"/>
      <c r="PH6" s="238" t="s">
        <v>712</v>
      </c>
      <c r="PI6" s="238"/>
      <c r="PJ6" s="238"/>
      <c r="PK6" s="238"/>
      <c r="PL6" s="238" t="s">
        <v>713</v>
      </c>
      <c r="PM6" s="238"/>
      <c r="PN6" s="238"/>
      <c r="PO6" s="238"/>
      <c r="PP6" s="238" t="s">
        <v>714</v>
      </c>
      <c r="PQ6" s="238"/>
      <c r="PR6" s="238"/>
      <c r="PS6" s="238"/>
      <c r="PT6" s="238" t="s">
        <v>715</v>
      </c>
      <c r="PU6" s="238"/>
      <c r="PV6" s="238"/>
      <c r="PW6" s="238"/>
      <c r="PX6" s="238" t="s">
        <v>716</v>
      </c>
      <c r="PY6" s="238"/>
      <c r="PZ6" s="238"/>
      <c r="QA6" s="238"/>
      <c r="QB6" s="238" t="s">
        <v>717</v>
      </c>
      <c r="QC6" s="238"/>
      <c r="QD6" s="238"/>
      <c r="QE6" s="238"/>
      <c r="QF6" s="238" t="s">
        <v>718</v>
      </c>
      <c r="QG6" s="238"/>
      <c r="QH6" s="238"/>
      <c r="QI6" s="238"/>
      <c r="QJ6" s="238" t="s">
        <v>719</v>
      </c>
      <c r="QK6" s="238"/>
      <c r="QL6" s="238"/>
      <c r="QM6" s="238"/>
      <c r="QN6" s="238" t="s">
        <v>720</v>
      </c>
      <c r="QO6" s="238"/>
      <c r="QP6" s="238"/>
      <c r="QQ6" s="238"/>
      <c r="QR6" s="238" t="s">
        <v>446</v>
      </c>
      <c r="QS6" s="238"/>
      <c r="QT6" s="238"/>
      <c r="QU6" s="238"/>
      <c r="QV6" s="238" t="s">
        <v>451</v>
      </c>
      <c r="QW6" s="238"/>
      <c r="QX6" s="238"/>
      <c r="QY6" s="238"/>
      <c r="QZ6" s="238" t="s">
        <v>721</v>
      </c>
      <c r="RA6" s="238"/>
      <c r="RB6" s="238"/>
      <c r="RC6" s="238"/>
      <c r="RD6" s="238" t="s">
        <v>722</v>
      </c>
      <c r="RE6" s="238"/>
      <c r="RF6" s="238"/>
      <c r="RG6" s="238"/>
      <c r="RH6" s="238" t="s">
        <v>723</v>
      </c>
      <c r="RI6" s="238"/>
      <c r="RJ6" s="238"/>
      <c r="RK6" s="238"/>
      <c r="RL6" s="238" t="s">
        <v>724</v>
      </c>
      <c r="RM6" s="238"/>
      <c r="RN6" s="238"/>
      <c r="RO6" s="238"/>
      <c r="RP6" s="238" t="s">
        <v>233</v>
      </c>
      <c r="RQ6" s="238"/>
      <c r="RR6" s="238"/>
      <c r="RS6" s="238"/>
      <c r="RT6" s="238" t="s">
        <v>725</v>
      </c>
      <c r="RU6" s="238"/>
      <c r="RV6" s="238"/>
      <c r="RW6" s="238"/>
      <c r="RX6" s="238" t="s">
        <v>726</v>
      </c>
      <c r="RY6" s="238"/>
      <c r="RZ6" s="238"/>
      <c r="SA6" s="238"/>
      <c r="SB6" s="238" t="s">
        <v>727</v>
      </c>
      <c r="SC6" s="238"/>
      <c r="SD6" s="238"/>
      <c r="SE6" s="238"/>
      <c r="SF6" s="238" t="s">
        <v>262</v>
      </c>
      <c r="SG6" s="238"/>
      <c r="SH6" s="238"/>
      <c r="SI6" s="238"/>
      <c r="SJ6" s="238" t="s">
        <v>262</v>
      </c>
      <c r="SK6" s="238"/>
      <c r="SL6" s="238"/>
      <c r="SM6" s="238"/>
      <c r="SN6" s="238" t="s">
        <v>262</v>
      </c>
      <c r="SO6" s="238"/>
      <c r="SP6" s="238"/>
      <c r="SQ6" s="238"/>
      <c r="SR6" s="238" t="s">
        <v>262</v>
      </c>
      <c r="SS6" s="238"/>
      <c r="ST6" s="238"/>
      <c r="SU6" s="238"/>
      <c r="SV6" s="238" t="s">
        <v>728</v>
      </c>
      <c r="SW6" s="238"/>
      <c r="SX6" s="238"/>
      <c r="SY6" s="238"/>
      <c r="SZ6" s="238" t="s">
        <v>728</v>
      </c>
      <c r="TA6" s="238"/>
      <c r="TB6" s="238"/>
      <c r="TC6" s="238"/>
      <c r="TD6" s="238" t="s">
        <v>83</v>
      </c>
      <c r="TE6" s="238"/>
      <c r="TF6" s="238"/>
      <c r="TG6" s="238"/>
      <c r="TH6" s="238" t="s">
        <v>83</v>
      </c>
      <c r="TI6" s="238"/>
      <c r="TJ6" s="238"/>
      <c r="TK6" s="238"/>
      <c r="TL6" s="238" t="s">
        <v>83</v>
      </c>
      <c r="TM6" s="238"/>
      <c r="TN6" s="238"/>
      <c r="TO6" s="238"/>
      <c r="TP6" s="238" t="s">
        <v>83</v>
      </c>
      <c r="TQ6" s="238"/>
      <c r="TR6" s="238"/>
      <c r="TS6" s="238"/>
      <c r="TT6" s="238" t="s">
        <v>83</v>
      </c>
      <c r="TU6" s="238"/>
      <c r="TV6" s="238"/>
      <c r="TW6" s="238"/>
      <c r="TX6" s="238" t="s">
        <v>83</v>
      </c>
      <c r="TY6" s="238"/>
      <c r="TZ6" s="238"/>
      <c r="UA6" s="238"/>
      <c r="UB6" s="238" t="s">
        <v>729</v>
      </c>
      <c r="UC6" s="238"/>
      <c r="UD6" s="238"/>
      <c r="UE6" s="238"/>
      <c r="UF6" s="238" t="s">
        <v>729</v>
      </c>
      <c r="UG6" s="238"/>
      <c r="UH6" s="238"/>
      <c r="UI6" s="238"/>
      <c r="UJ6" s="238" t="s">
        <v>730</v>
      </c>
      <c r="UK6" s="238"/>
      <c r="UL6" s="238"/>
      <c r="UM6" s="238"/>
      <c r="UN6" s="238" t="s">
        <v>730</v>
      </c>
      <c r="UO6" s="238"/>
      <c r="UP6" s="238"/>
      <c r="UQ6" s="238"/>
      <c r="UR6" s="238" t="s">
        <v>730</v>
      </c>
      <c r="US6" s="238"/>
      <c r="UT6" s="238"/>
      <c r="UU6" s="238"/>
      <c r="UV6" s="238" t="s">
        <v>730</v>
      </c>
      <c r="UW6" s="238"/>
      <c r="UX6" s="238"/>
      <c r="UY6" s="238"/>
      <c r="UZ6" s="238" t="s">
        <v>353</v>
      </c>
      <c r="VA6" s="238"/>
      <c r="VB6" s="238"/>
      <c r="VC6" s="238"/>
      <c r="VD6" s="238" t="s">
        <v>386</v>
      </c>
      <c r="VE6" s="238"/>
      <c r="VF6" s="238"/>
      <c r="VG6" s="238"/>
      <c r="VH6" s="238" t="s">
        <v>731</v>
      </c>
      <c r="VI6" s="238"/>
      <c r="VJ6" s="238"/>
      <c r="VK6" s="238"/>
      <c r="VL6" s="238" t="s">
        <v>30</v>
      </c>
      <c r="VM6" s="238"/>
      <c r="VN6" s="238"/>
      <c r="VO6" s="238"/>
      <c r="VP6" s="238" t="s">
        <v>30</v>
      </c>
      <c r="VQ6" s="238"/>
      <c r="VR6" s="238"/>
      <c r="VS6" s="238"/>
      <c r="VT6" s="238" t="s">
        <v>30</v>
      </c>
      <c r="VU6" s="238"/>
      <c r="VV6" s="238"/>
      <c r="VW6" s="238"/>
      <c r="VX6" s="238" t="s">
        <v>30</v>
      </c>
      <c r="VY6" s="238"/>
      <c r="VZ6" s="238"/>
      <c r="WA6" s="238"/>
      <c r="WB6" s="238" t="s">
        <v>30</v>
      </c>
      <c r="WC6" s="238"/>
      <c r="WD6" s="238"/>
      <c r="WE6" s="238"/>
      <c r="WF6" s="238" t="s">
        <v>477</v>
      </c>
      <c r="WG6" s="238"/>
      <c r="WH6" s="238"/>
      <c r="WI6" s="238"/>
      <c r="WJ6" s="238" t="s">
        <v>477</v>
      </c>
      <c r="WK6" s="238"/>
      <c r="WL6" s="238"/>
      <c r="WM6" s="238"/>
      <c r="WN6" s="238" t="s">
        <v>477</v>
      </c>
      <c r="WO6" s="238"/>
      <c r="WP6" s="238"/>
      <c r="WQ6" s="238"/>
      <c r="WR6" s="238" t="s">
        <v>477</v>
      </c>
      <c r="WS6" s="238"/>
      <c r="WT6" s="238"/>
      <c r="WU6" s="238"/>
      <c r="WV6" s="238" t="s">
        <v>732</v>
      </c>
      <c r="WW6" s="238"/>
      <c r="WX6" s="238"/>
      <c r="WY6" s="238"/>
      <c r="WZ6" s="238" t="s">
        <v>733</v>
      </c>
      <c r="XA6" s="238"/>
      <c r="XB6" s="238"/>
      <c r="XC6" s="238"/>
      <c r="XD6" s="238" t="s">
        <v>733</v>
      </c>
      <c r="XE6" s="238"/>
      <c r="XF6" s="238"/>
      <c r="XG6" s="238"/>
      <c r="XH6" s="238" t="s">
        <v>733</v>
      </c>
      <c r="XI6" s="238"/>
      <c r="XJ6" s="238"/>
      <c r="XK6" s="238"/>
      <c r="XL6" s="238" t="s">
        <v>734</v>
      </c>
      <c r="XM6" s="238"/>
      <c r="XN6" s="238"/>
      <c r="XO6" s="238"/>
      <c r="XP6" s="238" t="s">
        <v>735</v>
      </c>
      <c r="XQ6" s="238"/>
      <c r="XR6" s="238"/>
      <c r="XS6" s="238"/>
      <c r="XT6" s="238" t="s">
        <v>735</v>
      </c>
      <c r="XU6" s="238"/>
      <c r="XV6" s="238"/>
      <c r="XW6" s="238"/>
      <c r="XX6" s="238" t="s">
        <v>736</v>
      </c>
      <c r="XY6" s="238"/>
      <c r="XZ6" s="238"/>
      <c r="YA6" s="238"/>
      <c r="YB6" s="238" t="s">
        <v>737</v>
      </c>
      <c r="YC6" s="238"/>
      <c r="YD6" s="238"/>
      <c r="YE6" s="238"/>
      <c r="YF6" s="238" t="s">
        <v>738</v>
      </c>
      <c r="YG6" s="238"/>
      <c r="YH6" s="238"/>
      <c r="YI6" s="238"/>
      <c r="YJ6" s="238" t="s">
        <v>170</v>
      </c>
      <c r="YK6" s="238"/>
      <c r="YL6" s="238"/>
      <c r="YM6" s="238"/>
      <c r="YN6" s="238" t="s">
        <v>739</v>
      </c>
      <c r="YO6" s="238"/>
      <c r="YP6" s="238"/>
      <c r="YQ6" s="238"/>
    </row>
    <row r="7" spans="1:667" ht="39.950000000000003" customHeight="1" x14ac:dyDescent="0.25">
      <c r="A7" s="1"/>
      <c r="B7" s="210"/>
      <c r="C7" s="210"/>
      <c r="D7" s="223" t="s">
        <v>368</v>
      </c>
      <c r="E7" s="210"/>
      <c r="F7" s="210"/>
      <c r="G7" s="210"/>
      <c r="H7" s="223" t="s">
        <v>282</v>
      </c>
      <c r="I7" s="210"/>
      <c r="J7" s="210"/>
      <c r="K7" s="210"/>
      <c r="L7" s="223" t="s">
        <v>745</v>
      </c>
      <c r="M7" s="210"/>
      <c r="N7" s="210"/>
      <c r="O7" s="210"/>
      <c r="P7" s="223" t="s">
        <v>746</v>
      </c>
      <c r="Q7" s="210"/>
      <c r="R7" s="210"/>
      <c r="S7" s="210"/>
      <c r="T7" s="223" t="s">
        <v>747</v>
      </c>
      <c r="U7" s="210"/>
      <c r="V7" s="210"/>
      <c r="W7" s="210"/>
      <c r="X7" s="223" t="s">
        <v>383</v>
      </c>
      <c r="Y7" s="210"/>
      <c r="Z7" s="210"/>
      <c r="AA7" s="210"/>
      <c r="AB7" s="223" t="s">
        <v>748</v>
      </c>
      <c r="AC7" s="210"/>
      <c r="AD7" s="210"/>
      <c r="AE7" s="210"/>
      <c r="AF7" s="223" t="s">
        <v>749</v>
      </c>
      <c r="AG7" s="210"/>
      <c r="AH7" s="210"/>
      <c r="AI7" s="210"/>
      <c r="AJ7" s="223" t="s">
        <v>750</v>
      </c>
      <c r="AK7" s="210"/>
      <c r="AL7" s="210"/>
      <c r="AM7" s="210"/>
      <c r="AN7" s="223" t="s">
        <v>751</v>
      </c>
      <c r="AO7" s="210"/>
      <c r="AP7" s="210"/>
      <c r="AQ7" s="210"/>
      <c r="AR7" s="223" t="s">
        <v>752</v>
      </c>
      <c r="AS7" s="210"/>
      <c r="AT7" s="210"/>
      <c r="AU7" s="210"/>
      <c r="AV7" s="223" t="s">
        <v>753</v>
      </c>
      <c r="AW7" s="210"/>
      <c r="AX7" s="210"/>
      <c r="AY7" s="210"/>
      <c r="AZ7" s="223" t="s">
        <v>754</v>
      </c>
      <c r="BA7" s="210"/>
      <c r="BB7" s="210"/>
      <c r="BC7" s="210"/>
      <c r="BD7" s="223" t="s">
        <v>755</v>
      </c>
      <c r="BE7" s="210"/>
      <c r="BF7" s="210"/>
      <c r="BG7" s="210"/>
      <c r="BH7" s="223" t="s">
        <v>756</v>
      </c>
      <c r="BI7" s="210"/>
      <c r="BJ7" s="210"/>
      <c r="BK7" s="210"/>
      <c r="BL7" s="223" t="s">
        <v>757</v>
      </c>
      <c r="BM7" s="210"/>
      <c r="BN7" s="210"/>
      <c r="BO7" s="210"/>
      <c r="BP7" s="223" t="s">
        <v>758</v>
      </c>
      <c r="BQ7" s="210"/>
      <c r="BR7" s="210"/>
      <c r="BS7" s="210"/>
      <c r="BT7" s="223" t="s">
        <v>759</v>
      </c>
      <c r="BU7" s="210"/>
      <c r="BV7" s="210"/>
      <c r="BW7" s="210"/>
      <c r="BX7" s="223" t="s">
        <v>760</v>
      </c>
      <c r="BY7" s="210"/>
      <c r="BZ7" s="210"/>
      <c r="CA7" s="210"/>
      <c r="CB7" s="223" t="s">
        <v>761</v>
      </c>
      <c r="CC7" s="210"/>
      <c r="CD7" s="210"/>
      <c r="CE7" s="210"/>
      <c r="CF7" s="223" t="s">
        <v>762</v>
      </c>
      <c r="CG7" s="210"/>
      <c r="CH7" s="210"/>
      <c r="CI7" s="210"/>
      <c r="CJ7" s="223" t="s">
        <v>763</v>
      </c>
      <c r="CK7" s="210"/>
      <c r="CL7" s="210"/>
      <c r="CM7" s="210"/>
      <c r="CN7" s="223" t="s">
        <v>764</v>
      </c>
      <c r="CO7" s="210"/>
      <c r="CP7" s="210"/>
      <c r="CQ7" s="210"/>
      <c r="CR7" s="223" t="s">
        <v>269</v>
      </c>
      <c r="CS7" s="210"/>
      <c r="CT7" s="210"/>
      <c r="CU7" s="210"/>
      <c r="CV7" s="223" t="s">
        <v>765</v>
      </c>
      <c r="CW7" s="210"/>
      <c r="CX7" s="210"/>
      <c r="CY7" s="210"/>
      <c r="CZ7" s="223" t="s">
        <v>766</v>
      </c>
      <c r="DA7" s="210"/>
      <c r="DB7" s="210"/>
      <c r="DC7" s="210"/>
      <c r="DD7" s="223" t="s">
        <v>412</v>
      </c>
      <c r="DE7" s="210"/>
      <c r="DF7" s="210"/>
      <c r="DG7" s="210"/>
      <c r="DH7" s="223" t="s">
        <v>767</v>
      </c>
      <c r="DI7" s="210"/>
      <c r="DJ7" s="210"/>
      <c r="DK7" s="210"/>
      <c r="DL7" s="223" t="s">
        <v>768</v>
      </c>
      <c r="DM7" s="210"/>
      <c r="DN7" s="210"/>
      <c r="DO7" s="210"/>
      <c r="DP7" s="223" t="s">
        <v>769</v>
      </c>
      <c r="DQ7" s="210"/>
      <c r="DR7" s="210"/>
      <c r="DS7" s="210"/>
      <c r="DT7" s="223" t="s">
        <v>286</v>
      </c>
      <c r="DU7" s="210"/>
      <c r="DV7" s="210"/>
      <c r="DW7" s="210"/>
      <c r="DX7" s="223" t="s">
        <v>701</v>
      </c>
      <c r="DY7" s="210"/>
      <c r="DZ7" s="210"/>
      <c r="EA7" s="210"/>
      <c r="EB7" s="223" t="s">
        <v>770</v>
      </c>
      <c r="EC7" s="210"/>
      <c r="ED7" s="210"/>
      <c r="EE7" s="210"/>
      <c r="EF7" s="223" t="s">
        <v>771</v>
      </c>
      <c r="EG7" s="210"/>
      <c r="EH7" s="210"/>
      <c r="EI7" s="210"/>
      <c r="EJ7" s="223" t="s">
        <v>772</v>
      </c>
      <c r="EK7" s="210"/>
      <c r="EL7" s="210"/>
      <c r="EM7" s="210"/>
      <c r="EN7" s="223" t="s">
        <v>773</v>
      </c>
      <c r="EO7" s="210"/>
      <c r="EP7" s="210"/>
      <c r="EQ7" s="210"/>
      <c r="ER7" s="223" t="s">
        <v>774</v>
      </c>
      <c r="ES7" s="210"/>
      <c r="ET7" s="210"/>
      <c r="EU7" s="210"/>
      <c r="EV7" s="223" t="s">
        <v>775</v>
      </c>
      <c r="EW7" s="210"/>
      <c r="EX7" s="210"/>
      <c r="EY7" s="210"/>
      <c r="EZ7" s="223" t="s">
        <v>776</v>
      </c>
      <c r="FA7" s="210"/>
      <c r="FB7" s="210"/>
      <c r="FC7" s="210"/>
      <c r="FD7" s="223" t="s">
        <v>777</v>
      </c>
      <c r="FE7" s="210"/>
      <c r="FF7" s="210"/>
      <c r="FG7" s="210"/>
      <c r="FH7" s="223" t="s">
        <v>46</v>
      </c>
      <c r="FI7" s="210"/>
      <c r="FJ7" s="210"/>
      <c r="FK7" s="210"/>
      <c r="FL7" s="223" t="s">
        <v>778</v>
      </c>
      <c r="FM7" s="210"/>
      <c r="FN7" s="210"/>
      <c r="FO7" s="210"/>
      <c r="FP7" s="223" t="s">
        <v>779</v>
      </c>
      <c r="FQ7" s="210"/>
      <c r="FR7" s="210"/>
      <c r="FS7" s="210"/>
      <c r="FT7" s="223" t="s">
        <v>780</v>
      </c>
      <c r="FU7" s="210"/>
      <c r="FV7" s="210"/>
      <c r="FW7" s="210"/>
      <c r="FX7" s="223" t="s">
        <v>781</v>
      </c>
      <c r="FY7" s="210"/>
      <c r="FZ7" s="210"/>
      <c r="GA7" s="210"/>
      <c r="GB7" s="223" t="s">
        <v>782</v>
      </c>
      <c r="GC7" s="210"/>
      <c r="GD7" s="210"/>
      <c r="GE7" s="210"/>
      <c r="GF7" s="223" t="s">
        <v>783</v>
      </c>
      <c r="GG7" s="210"/>
      <c r="GH7" s="210"/>
      <c r="GI7" s="210"/>
      <c r="GJ7" s="223" t="s">
        <v>784</v>
      </c>
      <c r="GK7" s="210"/>
      <c r="GL7" s="210"/>
      <c r="GM7" s="210"/>
      <c r="GN7" s="223" t="s">
        <v>785</v>
      </c>
      <c r="GO7" s="210"/>
      <c r="GP7" s="210"/>
      <c r="GQ7" s="210"/>
      <c r="GR7" s="223" t="s">
        <v>786</v>
      </c>
      <c r="GS7" s="210"/>
      <c r="GT7" s="210"/>
      <c r="GU7" s="210"/>
      <c r="GV7" s="223" t="s">
        <v>787</v>
      </c>
      <c r="GW7" s="210"/>
      <c r="GX7" s="210"/>
      <c r="GY7" s="210"/>
      <c r="GZ7" s="223" t="s">
        <v>788</v>
      </c>
      <c r="HA7" s="210"/>
      <c r="HB7" s="210"/>
      <c r="HC7" s="210"/>
      <c r="HD7" s="223" t="s">
        <v>789</v>
      </c>
      <c r="HE7" s="210"/>
      <c r="HF7" s="210"/>
      <c r="HG7" s="210"/>
      <c r="HH7" s="223" t="s">
        <v>790</v>
      </c>
      <c r="HI7" s="210"/>
      <c r="HJ7" s="210"/>
      <c r="HK7" s="210"/>
      <c r="HL7" s="223" t="s">
        <v>791</v>
      </c>
      <c r="HM7" s="210"/>
      <c r="HN7" s="210"/>
      <c r="HO7" s="210"/>
      <c r="HP7" s="223" t="s">
        <v>792</v>
      </c>
      <c r="HQ7" s="210"/>
      <c r="HR7" s="210"/>
      <c r="HS7" s="210"/>
      <c r="HT7" s="223" t="s">
        <v>793</v>
      </c>
      <c r="HU7" s="210"/>
      <c r="HV7" s="210"/>
      <c r="HW7" s="210"/>
      <c r="HX7" s="223" t="s">
        <v>794</v>
      </c>
      <c r="HY7" s="210"/>
      <c r="HZ7" s="210"/>
      <c r="IA7" s="210"/>
      <c r="IB7" s="223" t="s">
        <v>795</v>
      </c>
      <c r="IC7" s="210"/>
      <c r="ID7" s="210"/>
      <c r="IE7" s="210"/>
      <c r="IF7" s="223" t="s">
        <v>796</v>
      </c>
      <c r="IG7" s="210"/>
      <c r="IH7" s="210"/>
      <c r="II7" s="210"/>
      <c r="IJ7" s="223" t="s">
        <v>797</v>
      </c>
      <c r="IK7" s="210"/>
      <c r="IL7" s="210"/>
      <c r="IM7" s="210"/>
      <c r="IN7" s="223" t="s">
        <v>798</v>
      </c>
      <c r="IO7" s="210"/>
      <c r="IP7" s="210"/>
      <c r="IQ7" s="210"/>
      <c r="IR7" s="223" t="s">
        <v>799</v>
      </c>
      <c r="IS7" s="210"/>
      <c r="IT7" s="210"/>
      <c r="IU7" s="210"/>
      <c r="IV7" s="223" t="s">
        <v>800</v>
      </c>
      <c r="IW7" s="210"/>
      <c r="IX7" s="210"/>
      <c r="IY7" s="210"/>
      <c r="IZ7" s="223" t="s">
        <v>801</v>
      </c>
      <c r="JA7" s="210"/>
      <c r="JB7" s="210"/>
      <c r="JC7" s="210"/>
      <c r="JD7" s="223" t="s">
        <v>802</v>
      </c>
      <c r="JE7" s="210"/>
      <c r="JF7" s="210"/>
      <c r="JG7" s="210"/>
      <c r="JH7" s="223" t="s">
        <v>803</v>
      </c>
      <c r="JI7" s="210"/>
      <c r="JJ7" s="210"/>
      <c r="JK7" s="210"/>
      <c r="JL7" s="223" t="s">
        <v>804</v>
      </c>
      <c r="JM7" s="210"/>
      <c r="JN7" s="210"/>
      <c r="JO7" s="210"/>
      <c r="JP7" s="223" t="s">
        <v>805</v>
      </c>
      <c r="JQ7" s="210"/>
      <c r="JR7" s="210"/>
      <c r="JS7" s="210"/>
      <c r="JT7" s="223" t="s">
        <v>806</v>
      </c>
      <c r="JU7" s="210"/>
      <c r="JV7" s="210"/>
      <c r="JW7" s="210"/>
      <c r="JX7" s="223" t="s">
        <v>807</v>
      </c>
      <c r="JY7" s="210"/>
      <c r="JZ7" s="210"/>
      <c r="KA7" s="210"/>
      <c r="KB7" s="223" t="s">
        <v>808</v>
      </c>
      <c r="KC7" s="210"/>
      <c r="KD7" s="210"/>
      <c r="KE7" s="210"/>
      <c r="KF7" s="223" t="s">
        <v>809</v>
      </c>
      <c r="KG7" s="210"/>
      <c r="KH7" s="210"/>
      <c r="KI7" s="210"/>
      <c r="KJ7" s="223" t="s">
        <v>810</v>
      </c>
      <c r="KK7" s="210"/>
      <c r="KL7" s="210"/>
      <c r="KM7" s="210"/>
      <c r="KN7" s="223" t="s">
        <v>373</v>
      </c>
      <c r="KO7" s="210"/>
      <c r="KP7" s="210"/>
      <c r="KQ7" s="210"/>
      <c r="KR7" s="223" t="s">
        <v>811</v>
      </c>
      <c r="KS7" s="210"/>
      <c r="KT7" s="210"/>
      <c r="KU7" s="210"/>
      <c r="KV7" s="223" t="s">
        <v>812</v>
      </c>
      <c r="KW7" s="210"/>
      <c r="KX7" s="210"/>
      <c r="KY7" s="210"/>
      <c r="KZ7" s="223" t="s">
        <v>813</v>
      </c>
      <c r="LA7" s="210"/>
      <c r="LB7" s="210"/>
      <c r="LC7" s="210"/>
      <c r="LD7" s="223" t="s">
        <v>31</v>
      </c>
      <c r="LE7" s="210"/>
      <c r="LF7" s="210"/>
      <c r="LG7" s="210"/>
      <c r="LH7" s="223" t="s">
        <v>814</v>
      </c>
      <c r="LI7" s="210"/>
      <c r="LJ7" s="210"/>
      <c r="LK7" s="210"/>
      <c r="LL7" s="223" t="s">
        <v>815</v>
      </c>
      <c r="LM7" s="210"/>
      <c r="LN7" s="210"/>
      <c r="LO7" s="210"/>
      <c r="LP7" s="223" t="s">
        <v>816</v>
      </c>
      <c r="LQ7" s="210"/>
      <c r="LR7" s="210"/>
      <c r="LS7" s="210"/>
      <c r="LT7" s="223" t="s">
        <v>817</v>
      </c>
      <c r="LU7" s="210"/>
      <c r="LV7" s="210"/>
      <c r="LW7" s="210"/>
      <c r="LX7" s="223" t="s">
        <v>818</v>
      </c>
      <c r="LY7" s="210"/>
      <c r="LZ7" s="210"/>
      <c r="MA7" s="210"/>
      <c r="MB7" s="223" t="s">
        <v>819</v>
      </c>
      <c r="MC7" s="210"/>
      <c r="MD7" s="210"/>
      <c r="ME7" s="210"/>
      <c r="MF7" s="223" t="s">
        <v>820</v>
      </c>
      <c r="MG7" s="210"/>
      <c r="MH7" s="210"/>
      <c r="MI7" s="210"/>
      <c r="MJ7" s="223" t="s">
        <v>821</v>
      </c>
      <c r="MK7" s="210"/>
      <c r="ML7" s="210"/>
      <c r="MM7" s="210"/>
      <c r="MN7" s="223" t="s">
        <v>822</v>
      </c>
      <c r="MO7" s="210"/>
      <c r="MP7" s="210"/>
      <c r="MQ7" s="210"/>
      <c r="MR7" s="223" t="s">
        <v>823</v>
      </c>
      <c r="MS7" s="210"/>
      <c r="MT7" s="210"/>
      <c r="MU7" s="210"/>
      <c r="MV7" s="223" t="s">
        <v>824</v>
      </c>
      <c r="MW7" s="210"/>
      <c r="MX7" s="210"/>
      <c r="MY7" s="210"/>
      <c r="MZ7" s="223" t="s">
        <v>825</v>
      </c>
      <c r="NA7" s="210"/>
      <c r="NB7" s="210"/>
      <c r="NC7" s="210"/>
      <c r="ND7" s="223" t="s">
        <v>826</v>
      </c>
      <c r="NE7" s="210"/>
      <c r="NF7" s="210"/>
      <c r="NG7" s="210"/>
      <c r="NH7" s="223" t="s">
        <v>827</v>
      </c>
      <c r="NI7" s="210"/>
      <c r="NJ7" s="210"/>
      <c r="NK7" s="210"/>
      <c r="NL7" s="223" t="s">
        <v>828</v>
      </c>
      <c r="NM7" s="210"/>
      <c r="NN7" s="210"/>
      <c r="NO7" s="210"/>
      <c r="NP7" s="223" t="s">
        <v>829</v>
      </c>
      <c r="NQ7" s="210"/>
      <c r="NR7" s="210"/>
      <c r="NS7" s="210"/>
      <c r="NT7" s="223" t="s">
        <v>304</v>
      </c>
      <c r="NU7" s="210"/>
      <c r="NV7" s="210"/>
      <c r="NW7" s="210"/>
      <c r="NX7" s="223" t="s">
        <v>830</v>
      </c>
      <c r="NY7" s="210"/>
      <c r="NZ7" s="210"/>
      <c r="OA7" s="210"/>
      <c r="OB7" s="223" t="s">
        <v>831</v>
      </c>
      <c r="OC7" s="210"/>
      <c r="OD7" s="210"/>
      <c r="OE7" s="210"/>
      <c r="OF7" s="223" t="s">
        <v>832</v>
      </c>
      <c r="OG7" s="210"/>
      <c r="OH7" s="210"/>
      <c r="OI7" s="210"/>
      <c r="OJ7" s="223" t="s">
        <v>833</v>
      </c>
      <c r="OK7" s="210"/>
      <c r="OL7" s="210"/>
      <c r="OM7" s="210"/>
      <c r="ON7" s="223" t="s">
        <v>834</v>
      </c>
      <c r="OO7" s="210"/>
      <c r="OP7" s="210"/>
      <c r="OQ7" s="210"/>
      <c r="OR7" s="223" t="s">
        <v>835</v>
      </c>
      <c r="OS7" s="210"/>
      <c r="OT7" s="210"/>
      <c r="OU7" s="210"/>
      <c r="OV7" s="223" t="s">
        <v>836</v>
      </c>
      <c r="OW7" s="210"/>
      <c r="OX7" s="210"/>
      <c r="OY7" s="210"/>
      <c r="OZ7" s="223" t="s">
        <v>837</v>
      </c>
      <c r="PA7" s="210"/>
      <c r="PB7" s="210"/>
      <c r="PC7" s="210"/>
      <c r="PD7" s="223" t="s">
        <v>838</v>
      </c>
      <c r="PE7" s="210"/>
      <c r="PF7" s="210"/>
      <c r="PG7" s="210"/>
      <c r="PH7" s="223" t="s">
        <v>839</v>
      </c>
      <c r="PI7" s="210"/>
      <c r="PJ7" s="210"/>
      <c r="PK7" s="210"/>
      <c r="PL7" s="223" t="s">
        <v>840</v>
      </c>
      <c r="PM7" s="210"/>
      <c r="PN7" s="210"/>
      <c r="PO7" s="210"/>
      <c r="PP7" s="223" t="s">
        <v>841</v>
      </c>
      <c r="PQ7" s="210"/>
      <c r="PR7" s="210"/>
      <c r="PS7" s="210"/>
      <c r="PT7" s="223" t="s">
        <v>842</v>
      </c>
      <c r="PU7" s="210"/>
      <c r="PV7" s="210"/>
      <c r="PW7" s="210"/>
      <c r="PX7" s="223" t="s">
        <v>843</v>
      </c>
      <c r="PY7" s="210"/>
      <c r="PZ7" s="210"/>
      <c r="QA7" s="210"/>
      <c r="QB7" s="223" t="s">
        <v>844</v>
      </c>
      <c r="QC7" s="210"/>
      <c r="QD7" s="210"/>
      <c r="QE7" s="210"/>
      <c r="QF7" s="223" t="s">
        <v>845</v>
      </c>
      <c r="QG7" s="210"/>
      <c r="QH7" s="210"/>
      <c r="QI7" s="210"/>
      <c r="QJ7" s="223" t="s">
        <v>846</v>
      </c>
      <c r="QK7" s="210"/>
      <c r="QL7" s="210"/>
      <c r="QM7" s="210"/>
      <c r="QN7" s="223" t="s">
        <v>847</v>
      </c>
      <c r="QO7" s="210"/>
      <c r="QP7" s="210"/>
      <c r="QQ7" s="210"/>
      <c r="QR7" s="223" t="s">
        <v>848</v>
      </c>
      <c r="QS7" s="210"/>
      <c r="QT7" s="210"/>
      <c r="QU7" s="210"/>
      <c r="QV7" s="223" t="s">
        <v>849</v>
      </c>
      <c r="QW7" s="210"/>
      <c r="QX7" s="210"/>
      <c r="QY7" s="210"/>
      <c r="QZ7" s="223" t="s">
        <v>850</v>
      </c>
      <c r="RA7" s="210"/>
      <c r="RB7" s="210"/>
      <c r="RC7" s="210"/>
      <c r="RD7" s="223" t="s">
        <v>851</v>
      </c>
      <c r="RE7" s="210"/>
      <c r="RF7" s="210"/>
      <c r="RG7" s="210"/>
      <c r="RH7" s="223" t="s">
        <v>852</v>
      </c>
      <c r="RI7" s="210"/>
      <c r="RJ7" s="210"/>
      <c r="RK7" s="210"/>
      <c r="RL7" s="223" t="s">
        <v>853</v>
      </c>
      <c r="RM7" s="210"/>
      <c r="RN7" s="210"/>
      <c r="RO7" s="210"/>
      <c r="RP7" s="223" t="s">
        <v>234</v>
      </c>
      <c r="RQ7" s="210"/>
      <c r="RR7" s="210"/>
      <c r="RS7" s="210"/>
      <c r="RT7" s="223" t="s">
        <v>854</v>
      </c>
      <c r="RU7" s="210"/>
      <c r="RV7" s="210"/>
      <c r="RW7" s="210"/>
      <c r="RX7" s="223" t="s">
        <v>855</v>
      </c>
      <c r="RY7" s="210"/>
      <c r="RZ7" s="210"/>
      <c r="SA7" s="210"/>
      <c r="SB7" s="223" t="s">
        <v>856</v>
      </c>
      <c r="SC7" s="210"/>
      <c r="SD7" s="210"/>
      <c r="SE7" s="210"/>
      <c r="SF7" s="223" t="s">
        <v>857</v>
      </c>
      <c r="SG7" s="210"/>
      <c r="SH7" s="210"/>
      <c r="SI7" s="210"/>
      <c r="SJ7" s="223" t="s">
        <v>858</v>
      </c>
      <c r="SK7" s="210"/>
      <c r="SL7" s="210"/>
      <c r="SM7" s="210"/>
      <c r="SN7" s="223" t="s">
        <v>859</v>
      </c>
      <c r="SO7" s="210"/>
      <c r="SP7" s="210"/>
      <c r="SQ7" s="210"/>
      <c r="SR7" s="223" t="s">
        <v>860</v>
      </c>
      <c r="SS7" s="210"/>
      <c r="ST7" s="210"/>
      <c r="SU7" s="210"/>
      <c r="SV7" s="223" t="s">
        <v>861</v>
      </c>
      <c r="SW7" s="210"/>
      <c r="SX7" s="210"/>
      <c r="SY7" s="210"/>
      <c r="SZ7" s="223" t="s">
        <v>862</v>
      </c>
      <c r="TA7" s="210"/>
      <c r="TB7" s="210"/>
      <c r="TC7" s="210"/>
      <c r="TD7" s="223" t="s">
        <v>863</v>
      </c>
      <c r="TE7" s="210"/>
      <c r="TF7" s="210"/>
      <c r="TG7" s="210"/>
      <c r="TH7" s="223" t="s">
        <v>864</v>
      </c>
      <c r="TI7" s="210"/>
      <c r="TJ7" s="210"/>
      <c r="TK7" s="210"/>
      <c r="TL7" s="223" t="s">
        <v>865</v>
      </c>
      <c r="TM7" s="210"/>
      <c r="TN7" s="210"/>
      <c r="TO7" s="210"/>
      <c r="TP7" s="223" t="s">
        <v>866</v>
      </c>
      <c r="TQ7" s="210"/>
      <c r="TR7" s="210"/>
      <c r="TS7" s="210"/>
      <c r="TT7" s="223" t="s">
        <v>867</v>
      </c>
      <c r="TU7" s="210"/>
      <c r="TV7" s="210"/>
      <c r="TW7" s="210"/>
      <c r="TX7" s="223" t="s">
        <v>868</v>
      </c>
      <c r="TY7" s="210"/>
      <c r="TZ7" s="210"/>
      <c r="UA7" s="210"/>
      <c r="UB7" s="223" t="s">
        <v>869</v>
      </c>
      <c r="UC7" s="210"/>
      <c r="UD7" s="210"/>
      <c r="UE7" s="210"/>
      <c r="UF7" s="223" t="s">
        <v>870</v>
      </c>
      <c r="UG7" s="210"/>
      <c r="UH7" s="210"/>
      <c r="UI7" s="210"/>
      <c r="UJ7" s="223" t="s">
        <v>871</v>
      </c>
      <c r="UK7" s="210"/>
      <c r="UL7" s="210"/>
      <c r="UM7" s="210"/>
      <c r="UN7" s="223" t="s">
        <v>872</v>
      </c>
      <c r="UO7" s="210"/>
      <c r="UP7" s="210"/>
      <c r="UQ7" s="210"/>
      <c r="UR7" s="223" t="s">
        <v>873</v>
      </c>
      <c r="US7" s="210"/>
      <c r="UT7" s="210"/>
      <c r="UU7" s="210"/>
      <c r="UV7" s="223" t="s">
        <v>874</v>
      </c>
      <c r="UW7" s="210"/>
      <c r="UX7" s="210"/>
      <c r="UY7" s="210"/>
      <c r="UZ7" s="223" t="s">
        <v>875</v>
      </c>
      <c r="VA7" s="210"/>
      <c r="VB7" s="210"/>
      <c r="VC7" s="210"/>
      <c r="VD7" s="223" t="s">
        <v>876</v>
      </c>
      <c r="VE7" s="210"/>
      <c r="VF7" s="210"/>
      <c r="VG7" s="210"/>
      <c r="VH7" s="223" t="s">
        <v>877</v>
      </c>
      <c r="VI7" s="210"/>
      <c r="VJ7" s="210"/>
      <c r="VK7" s="210"/>
      <c r="VL7" s="223" t="s">
        <v>878</v>
      </c>
      <c r="VM7" s="210"/>
      <c r="VN7" s="210"/>
      <c r="VO7" s="210"/>
      <c r="VP7" s="223" t="s">
        <v>879</v>
      </c>
      <c r="VQ7" s="210"/>
      <c r="VR7" s="210"/>
      <c r="VS7" s="210"/>
      <c r="VT7" s="223" t="s">
        <v>880</v>
      </c>
      <c r="VU7" s="210"/>
      <c r="VV7" s="210"/>
      <c r="VW7" s="210"/>
      <c r="VX7" s="223" t="s">
        <v>881</v>
      </c>
      <c r="VY7" s="210"/>
      <c r="VZ7" s="210"/>
      <c r="WA7" s="210"/>
      <c r="WB7" s="223" t="s">
        <v>882</v>
      </c>
      <c r="WC7" s="210"/>
      <c r="WD7" s="210"/>
      <c r="WE7" s="210"/>
      <c r="WF7" s="223" t="s">
        <v>883</v>
      </c>
      <c r="WG7" s="210"/>
      <c r="WH7" s="210"/>
      <c r="WI7" s="210"/>
      <c r="WJ7" s="223" t="s">
        <v>884</v>
      </c>
      <c r="WK7" s="210"/>
      <c r="WL7" s="210"/>
      <c r="WM7" s="210"/>
      <c r="WN7" s="223" t="s">
        <v>885</v>
      </c>
      <c r="WO7" s="210"/>
      <c r="WP7" s="210"/>
      <c r="WQ7" s="210"/>
      <c r="WR7" s="223" t="s">
        <v>886</v>
      </c>
      <c r="WS7" s="210"/>
      <c r="WT7" s="210"/>
      <c r="WU7" s="210"/>
      <c r="WV7" s="223" t="s">
        <v>345</v>
      </c>
      <c r="WW7" s="210"/>
      <c r="WX7" s="210"/>
      <c r="WY7" s="210"/>
      <c r="WZ7" s="223" t="s">
        <v>887</v>
      </c>
      <c r="XA7" s="210"/>
      <c r="XB7" s="210"/>
      <c r="XC7" s="210"/>
      <c r="XD7" s="223" t="s">
        <v>888</v>
      </c>
      <c r="XE7" s="210"/>
      <c r="XF7" s="210"/>
      <c r="XG7" s="210"/>
      <c r="XH7" s="223" t="s">
        <v>889</v>
      </c>
      <c r="XI7" s="210"/>
      <c r="XJ7" s="210"/>
      <c r="XK7" s="210"/>
      <c r="XL7" s="223" t="s">
        <v>890</v>
      </c>
      <c r="XM7" s="210"/>
      <c r="XN7" s="210"/>
      <c r="XO7" s="210"/>
      <c r="XP7" s="223" t="s">
        <v>891</v>
      </c>
      <c r="XQ7" s="210"/>
      <c r="XR7" s="210"/>
      <c r="XS7" s="210"/>
      <c r="XT7" s="223" t="s">
        <v>892</v>
      </c>
      <c r="XU7" s="210"/>
      <c r="XV7" s="210"/>
      <c r="XW7" s="210"/>
      <c r="XX7" s="223" t="s">
        <v>893</v>
      </c>
      <c r="XY7" s="210"/>
      <c r="XZ7" s="210"/>
      <c r="YA7" s="210"/>
      <c r="YB7" s="223" t="s">
        <v>894</v>
      </c>
      <c r="YC7" s="210"/>
      <c r="YD7" s="210"/>
      <c r="YE7" s="210"/>
      <c r="YF7" s="223" t="s">
        <v>895</v>
      </c>
      <c r="YG7" s="210"/>
      <c r="YH7" s="210"/>
      <c r="YI7" s="210"/>
      <c r="YJ7" s="223" t="s">
        <v>171</v>
      </c>
      <c r="YK7" s="210"/>
      <c r="YL7" s="210"/>
      <c r="YM7" s="210"/>
      <c r="YN7" s="223" t="s">
        <v>896</v>
      </c>
      <c r="YO7" s="210"/>
      <c r="YP7" s="210"/>
      <c r="YQ7" s="210"/>
    </row>
    <row r="8" spans="1:667" ht="20.100000000000001" customHeight="1" x14ac:dyDescent="0.25">
      <c r="A8" s="1"/>
      <c r="B8" s="210"/>
      <c r="C8" s="210"/>
      <c r="D8" s="9" t="s">
        <v>2398</v>
      </c>
      <c r="E8" s="9" t="s">
        <v>2399</v>
      </c>
      <c r="F8" s="9" t="s">
        <v>2400</v>
      </c>
      <c r="G8" s="9" t="s">
        <v>2401</v>
      </c>
      <c r="H8" s="9" t="s">
        <v>2398</v>
      </c>
      <c r="I8" s="9" t="s">
        <v>2399</v>
      </c>
      <c r="J8" s="9" t="s">
        <v>2400</v>
      </c>
      <c r="K8" s="9" t="s">
        <v>2401</v>
      </c>
      <c r="L8" s="9" t="s">
        <v>2398</v>
      </c>
      <c r="M8" s="9" t="s">
        <v>2399</v>
      </c>
      <c r="N8" s="9" t="s">
        <v>2400</v>
      </c>
      <c r="O8" s="9" t="s">
        <v>2401</v>
      </c>
      <c r="P8" s="9" t="s">
        <v>2398</v>
      </c>
      <c r="Q8" s="9" t="s">
        <v>2399</v>
      </c>
      <c r="R8" s="9" t="s">
        <v>2400</v>
      </c>
      <c r="S8" s="9" t="s">
        <v>2401</v>
      </c>
      <c r="T8" s="9" t="s">
        <v>2398</v>
      </c>
      <c r="U8" s="9" t="s">
        <v>2399</v>
      </c>
      <c r="V8" s="9" t="s">
        <v>2400</v>
      </c>
      <c r="W8" s="9" t="s">
        <v>2401</v>
      </c>
      <c r="X8" s="9" t="s">
        <v>2398</v>
      </c>
      <c r="Y8" s="9" t="s">
        <v>2399</v>
      </c>
      <c r="Z8" s="9" t="s">
        <v>2400</v>
      </c>
      <c r="AA8" s="9" t="s">
        <v>2401</v>
      </c>
      <c r="AB8" s="9" t="s">
        <v>2398</v>
      </c>
      <c r="AC8" s="9" t="s">
        <v>2399</v>
      </c>
      <c r="AD8" s="9" t="s">
        <v>2400</v>
      </c>
      <c r="AE8" s="9" t="s">
        <v>2401</v>
      </c>
      <c r="AF8" s="9" t="s">
        <v>2398</v>
      </c>
      <c r="AG8" s="9" t="s">
        <v>2399</v>
      </c>
      <c r="AH8" s="9" t="s">
        <v>2400</v>
      </c>
      <c r="AI8" s="9" t="s">
        <v>2401</v>
      </c>
      <c r="AJ8" s="9" t="s">
        <v>2398</v>
      </c>
      <c r="AK8" s="9" t="s">
        <v>2399</v>
      </c>
      <c r="AL8" s="9" t="s">
        <v>2400</v>
      </c>
      <c r="AM8" s="9" t="s">
        <v>2401</v>
      </c>
      <c r="AN8" s="9" t="s">
        <v>2398</v>
      </c>
      <c r="AO8" s="9" t="s">
        <v>2399</v>
      </c>
      <c r="AP8" s="9" t="s">
        <v>2400</v>
      </c>
      <c r="AQ8" s="9" t="s">
        <v>2401</v>
      </c>
      <c r="AR8" s="9" t="s">
        <v>2398</v>
      </c>
      <c r="AS8" s="9" t="s">
        <v>2399</v>
      </c>
      <c r="AT8" s="9" t="s">
        <v>2400</v>
      </c>
      <c r="AU8" s="9" t="s">
        <v>2401</v>
      </c>
      <c r="AV8" s="9" t="s">
        <v>2398</v>
      </c>
      <c r="AW8" s="9" t="s">
        <v>2399</v>
      </c>
      <c r="AX8" s="9" t="s">
        <v>2400</v>
      </c>
      <c r="AY8" s="9" t="s">
        <v>2401</v>
      </c>
      <c r="AZ8" s="9" t="s">
        <v>2398</v>
      </c>
      <c r="BA8" s="9" t="s">
        <v>2399</v>
      </c>
      <c r="BB8" s="9" t="s">
        <v>2400</v>
      </c>
      <c r="BC8" s="9" t="s">
        <v>2401</v>
      </c>
      <c r="BD8" s="9" t="s">
        <v>2398</v>
      </c>
      <c r="BE8" s="9" t="s">
        <v>2399</v>
      </c>
      <c r="BF8" s="9" t="s">
        <v>2400</v>
      </c>
      <c r="BG8" s="9" t="s">
        <v>2401</v>
      </c>
      <c r="BH8" s="9" t="s">
        <v>2398</v>
      </c>
      <c r="BI8" s="9" t="s">
        <v>2399</v>
      </c>
      <c r="BJ8" s="9" t="s">
        <v>2400</v>
      </c>
      <c r="BK8" s="9" t="s">
        <v>2401</v>
      </c>
      <c r="BL8" s="9" t="s">
        <v>2398</v>
      </c>
      <c r="BM8" s="9" t="s">
        <v>2399</v>
      </c>
      <c r="BN8" s="9" t="s">
        <v>2400</v>
      </c>
      <c r="BO8" s="9" t="s">
        <v>2401</v>
      </c>
      <c r="BP8" s="9" t="s">
        <v>2398</v>
      </c>
      <c r="BQ8" s="9" t="s">
        <v>2399</v>
      </c>
      <c r="BR8" s="9" t="s">
        <v>2400</v>
      </c>
      <c r="BS8" s="9" t="s">
        <v>2401</v>
      </c>
      <c r="BT8" s="9" t="s">
        <v>2398</v>
      </c>
      <c r="BU8" s="9" t="s">
        <v>2399</v>
      </c>
      <c r="BV8" s="9" t="s">
        <v>2400</v>
      </c>
      <c r="BW8" s="9" t="s">
        <v>2401</v>
      </c>
      <c r="BX8" s="9" t="s">
        <v>2398</v>
      </c>
      <c r="BY8" s="9" t="s">
        <v>2399</v>
      </c>
      <c r="BZ8" s="9" t="s">
        <v>2400</v>
      </c>
      <c r="CA8" s="9" t="s">
        <v>2401</v>
      </c>
      <c r="CB8" s="9" t="s">
        <v>2398</v>
      </c>
      <c r="CC8" s="9" t="s">
        <v>2399</v>
      </c>
      <c r="CD8" s="9" t="s">
        <v>2400</v>
      </c>
      <c r="CE8" s="9" t="s">
        <v>2401</v>
      </c>
      <c r="CF8" s="9" t="s">
        <v>2398</v>
      </c>
      <c r="CG8" s="9" t="s">
        <v>2399</v>
      </c>
      <c r="CH8" s="9" t="s">
        <v>2400</v>
      </c>
      <c r="CI8" s="9" t="s">
        <v>2401</v>
      </c>
      <c r="CJ8" s="9" t="s">
        <v>2398</v>
      </c>
      <c r="CK8" s="9" t="s">
        <v>2399</v>
      </c>
      <c r="CL8" s="9" t="s">
        <v>2400</v>
      </c>
      <c r="CM8" s="9" t="s">
        <v>2401</v>
      </c>
      <c r="CN8" s="9" t="s">
        <v>2398</v>
      </c>
      <c r="CO8" s="9" t="s">
        <v>2399</v>
      </c>
      <c r="CP8" s="9" t="s">
        <v>2400</v>
      </c>
      <c r="CQ8" s="9" t="s">
        <v>2401</v>
      </c>
      <c r="CR8" s="9" t="s">
        <v>2398</v>
      </c>
      <c r="CS8" s="9" t="s">
        <v>2399</v>
      </c>
      <c r="CT8" s="9" t="s">
        <v>2400</v>
      </c>
      <c r="CU8" s="9" t="s">
        <v>2401</v>
      </c>
      <c r="CV8" s="9" t="s">
        <v>2398</v>
      </c>
      <c r="CW8" s="9" t="s">
        <v>2399</v>
      </c>
      <c r="CX8" s="9" t="s">
        <v>2400</v>
      </c>
      <c r="CY8" s="9" t="s">
        <v>2401</v>
      </c>
      <c r="CZ8" s="9" t="s">
        <v>2398</v>
      </c>
      <c r="DA8" s="9" t="s">
        <v>2399</v>
      </c>
      <c r="DB8" s="9" t="s">
        <v>2400</v>
      </c>
      <c r="DC8" s="9" t="s">
        <v>2401</v>
      </c>
      <c r="DD8" s="9" t="s">
        <v>2398</v>
      </c>
      <c r="DE8" s="9" t="s">
        <v>2399</v>
      </c>
      <c r="DF8" s="9" t="s">
        <v>2400</v>
      </c>
      <c r="DG8" s="9" t="s">
        <v>2401</v>
      </c>
      <c r="DH8" s="9" t="s">
        <v>2398</v>
      </c>
      <c r="DI8" s="9" t="s">
        <v>2399</v>
      </c>
      <c r="DJ8" s="9" t="s">
        <v>2400</v>
      </c>
      <c r="DK8" s="9" t="s">
        <v>2401</v>
      </c>
      <c r="DL8" s="9" t="s">
        <v>2398</v>
      </c>
      <c r="DM8" s="9" t="s">
        <v>2399</v>
      </c>
      <c r="DN8" s="9" t="s">
        <v>2400</v>
      </c>
      <c r="DO8" s="9" t="s">
        <v>2401</v>
      </c>
      <c r="DP8" s="9" t="s">
        <v>2398</v>
      </c>
      <c r="DQ8" s="9" t="s">
        <v>2399</v>
      </c>
      <c r="DR8" s="9" t="s">
        <v>2400</v>
      </c>
      <c r="DS8" s="9" t="s">
        <v>2401</v>
      </c>
      <c r="DT8" s="9" t="s">
        <v>2398</v>
      </c>
      <c r="DU8" s="9" t="s">
        <v>2399</v>
      </c>
      <c r="DV8" s="9" t="s">
        <v>2400</v>
      </c>
      <c r="DW8" s="9" t="s">
        <v>2401</v>
      </c>
      <c r="DX8" s="9" t="s">
        <v>2398</v>
      </c>
      <c r="DY8" s="9" t="s">
        <v>2399</v>
      </c>
      <c r="DZ8" s="9" t="s">
        <v>2400</v>
      </c>
      <c r="EA8" s="9" t="s">
        <v>2401</v>
      </c>
      <c r="EB8" s="9" t="s">
        <v>2398</v>
      </c>
      <c r="EC8" s="9" t="s">
        <v>2399</v>
      </c>
      <c r="ED8" s="9" t="s">
        <v>2400</v>
      </c>
      <c r="EE8" s="9" t="s">
        <v>2401</v>
      </c>
      <c r="EF8" s="9" t="s">
        <v>2398</v>
      </c>
      <c r="EG8" s="9" t="s">
        <v>2399</v>
      </c>
      <c r="EH8" s="9" t="s">
        <v>2400</v>
      </c>
      <c r="EI8" s="9" t="s">
        <v>2401</v>
      </c>
      <c r="EJ8" s="9" t="s">
        <v>2398</v>
      </c>
      <c r="EK8" s="9" t="s">
        <v>2399</v>
      </c>
      <c r="EL8" s="9" t="s">
        <v>2400</v>
      </c>
      <c r="EM8" s="9" t="s">
        <v>2401</v>
      </c>
      <c r="EN8" s="9" t="s">
        <v>2398</v>
      </c>
      <c r="EO8" s="9" t="s">
        <v>2399</v>
      </c>
      <c r="EP8" s="9" t="s">
        <v>2400</v>
      </c>
      <c r="EQ8" s="9" t="s">
        <v>2401</v>
      </c>
      <c r="ER8" s="9" t="s">
        <v>2398</v>
      </c>
      <c r="ES8" s="9" t="s">
        <v>2399</v>
      </c>
      <c r="ET8" s="9" t="s">
        <v>2400</v>
      </c>
      <c r="EU8" s="9" t="s">
        <v>2401</v>
      </c>
      <c r="EV8" s="9" t="s">
        <v>2398</v>
      </c>
      <c r="EW8" s="9" t="s">
        <v>2399</v>
      </c>
      <c r="EX8" s="9" t="s">
        <v>2400</v>
      </c>
      <c r="EY8" s="9" t="s">
        <v>2401</v>
      </c>
      <c r="EZ8" s="9" t="s">
        <v>2398</v>
      </c>
      <c r="FA8" s="9" t="s">
        <v>2399</v>
      </c>
      <c r="FB8" s="9" t="s">
        <v>2400</v>
      </c>
      <c r="FC8" s="9" t="s">
        <v>2401</v>
      </c>
      <c r="FD8" s="9" t="s">
        <v>2398</v>
      </c>
      <c r="FE8" s="9" t="s">
        <v>2399</v>
      </c>
      <c r="FF8" s="9" t="s">
        <v>2400</v>
      </c>
      <c r="FG8" s="9" t="s">
        <v>2401</v>
      </c>
      <c r="FH8" s="9" t="s">
        <v>2398</v>
      </c>
      <c r="FI8" s="9" t="s">
        <v>2399</v>
      </c>
      <c r="FJ8" s="9" t="s">
        <v>2400</v>
      </c>
      <c r="FK8" s="9" t="s">
        <v>2401</v>
      </c>
      <c r="FL8" s="9" t="s">
        <v>2398</v>
      </c>
      <c r="FM8" s="9" t="s">
        <v>2399</v>
      </c>
      <c r="FN8" s="9" t="s">
        <v>2400</v>
      </c>
      <c r="FO8" s="9" t="s">
        <v>2401</v>
      </c>
      <c r="FP8" s="9" t="s">
        <v>2398</v>
      </c>
      <c r="FQ8" s="9" t="s">
        <v>2399</v>
      </c>
      <c r="FR8" s="9" t="s">
        <v>2400</v>
      </c>
      <c r="FS8" s="9" t="s">
        <v>2401</v>
      </c>
      <c r="FT8" s="9" t="s">
        <v>2398</v>
      </c>
      <c r="FU8" s="9" t="s">
        <v>2399</v>
      </c>
      <c r="FV8" s="9" t="s">
        <v>2400</v>
      </c>
      <c r="FW8" s="9" t="s">
        <v>2401</v>
      </c>
      <c r="FX8" s="9" t="s">
        <v>2398</v>
      </c>
      <c r="FY8" s="9" t="s">
        <v>2399</v>
      </c>
      <c r="FZ8" s="9" t="s">
        <v>2400</v>
      </c>
      <c r="GA8" s="9" t="s">
        <v>2401</v>
      </c>
      <c r="GB8" s="9" t="s">
        <v>2398</v>
      </c>
      <c r="GC8" s="9" t="s">
        <v>2399</v>
      </c>
      <c r="GD8" s="9" t="s">
        <v>2400</v>
      </c>
      <c r="GE8" s="9" t="s">
        <v>2401</v>
      </c>
      <c r="GF8" s="9" t="s">
        <v>2398</v>
      </c>
      <c r="GG8" s="9" t="s">
        <v>2399</v>
      </c>
      <c r="GH8" s="9" t="s">
        <v>2400</v>
      </c>
      <c r="GI8" s="9" t="s">
        <v>2401</v>
      </c>
      <c r="GJ8" s="9" t="s">
        <v>2398</v>
      </c>
      <c r="GK8" s="9" t="s">
        <v>2399</v>
      </c>
      <c r="GL8" s="9" t="s">
        <v>2400</v>
      </c>
      <c r="GM8" s="9" t="s">
        <v>2401</v>
      </c>
      <c r="GN8" s="9" t="s">
        <v>2398</v>
      </c>
      <c r="GO8" s="9" t="s">
        <v>2399</v>
      </c>
      <c r="GP8" s="9" t="s">
        <v>2400</v>
      </c>
      <c r="GQ8" s="9" t="s">
        <v>2401</v>
      </c>
      <c r="GR8" s="9" t="s">
        <v>2398</v>
      </c>
      <c r="GS8" s="9" t="s">
        <v>2399</v>
      </c>
      <c r="GT8" s="9" t="s">
        <v>2400</v>
      </c>
      <c r="GU8" s="9" t="s">
        <v>2401</v>
      </c>
      <c r="GV8" s="9" t="s">
        <v>2398</v>
      </c>
      <c r="GW8" s="9" t="s">
        <v>2399</v>
      </c>
      <c r="GX8" s="9" t="s">
        <v>2400</v>
      </c>
      <c r="GY8" s="9" t="s">
        <v>2401</v>
      </c>
      <c r="GZ8" s="9" t="s">
        <v>2398</v>
      </c>
      <c r="HA8" s="9" t="s">
        <v>2399</v>
      </c>
      <c r="HB8" s="9" t="s">
        <v>2400</v>
      </c>
      <c r="HC8" s="9" t="s">
        <v>2401</v>
      </c>
      <c r="HD8" s="9" t="s">
        <v>2398</v>
      </c>
      <c r="HE8" s="9" t="s">
        <v>2399</v>
      </c>
      <c r="HF8" s="9" t="s">
        <v>2400</v>
      </c>
      <c r="HG8" s="9" t="s">
        <v>2401</v>
      </c>
      <c r="HH8" s="9" t="s">
        <v>2398</v>
      </c>
      <c r="HI8" s="9" t="s">
        <v>2399</v>
      </c>
      <c r="HJ8" s="9" t="s">
        <v>2400</v>
      </c>
      <c r="HK8" s="9" t="s">
        <v>2401</v>
      </c>
      <c r="HL8" s="9" t="s">
        <v>2398</v>
      </c>
      <c r="HM8" s="9" t="s">
        <v>2399</v>
      </c>
      <c r="HN8" s="9" t="s">
        <v>2400</v>
      </c>
      <c r="HO8" s="9" t="s">
        <v>2401</v>
      </c>
      <c r="HP8" s="9" t="s">
        <v>2398</v>
      </c>
      <c r="HQ8" s="9" t="s">
        <v>2399</v>
      </c>
      <c r="HR8" s="9" t="s">
        <v>2400</v>
      </c>
      <c r="HS8" s="9" t="s">
        <v>2401</v>
      </c>
      <c r="HT8" s="9" t="s">
        <v>2398</v>
      </c>
      <c r="HU8" s="9" t="s">
        <v>2399</v>
      </c>
      <c r="HV8" s="9" t="s">
        <v>2400</v>
      </c>
      <c r="HW8" s="9" t="s">
        <v>2401</v>
      </c>
      <c r="HX8" s="9" t="s">
        <v>2398</v>
      </c>
      <c r="HY8" s="9" t="s">
        <v>2399</v>
      </c>
      <c r="HZ8" s="9" t="s">
        <v>2400</v>
      </c>
      <c r="IA8" s="9" t="s">
        <v>2401</v>
      </c>
      <c r="IB8" s="9" t="s">
        <v>2398</v>
      </c>
      <c r="IC8" s="9" t="s">
        <v>2399</v>
      </c>
      <c r="ID8" s="9" t="s">
        <v>2400</v>
      </c>
      <c r="IE8" s="9" t="s">
        <v>2401</v>
      </c>
      <c r="IF8" s="9" t="s">
        <v>2398</v>
      </c>
      <c r="IG8" s="9" t="s">
        <v>2399</v>
      </c>
      <c r="IH8" s="9" t="s">
        <v>2400</v>
      </c>
      <c r="II8" s="9" t="s">
        <v>2401</v>
      </c>
      <c r="IJ8" s="9" t="s">
        <v>2398</v>
      </c>
      <c r="IK8" s="9" t="s">
        <v>2399</v>
      </c>
      <c r="IL8" s="9" t="s">
        <v>2400</v>
      </c>
      <c r="IM8" s="9" t="s">
        <v>2401</v>
      </c>
      <c r="IN8" s="9" t="s">
        <v>2398</v>
      </c>
      <c r="IO8" s="9" t="s">
        <v>2399</v>
      </c>
      <c r="IP8" s="9" t="s">
        <v>2400</v>
      </c>
      <c r="IQ8" s="9" t="s">
        <v>2401</v>
      </c>
      <c r="IR8" s="9" t="s">
        <v>2398</v>
      </c>
      <c r="IS8" s="9" t="s">
        <v>2399</v>
      </c>
      <c r="IT8" s="9" t="s">
        <v>2400</v>
      </c>
      <c r="IU8" s="9" t="s">
        <v>2401</v>
      </c>
      <c r="IV8" s="9" t="s">
        <v>2398</v>
      </c>
      <c r="IW8" s="9" t="s">
        <v>2399</v>
      </c>
      <c r="IX8" s="9" t="s">
        <v>2400</v>
      </c>
      <c r="IY8" s="9" t="s">
        <v>2401</v>
      </c>
      <c r="IZ8" s="9" t="s">
        <v>2398</v>
      </c>
      <c r="JA8" s="9" t="s">
        <v>2399</v>
      </c>
      <c r="JB8" s="9" t="s">
        <v>2400</v>
      </c>
      <c r="JC8" s="9" t="s">
        <v>2401</v>
      </c>
      <c r="JD8" s="9" t="s">
        <v>2398</v>
      </c>
      <c r="JE8" s="9" t="s">
        <v>2399</v>
      </c>
      <c r="JF8" s="9" t="s">
        <v>2400</v>
      </c>
      <c r="JG8" s="9" t="s">
        <v>2401</v>
      </c>
      <c r="JH8" s="9" t="s">
        <v>2398</v>
      </c>
      <c r="JI8" s="9" t="s">
        <v>2399</v>
      </c>
      <c r="JJ8" s="9" t="s">
        <v>2400</v>
      </c>
      <c r="JK8" s="9" t="s">
        <v>2401</v>
      </c>
      <c r="JL8" s="9" t="s">
        <v>2398</v>
      </c>
      <c r="JM8" s="9" t="s">
        <v>2399</v>
      </c>
      <c r="JN8" s="9" t="s">
        <v>2400</v>
      </c>
      <c r="JO8" s="9" t="s">
        <v>2401</v>
      </c>
      <c r="JP8" s="9" t="s">
        <v>2398</v>
      </c>
      <c r="JQ8" s="9" t="s">
        <v>2399</v>
      </c>
      <c r="JR8" s="9" t="s">
        <v>2400</v>
      </c>
      <c r="JS8" s="9" t="s">
        <v>2401</v>
      </c>
      <c r="JT8" s="9" t="s">
        <v>2398</v>
      </c>
      <c r="JU8" s="9" t="s">
        <v>2399</v>
      </c>
      <c r="JV8" s="9" t="s">
        <v>2400</v>
      </c>
      <c r="JW8" s="9" t="s">
        <v>2401</v>
      </c>
      <c r="JX8" s="9" t="s">
        <v>2398</v>
      </c>
      <c r="JY8" s="9" t="s">
        <v>2399</v>
      </c>
      <c r="JZ8" s="9" t="s">
        <v>2400</v>
      </c>
      <c r="KA8" s="9" t="s">
        <v>2401</v>
      </c>
      <c r="KB8" s="9" t="s">
        <v>2398</v>
      </c>
      <c r="KC8" s="9" t="s">
        <v>2399</v>
      </c>
      <c r="KD8" s="9" t="s">
        <v>2400</v>
      </c>
      <c r="KE8" s="9" t="s">
        <v>2401</v>
      </c>
      <c r="KF8" s="9" t="s">
        <v>2398</v>
      </c>
      <c r="KG8" s="9" t="s">
        <v>2399</v>
      </c>
      <c r="KH8" s="9" t="s">
        <v>2400</v>
      </c>
      <c r="KI8" s="9" t="s">
        <v>2401</v>
      </c>
      <c r="KJ8" s="9" t="s">
        <v>2398</v>
      </c>
      <c r="KK8" s="9" t="s">
        <v>2399</v>
      </c>
      <c r="KL8" s="9" t="s">
        <v>2400</v>
      </c>
      <c r="KM8" s="9" t="s">
        <v>2401</v>
      </c>
      <c r="KN8" s="9" t="s">
        <v>2398</v>
      </c>
      <c r="KO8" s="9" t="s">
        <v>2399</v>
      </c>
      <c r="KP8" s="9" t="s">
        <v>2400</v>
      </c>
      <c r="KQ8" s="9" t="s">
        <v>2401</v>
      </c>
      <c r="KR8" s="9" t="s">
        <v>2398</v>
      </c>
      <c r="KS8" s="9" t="s">
        <v>2399</v>
      </c>
      <c r="KT8" s="9" t="s">
        <v>2400</v>
      </c>
      <c r="KU8" s="9" t="s">
        <v>2401</v>
      </c>
      <c r="KV8" s="9" t="s">
        <v>2398</v>
      </c>
      <c r="KW8" s="9" t="s">
        <v>2399</v>
      </c>
      <c r="KX8" s="9" t="s">
        <v>2400</v>
      </c>
      <c r="KY8" s="9" t="s">
        <v>2401</v>
      </c>
      <c r="KZ8" s="9" t="s">
        <v>2398</v>
      </c>
      <c r="LA8" s="9" t="s">
        <v>2399</v>
      </c>
      <c r="LB8" s="9" t="s">
        <v>2400</v>
      </c>
      <c r="LC8" s="9" t="s">
        <v>2401</v>
      </c>
      <c r="LD8" s="9" t="s">
        <v>2398</v>
      </c>
      <c r="LE8" s="9" t="s">
        <v>2399</v>
      </c>
      <c r="LF8" s="9" t="s">
        <v>2400</v>
      </c>
      <c r="LG8" s="9" t="s">
        <v>2401</v>
      </c>
      <c r="LH8" s="9" t="s">
        <v>2398</v>
      </c>
      <c r="LI8" s="9" t="s">
        <v>2399</v>
      </c>
      <c r="LJ8" s="9" t="s">
        <v>2400</v>
      </c>
      <c r="LK8" s="9" t="s">
        <v>2401</v>
      </c>
      <c r="LL8" s="9" t="s">
        <v>2398</v>
      </c>
      <c r="LM8" s="9" t="s">
        <v>2399</v>
      </c>
      <c r="LN8" s="9" t="s">
        <v>2400</v>
      </c>
      <c r="LO8" s="9" t="s">
        <v>2401</v>
      </c>
      <c r="LP8" s="9" t="s">
        <v>2398</v>
      </c>
      <c r="LQ8" s="9" t="s">
        <v>2399</v>
      </c>
      <c r="LR8" s="9" t="s">
        <v>2400</v>
      </c>
      <c r="LS8" s="9" t="s">
        <v>2401</v>
      </c>
      <c r="LT8" s="9" t="s">
        <v>2398</v>
      </c>
      <c r="LU8" s="9" t="s">
        <v>2399</v>
      </c>
      <c r="LV8" s="9" t="s">
        <v>2400</v>
      </c>
      <c r="LW8" s="9" t="s">
        <v>2401</v>
      </c>
      <c r="LX8" s="9" t="s">
        <v>2398</v>
      </c>
      <c r="LY8" s="9" t="s">
        <v>2399</v>
      </c>
      <c r="LZ8" s="9" t="s">
        <v>2400</v>
      </c>
      <c r="MA8" s="9" t="s">
        <v>2401</v>
      </c>
      <c r="MB8" s="9" t="s">
        <v>2398</v>
      </c>
      <c r="MC8" s="9" t="s">
        <v>2399</v>
      </c>
      <c r="MD8" s="9" t="s">
        <v>2400</v>
      </c>
      <c r="ME8" s="9" t="s">
        <v>2401</v>
      </c>
      <c r="MF8" s="9" t="s">
        <v>2398</v>
      </c>
      <c r="MG8" s="9" t="s">
        <v>2399</v>
      </c>
      <c r="MH8" s="9" t="s">
        <v>2400</v>
      </c>
      <c r="MI8" s="9" t="s">
        <v>2401</v>
      </c>
      <c r="MJ8" s="9" t="s">
        <v>2398</v>
      </c>
      <c r="MK8" s="9" t="s">
        <v>2399</v>
      </c>
      <c r="ML8" s="9" t="s">
        <v>2400</v>
      </c>
      <c r="MM8" s="9" t="s">
        <v>2401</v>
      </c>
      <c r="MN8" s="9" t="s">
        <v>2398</v>
      </c>
      <c r="MO8" s="9" t="s">
        <v>2399</v>
      </c>
      <c r="MP8" s="9" t="s">
        <v>2400</v>
      </c>
      <c r="MQ8" s="9" t="s">
        <v>2401</v>
      </c>
      <c r="MR8" s="9" t="s">
        <v>2398</v>
      </c>
      <c r="MS8" s="9" t="s">
        <v>2399</v>
      </c>
      <c r="MT8" s="9" t="s">
        <v>2400</v>
      </c>
      <c r="MU8" s="9" t="s">
        <v>2401</v>
      </c>
      <c r="MV8" s="9" t="s">
        <v>2398</v>
      </c>
      <c r="MW8" s="9" t="s">
        <v>2399</v>
      </c>
      <c r="MX8" s="9" t="s">
        <v>2400</v>
      </c>
      <c r="MY8" s="9" t="s">
        <v>2401</v>
      </c>
      <c r="MZ8" s="9" t="s">
        <v>2398</v>
      </c>
      <c r="NA8" s="9" t="s">
        <v>2399</v>
      </c>
      <c r="NB8" s="9" t="s">
        <v>2400</v>
      </c>
      <c r="NC8" s="9" t="s">
        <v>2401</v>
      </c>
      <c r="ND8" s="9" t="s">
        <v>2398</v>
      </c>
      <c r="NE8" s="9" t="s">
        <v>2399</v>
      </c>
      <c r="NF8" s="9" t="s">
        <v>2400</v>
      </c>
      <c r="NG8" s="9" t="s">
        <v>2401</v>
      </c>
      <c r="NH8" s="9" t="s">
        <v>2398</v>
      </c>
      <c r="NI8" s="9" t="s">
        <v>2399</v>
      </c>
      <c r="NJ8" s="9" t="s">
        <v>2400</v>
      </c>
      <c r="NK8" s="9" t="s">
        <v>2401</v>
      </c>
      <c r="NL8" s="9" t="s">
        <v>2398</v>
      </c>
      <c r="NM8" s="9" t="s">
        <v>2399</v>
      </c>
      <c r="NN8" s="9" t="s">
        <v>2400</v>
      </c>
      <c r="NO8" s="9" t="s">
        <v>2401</v>
      </c>
      <c r="NP8" s="9" t="s">
        <v>2398</v>
      </c>
      <c r="NQ8" s="9" t="s">
        <v>2399</v>
      </c>
      <c r="NR8" s="9" t="s">
        <v>2400</v>
      </c>
      <c r="NS8" s="9" t="s">
        <v>2401</v>
      </c>
      <c r="NT8" s="9" t="s">
        <v>2398</v>
      </c>
      <c r="NU8" s="9" t="s">
        <v>2399</v>
      </c>
      <c r="NV8" s="9" t="s">
        <v>2400</v>
      </c>
      <c r="NW8" s="9" t="s">
        <v>2401</v>
      </c>
      <c r="NX8" s="9" t="s">
        <v>2398</v>
      </c>
      <c r="NY8" s="9" t="s">
        <v>2399</v>
      </c>
      <c r="NZ8" s="9" t="s">
        <v>2400</v>
      </c>
      <c r="OA8" s="9" t="s">
        <v>2401</v>
      </c>
      <c r="OB8" s="9" t="s">
        <v>2398</v>
      </c>
      <c r="OC8" s="9" t="s">
        <v>2399</v>
      </c>
      <c r="OD8" s="9" t="s">
        <v>2400</v>
      </c>
      <c r="OE8" s="9" t="s">
        <v>2401</v>
      </c>
      <c r="OF8" s="9" t="s">
        <v>2398</v>
      </c>
      <c r="OG8" s="9" t="s">
        <v>2399</v>
      </c>
      <c r="OH8" s="9" t="s">
        <v>2400</v>
      </c>
      <c r="OI8" s="9" t="s">
        <v>2401</v>
      </c>
      <c r="OJ8" s="9" t="s">
        <v>2398</v>
      </c>
      <c r="OK8" s="9" t="s">
        <v>2399</v>
      </c>
      <c r="OL8" s="9" t="s">
        <v>2400</v>
      </c>
      <c r="OM8" s="9" t="s">
        <v>2401</v>
      </c>
      <c r="ON8" s="9" t="s">
        <v>2398</v>
      </c>
      <c r="OO8" s="9" t="s">
        <v>2399</v>
      </c>
      <c r="OP8" s="9" t="s">
        <v>2400</v>
      </c>
      <c r="OQ8" s="9" t="s">
        <v>2401</v>
      </c>
      <c r="OR8" s="9" t="s">
        <v>2398</v>
      </c>
      <c r="OS8" s="9" t="s">
        <v>2399</v>
      </c>
      <c r="OT8" s="9" t="s">
        <v>2400</v>
      </c>
      <c r="OU8" s="9" t="s">
        <v>2401</v>
      </c>
      <c r="OV8" s="9" t="s">
        <v>2398</v>
      </c>
      <c r="OW8" s="9" t="s">
        <v>2399</v>
      </c>
      <c r="OX8" s="9" t="s">
        <v>2400</v>
      </c>
      <c r="OY8" s="9" t="s">
        <v>2401</v>
      </c>
      <c r="OZ8" s="9" t="s">
        <v>2398</v>
      </c>
      <c r="PA8" s="9" t="s">
        <v>2399</v>
      </c>
      <c r="PB8" s="9" t="s">
        <v>2400</v>
      </c>
      <c r="PC8" s="9" t="s">
        <v>2401</v>
      </c>
      <c r="PD8" s="9" t="s">
        <v>2398</v>
      </c>
      <c r="PE8" s="9" t="s">
        <v>2399</v>
      </c>
      <c r="PF8" s="9" t="s">
        <v>2400</v>
      </c>
      <c r="PG8" s="9" t="s">
        <v>2401</v>
      </c>
      <c r="PH8" s="9" t="s">
        <v>2398</v>
      </c>
      <c r="PI8" s="9" t="s">
        <v>2399</v>
      </c>
      <c r="PJ8" s="9" t="s">
        <v>2400</v>
      </c>
      <c r="PK8" s="9" t="s">
        <v>2401</v>
      </c>
      <c r="PL8" s="9" t="s">
        <v>2398</v>
      </c>
      <c r="PM8" s="9" t="s">
        <v>2399</v>
      </c>
      <c r="PN8" s="9" t="s">
        <v>2400</v>
      </c>
      <c r="PO8" s="9" t="s">
        <v>2401</v>
      </c>
      <c r="PP8" s="9" t="s">
        <v>2398</v>
      </c>
      <c r="PQ8" s="9" t="s">
        <v>2399</v>
      </c>
      <c r="PR8" s="9" t="s">
        <v>2400</v>
      </c>
      <c r="PS8" s="9" t="s">
        <v>2401</v>
      </c>
      <c r="PT8" s="9" t="s">
        <v>2398</v>
      </c>
      <c r="PU8" s="9" t="s">
        <v>2399</v>
      </c>
      <c r="PV8" s="9" t="s">
        <v>2400</v>
      </c>
      <c r="PW8" s="9" t="s">
        <v>2401</v>
      </c>
      <c r="PX8" s="9" t="s">
        <v>2398</v>
      </c>
      <c r="PY8" s="9" t="s">
        <v>2399</v>
      </c>
      <c r="PZ8" s="9" t="s">
        <v>2400</v>
      </c>
      <c r="QA8" s="9" t="s">
        <v>2401</v>
      </c>
      <c r="QB8" s="9" t="s">
        <v>2398</v>
      </c>
      <c r="QC8" s="9" t="s">
        <v>2399</v>
      </c>
      <c r="QD8" s="9" t="s">
        <v>2400</v>
      </c>
      <c r="QE8" s="9" t="s">
        <v>2401</v>
      </c>
      <c r="QF8" s="9" t="s">
        <v>2398</v>
      </c>
      <c r="QG8" s="9" t="s">
        <v>2399</v>
      </c>
      <c r="QH8" s="9" t="s">
        <v>2400</v>
      </c>
      <c r="QI8" s="9" t="s">
        <v>2401</v>
      </c>
      <c r="QJ8" s="9" t="s">
        <v>2398</v>
      </c>
      <c r="QK8" s="9" t="s">
        <v>2399</v>
      </c>
      <c r="QL8" s="9" t="s">
        <v>2400</v>
      </c>
      <c r="QM8" s="9" t="s">
        <v>2401</v>
      </c>
      <c r="QN8" s="9" t="s">
        <v>2398</v>
      </c>
      <c r="QO8" s="9" t="s">
        <v>2399</v>
      </c>
      <c r="QP8" s="9" t="s">
        <v>2400</v>
      </c>
      <c r="QQ8" s="9" t="s">
        <v>2401</v>
      </c>
      <c r="QR8" s="9" t="s">
        <v>2398</v>
      </c>
      <c r="QS8" s="9" t="s">
        <v>2399</v>
      </c>
      <c r="QT8" s="9" t="s">
        <v>2400</v>
      </c>
      <c r="QU8" s="9" t="s">
        <v>2401</v>
      </c>
      <c r="QV8" s="9" t="s">
        <v>2398</v>
      </c>
      <c r="QW8" s="9" t="s">
        <v>2399</v>
      </c>
      <c r="QX8" s="9" t="s">
        <v>2400</v>
      </c>
      <c r="QY8" s="9" t="s">
        <v>2401</v>
      </c>
      <c r="QZ8" s="9" t="s">
        <v>2398</v>
      </c>
      <c r="RA8" s="9" t="s">
        <v>2399</v>
      </c>
      <c r="RB8" s="9" t="s">
        <v>2400</v>
      </c>
      <c r="RC8" s="9" t="s">
        <v>2401</v>
      </c>
      <c r="RD8" s="9" t="s">
        <v>2398</v>
      </c>
      <c r="RE8" s="9" t="s">
        <v>2399</v>
      </c>
      <c r="RF8" s="9" t="s">
        <v>2400</v>
      </c>
      <c r="RG8" s="9" t="s">
        <v>2401</v>
      </c>
      <c r="RH8" s="9" t="s">
        <v>2398</v>
      </c>
      <c r="RI8" s="9" t="s">
        <v>2399</v>
      </c>
      <c r="RJ8" s="9" t="s">
        <v>2400</v>
      </c>
      <c r="RK8" s="9" t="s">
        <v>2401</v>
      </c>
      <c r="RL8" s="9" t="s">
        <v>2398</v>
      </c>
      <c r="RM8" s="9" t="s">
        <v>2399</v>
      </c>
      <c r="RN8" s="9" t="s">
        <v>2400</v>
      </c>
      <c r="RO8" s="9" t="s">
        <v>2401</v>
      </c>
      <c r="RP8" s="9" t="s">
        <v>2398</v>
      </c>
      <c r="RQ8" s="9" t="s">
        <v>2399</v>
      </c>
      <c r="RR8" s="9" t="s">
        <v>2400</v>
      </c>
      <c r="RS8" s="9" t="s">
        <v>2401</v>
      </c>
      <c r="RT8" s="9" t="s">
        <v>2398</v>
      </c>
      <c r="RU8" s="9" t="s">
        <v>2399</v>
      </c>
      <c r="RV8" s="9" t="s">
        <v>2400</v>
      </c>
      <c r="RW8" s="9" t="s">
        <v>2401</v>
      </c>
      <c r="RX8" s="9" t="s">
        <v>2398</v>
      </c>
      <c r="RY8" s="9" t="s">
        <v>2399</v>
      </c>
      <c r="RZ8" s="9" t="s">
        <v>2400</v>
      </c>
      <c r="SA8" s="9" t="s">
        <v>2401</v>
      </c>
      <c r="SB8" s="9" t="s">
        <v>2398</v>
      </c>
      <c r="SC8" s="9" t="s">
        <v>2399</v>
      </c>
      <c r="SD8" s="9" t="s">
        <v>2400</v>
      </c>
      <c r="SE8" s="9" t="s">
        <v>2401</v>
      </c>
      <c r="SF8" s="9" t="s">
        <v>2398</v>
      </c>
      <c r="SG8" s="9" t="s">
        <v>2399</v>
      </c>
      <c r="SH8" s="9" t="s">
        <v>2400</v>
      </c>
      <c r="SI8" s="9" t="s">
        <v>2401</v>
      </c>
      <c r="SJ8" s="9" t="s">
        <v>2398</v>
      </c>
      <c r="SK8" s="9" t="s">
        <v>2399</v>
      </c>
      <c r="SL8" s="9" t="s">
        <v>2400</v>
      </c>
      <c r="SM8" s="9" t="s">
        <v>2401</v>
      </c>
      <c r="SN8" s="9" t="s">
        <v>2398</v>
      </c>
      <c r="SO8" s="9" t="s">
        <v>2399</v>
      </c>
      <c r="SP8" s="9" t="s">
        <v>2400</v>
      </c>
      <c r="SQ8" s="9" t="s">
        <v>2401</v>
      </c>
      <c r="SR8" s="9" t="s">
        <v>2398</v>
      </c>
      <c r="SS8" s="9" t="s">
        <v>2399</v>
      </c>
      <c r="ST8" s="9" t="s">
        <v>2400</v>
      </c>
      <c r="SU8" s="9" t="s">
        <v>2401</v>
      </c>
      <c r="SV8" s="9" t="s">
        <v>2398</v>
      </c>
      <c r="SW8" s="9" t="s">
        <v>2399</v>
      </c>
      <c r="SX8" s="9" t="s">
        <v>2400</v>
      </c>
      <c r="SY8" s="9" t="s">
        <v>2401</v>
      </c>
      <c r="SZ8" s="9" t="s">
        <v>2398</v>
      </c>
      <c r="TA8" s="9" t="s">
        <v>2399</v>
      </c>
      <c r="TB8" s="9" t="s">
        <v>2400</v>
      </c>
      <c r="TC8" s="9" t="s">
        <v>2401</v>
      </c>
      <c r="TD8" s="9" t="s">
        <v>2398</v>
      </c>
      <c r="TE8" s="9" t="s">
        <v>2399</v>
      </c>
      <c r="TF8" s="9" t="s">
        <v>2400</v>
      </c>
      <c r="TG8" s="9" t="s">
        <v>2401</v>
      </c>
      <c r="TH8" s="9" t="s">
        <v>2398</v>
      </c>
      <c r="TI8" s="9" t="s">
        <v>2399</v>
      </c>
      <c r="TJ8" s="9" t="s">
        <v>2400</v>
      </c>
      <c r="TK8" s="9" t="s">
        <v>2401</v>
      </c>
      <c r="TL8" s="9" t="s">
        <v>2398</v>
      </c>
      <c r="TM8" s="9" t="s">
        <v>2399</v>
      </c>
      <c r="TN8" s="9" t="s">
        <v>2400</v>
      </c>
      <c r="TO8" s="9" t="s">
        <v>2401</v>
      </c>
      <c r="TP8" s="9" t="s">
        <v>2398</v>
      </c>
      <c r="TQ8" s="9" t="s">
        <v>2399</v>
      </c>
      <c r="TR8" s="9" t="s">
        <v>2400</v>
      </c>
      <c r="TS8" s="9" t="s">
        <v>2401</v>
      </c>
      <c r="TT8" s="9" t="s">
        <v>2398</v>
      </c>
      <c r="TU8" s="9" t="s">
        <v>2399</v>
      </c>
      <c r="TV8" s="9" t="s">
        <v>2400</v>
      </c>
      <c r="TW8" s="9" t="s">
        <v>2401</v>
      </c>
      <c r="TX8" s="9" t="s">
        <v>2398</v>
      </c>
      <c r="TY8" s="9" t="s">
        <v>2399</v>
      </c>
      <c r="TZ8" s="9" t="s">
        <v>2400</v>
      </c>
      <c r="UA8" s="9" t="s">
        <v>2401</v>
      </c>
      <c r="UB8" s="9" t="s">
        <v>2398</v>
      </c>
      <c r="UC8" s="9" t="s">
        <v>2399</v>
      </c>
      <c r="UD8" s="9" t="s">
        <v>2400</v>
      </c>
      <c r="UE8" s="9" t="s">
        <v>2401</v>
      </c>
      <c r="UF8" s="9" t="s">
        <v>2398</v>
      </c>
      <c r="UG8" s="9" t="s">
        <v>2399</v>
      </c>
      <c r="UH8" s="9" t="s">
        <v>2400</v>
      </c>
      <c r="UI8" s="9" t="s">
        <v>2401</v>
      </c>
      <c r="UJ8" s="9" t="s">
        <v>2398</v>
      </c>
      <c r="UK8" s="9" t="s">
        <v>2399</v>
      </c>
      <c r="UL8" s="9" t="s">
        <v>2400</v>
      </c>
      <c r="UM8" s="9" t="s">
        <v>2401</v>
      </c>
      <c r="UN8" s="9" t="s">
        <v>2398</v>
      </c>
      <c r="UO8" s="9" t="s">
        <v>2399</v>
      </c>
      <c r="UP8" s="9" t="s">
        <v>2400</v>
      </c>
      <c r="UQ8" s="9" t="s">
        <v>2401</v>
      </c>
      <c r="UR8" s="9" t="s">
        <v>2398</v>
      </c>
      <c r="US8" s="9" t="s">
        <v>2399</v>
      </c>
      <c r="UT8" s="9" t="s">
        <v>2400</v>
      </c>
      <c r="UU8" s="9" t="s">
        <v>2401</v>
      </c>
      <c r="UV8" s="9" t="s">
        <v>2398</v>
      </c>
      <c r="UW8" s="9" t="s">
        <v>2399</v>
      </c>
      <c r="UX8" s="9" t="s">
        <v>2400</v>
      </c>
      <c r="UY8" s="9" t="s">
        <v>2401</v>
      </c>
      <c r="UZ8" s="9" t="s">
        <v>2398</v>
      </c>
      <c r="VA8" s="9" t="s">
        <v>2399</v>
      </c>
      <c r="VB8" s="9" t="s">
        <v>2400</v>
      </c>
      <c r="VC8" s="9" t="s">
        <v>2401</v>
      </c>
      <c r="VD8" s="9" t="s">
        <v>2398</v>
      </c>
      <c r="VE8" s="9" t="s">
        <v>2399</v>
      </c>
      <c r="VF8" s="9" t="s">
        <v>2400</v>
      </c>
      <c r="VG8" s="9" t="s">
        <v>2401</v>
      </c>
      <c r="VH8" s="9" t="s">
        <v>2398</v>
      </c>
      <c r="VI8" s="9" t="s">
        <v>2399</v>
      </c>
      <c r="VJ8" s="9" t="s">
        <v>2400</v>
      </c>
      <c r="VK8" s="9" t="s">
        <v>2401</v>
      </c>
      <c r="VL8" s="9" t="s">
        <v>2398</v>
      </c>
      <c r="VM8" s="9" t="s">
        <v>2399</v>
      </c>
      <c r="VN8" s="9" t="s">
        <v>2400</v>
      </c>
      <c r="VO8" s="9" t="s">
        <v>2401</v>
      </c>
      <c r="VP8" s="9" t="s">
        <v>2398</v>
      </c>
      <c r="VQ8" s="9" t="s">
        <v>2399</v>
      </c>
      <c r="VR8" s="9" t="s">
        <v>2400</v>
      </c>
      <c r="VS8" s="9" t="s">
        <v>2401</v>
      </c>
      <c r="VT8" s="9" t="s">
        <v>2398</v>
      </c>
      <c r="VU8" s="9" t="s">
        <v>2399</v>
      </c>
      <c r="VV8" s="9" t="s">
        <v>2400</v>
      </c>
      <c r="VW8" s="9" t="s">
        <v>2401</v>
      </c>
      <c r="VX8" s="9" t="s">
        <v>2398</v>
      </c>
      <c r="VY8" s="9" t="s">
        <v>2399</v>
      </c>
      <c r="VZ8" s="9" t="s">
        <v>2400</v>
      </c>
      <c r="WA8" s="9" t="s">
        <v>2401</v>
      </c>
      <c r="WB8" s="9" t="s">
        <v>2398</v>
      </c>
      <c r="WC8" s="9" t="s">
        <v>2399</v>
      </c>
      <c r="WD8" s="9" t="s">
        <v>2400</v>
      </c>
      <c r="WE8" s="9" t="s">
        <v>2401</v>
      </c>
      <c r="WF8" s="9" t="s">
        <v>2398</v>
      </c>
      <c r="WG8" s="9" t="s">
        <v>2399</v>
      </c>
      <c r="WH8" s="9" t="s">
        <v>2400</v>
      </c>
      <c r="WI8" s="9" t="s">
        <v>2401</v>
      </c>
      <c r="WJ8" s="9" t="s">
        <v>2398</v>
      </c>
      <c r="WK8" s="9" t="s">
        <v>2399</v>
      </c>
      <c r="WL8" s="9" t="s">
        <v>2400</v>
      </c>
      <c r="WM8" s="9" t="s">
        <v>2401</v>
      </c>
      <c r="WN8" s="9" t="s">
        <v>2398</v>
      </c>
      <c r="WO8" s="9" t="s">
        <v>2399</v>
      </c>
      <c r="WP8" s="9" t="s">
        <v>2400</v>
      </c>
      <c r="WQ8" s="9" t="s">
        <v>2401</v>
      </c>
      <c r="WR8" s="9" t="s">
        <v>2398</v>
      </c>
      <c r="WS8" s="9" t="s">
        <v>2399</v>
      </c>
      <c r="WT8" s="9" t="s">
        <v>2400</v>
      </c>
      <c r="WU8" s="9" t="s">
        <v>2401</v>
      </c>
      <c r="WV8" s="9" t="s">
        <v>2398</v>
      </c>
      <c r="WW8" s="9" t="s">
        <v>2399</v>
      </c>
      <c r="WX8" s="9" t="s">
        <v>2400</v>
      </c>
      <c r="WY8" s="9" t="s">
        <v>2401</v>
      </c>
      <c r="WZ8" s="9" t="s">
        <v>2398</v>
      </c>
      <c r="XA8" s="9" t="s">
        <v>2399</v>
      </c>
      <c r="XB8" s="9" t="s">
        <v>2400</v>
      </c>
      <c r="XC8" s="9" t="s">
        <v>2401</v>
      </c>
      <c r="XD8" s="9" t="s">
        <v>2398</v>
      </c>
      <c r="XE8" s="9" t="s">
        <v>2399</v>
      </c>
      <c r="XF8" s="9" t="s">
        <v>2400</v>
      </c>
      <c r="XG8" s="9" t="s">
        <v>2401</v>
      </c>
      <c r="XH8" s="9" t="s">
        <v>2398</v>
      </c>
      <c r="XI8" s="9" t="s">
        <v>2399</v>
      </c>
      <c r="XJ8" s="9" t="s">
        <v>2400</v>
      </c>
      <c r="XK8" s="9" t="s">
        <v>2401</v>
      </c>
      <c r="XL8" s="9" t="s">
        <v>2398</v>
      </c>
      <c r="XM8" s="9" t="s">
        <v>2399</v>
      </c>
      <c r="XN8" s="9" t="s">
        <v>2400</v>
      </c>
      <c r="XO8" s="9" t="s">
        <v>2401</v>
      </c>
      <c r="XP8" s="9" t="s">
        <v>2398</v>
      </c>
      <c r="XQ8" s="9" t="s">
        <v>2399</v>
      </c>
      <c r="XR8" s="9" t="s">
        <v>2400</v>
      </c>
      <c r="XS8" s="9" t="s">
        <v>2401</v>
      </c>
      <c r="XT8" s="9" t="s">
        <v>2398</v>
      </c>
      <c r="XU8" s="9" t="s">
        <v>2399</v>
      </c>
      <c r="XV8" s="9" t="s">
        <v>2400</v>
      </c>
      <c r="XW8" s="9" t="s">
        <v>2401</v>
      </c>
      <c r="XX8" s="9" t="s">
        <v>2398</v>
      </c>
      <c r="XY8" s="9" t="s">
        <v>2399</v>
      </c>
      <c r="XZ8" s="9" t="s">
        <v>2400</v>
      </c>
      <c r="YA8" s="9" t="s">
        <v>2401</v>
      </c>
      <c r="YB8" s="9" t="s">
        <v>2398</v>
      </c>
      <c r="YC8" s="9" t="s">
        <v>2399</v>
      </c>
      <c r="YD8" s="9" t="s">
        <v>2400</v>
      </c>
      <c r="YE8" s="9" t="s">
        <v>2401</v>
      </c>
      <c r="YF8" s="9" t="s">
        <v>2398</v>
      </c>
      <c r="YG8" s="9" t="s">
        <v>2399</v>
      </c>
      <c r="YH8" s="9" t="s">
        <v>2400</v>
      </c>
      <c r="YI8" s="9" t="s">
        <v>2401</v>
      </c>
      <c r="YJ8" s="9" t="s">
        <v>2398</v>
      </c>
      <c r="YK8" s="9" t="s">
        <v>2399</v>
      </c>
      <c r="YL8" s="9" t="s">
        <v>2400</v>
      </c>
      <c r="YM8" s="9" t="s">
        <v>2401</v>
      </c>
      <c r="YN8" s="9" t="s">
        <v>2398</v>
      </c>
      <c r="YO8" s="9" t="s">
        <v>2399</v>
      </c>
      <c r="YP8" s="9" t="s">
        <v>2400</v>
      </c>
      <c r="YQ8" s="9" t="s">
        <v>2401</v>
      </c>
    </row>
    <row r="9" spans="1:667" ht="24" customHeight="1" x14ac:dyDescent="0.25">
      <c r="A9" s="1"/>
      <c r="B9" s="13" t="s">
        <v>55</v>
      </c>
      <c r="C9" s="13" t="s">
        <v>906</v>
      </c>
      <c r="D9" s="14">
        <v>101.4</v>
      </c>
      <c r="E9" s="14">
        <v>82.072969999999998</v>
      </c>
      <c r="F9" s="14">
        <v>82.072969999999998</v>
      </c>
      <c r="G9" s="14">
        <v>19.327030000000001</v>
      </c>
      <c r="H9" s="14">
        <v>607.1</v>
      </c>
      <c r="I9" s="14">
        <v>649.92602999999997</v>
      </c>
      <c r="J9" s="14">
        <v>649.92602999999997</v>
      </c>
      <c r="K9" s="14">
        <v>-42.826030000000003</v>
      </c>
      <c r="L9" s="14">
        <v>205.6</v>
      </c>
      <c r="M9" s="14">
        <v>210.41108</v>
      </c>
      <c r="N9" s="14">
        <v>210.41108</v>
      </c>
      <c r="O9" s="14">
        <v>-4.8110799999999996</v>
      </c>
      <c r="P9" s="14"/>
      <c r="Q9" s="14"/>
      <c r="R9" s="14"/>
      <c r="S9" s="14">
        <v>0</v>
      </c>
      <c r="T9" s="14"/>
      <c r="U9" s="14"/>
      <c r="V9" s="14"/>
      <c r="W9" s="14">
        <v>0</v>
      </c>
      <c r="X9" s="14">
        <v>0</v>
      </c>
      <c r="Y9" s="14"/>
      <c r="Z9" s="14"/>
      <c r="AA9" s="14">
        <v>0</v>
      </c>
      <c r="AB9" s="14">
        <v>81.3</v>
      </c>
      <c r="AC9" s="14">
        <v>85.741600000000005</v>
      </c>
      <c r="AD9" s="14">
        <v>85.741600000000005</v>
      </c>
      <c r="AE9" s="14">
        <v>-4.4416000000000002</v>
      </c>
      <c r="AF9" s="14"/>
      <c r="AG9" s="14"/>
      <c r="AH9" s="14"/>
      <c r="AI9" s="14">
        <v>0</v>
      </c>
      <c r="AJ9" s="14">
        <v>0</v>
      </c>
      <c r="AK9" s="14"/>
      <c r="AL9" s="14"/>
      <c r="AM9" s="14">
        <v>0</v>
      </c>
      <c r="AN9" s="14">
        <v>179.8</v>
      </c>
      <c r="AO9" s="14">
        <v>190.92</v>
      </c>
      <c r="AP9" s="14">
        <v>190.92</v>
      </c>
      <c r="AQ9" s="14">
        <v>-11.12</v>
      </c>
      <c r="AR9" s="14">
        <v>197.5</v>
      </c>
      <c r="AS9" s="14">
        <v>190.92</v>
      </c>
      <c r="AT9" s="14">
        <v>190.92</v>
      </c>
      <c r="AU9" s="14">
        <v>6.58</v>
      </c>
      <c r="AV9" s="14">
        <v>203.1</v>
      </c>
      <c r="AW9" s="14">
        <v>190.92</v>
      </c>
      <c r="AX9" s="14">
        <v>190.92</v>
      </c>
      <c r="AY9" s="14">
        <v>12.18</v>
      </c>
      <c r="AZ9" s="14">
        <v>273.3</v>
      </c>
      <c r="BA9" s="14">
        <v>287.24</v>
      </c>
      <c r="BB9" s="14">
        <v>287.24</v>
      </c>
      <c r="BC9" s="14">
        <v>-13.94</v>
      </c>
      <c r="BD9" s="14">
        <v>205.8</v>
      </c>
      <c r="BE9" s="14">
        <v>206.04143999999999</v>
      </c>
      <c r="BF9" s="14">
        <v>206.04143999999999</v>
      </c>
      <c r="BG9" s="14">
        <v>-0.24143999999999999</v>
      </c>
      <c r="BH9" s="14">
        <v>105.1</v>
      </c>
      <c r="BI9" s="14">
        <v>103.33009</v>
      </c>
      <c r="BJ9" s="14">
        <v>103.33009</v>
      </c>
      <c r="BK9" s="14">
        <v>1.7699100000000001</v>
      </c>
      <c r="BL9" s="14">
        <v>338.2</v>
      </c>
      <c r="BM9" s="14">
        <v>384.22975000000002</v>
      </c>
      <c r="BN9" s="14">
        <v>384.22975000000002</v>
      </c>
      <c r="BO9" s="14">
        <v>-46.02975</v>
      </c>
      <c r="BP9" s="14">
        <v>4.0999999999999996</v>
      </c>
      <c r="BQ9" s="14">
        <v>3.8975900000000001</v>
      </c>
      <c r="BR9" s="14">
        <v>3.8975900000000001</v>
      </c>
      <c r="BS9" s="14">
        <v>0.20241000000000001</v>
      </c>
      <c r="BT9" s="14"/>
      <c r="BU9" s="14"/>
      <c r="BV9" s="14"/>
      <c r="BW9" s="14">
        <v>0</v>
      </c>
      <c r="BX9" s="14"/>
      <c r="BY9" s="14"/>
      <c r="BZ9" s="14"/>
      <c r="CA9" s="14">
        <v>0</v>
      </c>
      <c r="CB9" s="14"/>
      <c r="CC9" s="14"/>
      <c r="CD9" s="14"/>
      <c r="CE9" s="14">
        <v>0</v>
      </c>
      <c r="CF9" s="14">
        <v>111.8</v>
      </c>
      <c r="CG9" s="14">
        <v>114.00626</v>
      </c>
      <c r="CH9" s="14">
        <v>114.00626</v>
      </c>
      <c r="CI9" s="14">
        <v>-2.2062599999999999</v>
      </c>
      <c r="CJ9" s="14">
        <v>7.6</v>
      </c>
      <c r="CK9" s="14">
        <v>7.0908199999999999</v>
      </c>
      <c r="CL9" s="14">
        <v>7.0908199999999999</v>
      </c>
      <c r="CM9" s="14">
        <v>0.50917999999999997</v>
      </c>
      <c r="CN9" s="14">
        <v>5.3</v>
      </c>
      <c r="CO9" s="14">
        <v>3.8075999999999999</v>
      </c>
      <c r="CP9" s="14">
        <v>3.8075999999999999</v>
      </c>
      <c r="CQ9" s="14">
        <v>1.4923999999999999</v>
      </c>
      <c r="CR9" s="14">
        <v>22.4</v>
      </c>
      <c r="CS9" s="14">
        <v>22.280850000000001</v>
      </c>
      <c r="CT9" s="14">
        <v>22.280850000000001</v>
      </c>
      <c r="CU9" s="14">
        <v>0.11915000000000001</v>
      </c>
      <c r="CV9" s="14">
        <v>57.7</v>
      </c>
      <c r="CW9" s="14">
        <v>61.833530000000003</v>
      </c>
      <c r="CX9" s="14">
        <v>61.833530000000003</v>
      </c>
      <c r="CY9" s="14">
        <v>-4.1335300000000004</v>
      </c>
      <c r="CZ9" s="14">
        <v>34.200000000000003</v>
      </c>
      <c r="DA9" s="14">
        <v>28.246230000000001</v>
      </c>
      <c r="DB9" s="14">
        <v>28.246230000000001</v>
      </c>
      <c r="DC9" s="14">
        <v>5.9537699999999996</v>
      </c>
      <c r="DD9" s="14"/>
      <c r="DE9" s="14"/>
      <c r="DF9" s="14"/>
      <c r="DG9" s="14">
        <v>0</v>
      </c>
      <c r="DH9" s="14">
        <v>0</v>
      </c>
      <c r="DI9" s="14"/>
      <c r="DJ9" s="14"/>
      <c r="DK9" s="14">
        <v>0</v>
      </c>
      <c r="DL9" s="14"/>
      <c r="DM9" s="14">
        <v>7.83</v>
      </c>
      <c r="DN9" s="14">
        <v>7.83</v>
      </c>
      <c r="DO9" s="14">
        <v>-7.83</v>
      </c>
      <c r="DP9" s="14">
        <v>6.5</v>
      </c>
      <c r="DQ9" s="14">
        <v>6.39</v>
      </c>
      <c r="DR9" s="14">
        <v>6.39</v>
      </c>
      <c r="DS9" s="14">
        <v>0.11</v>
      </c>
      <c r="DT9" s="14">
        <v>0</v>
      </c>
      <c r="DU9" s="14"/>
      <c r="DV9" s="14"/>
      <c r="DW9" s="14">
        <v>0</v>
      </c>
      <c r="DX9" s="14">
        <v>29.6</v>
      </c>
      <c r="DY9" s="14">
        <v>33.365459999999999</v>
      </c>
      <c r="DZ9" s="14">
        <v>33.365459999999999</v>
      </c>
      <c r="EA9" s="14">
        <v>-3.76546</v>
      </c>
      <c r="EB9" s="14">
        <v>51.4</v>
      </c>
      <c r="EC9" s="14">
        <v>129.19327000000001</v>
      </c>
      <c r="ED9" s="14">
        <v>129.19327000000001</v>
      </c>
      <c r="EE9" s="14">
        <v>-77.793270000000007</v>
      </c>
      <c r="EF9" s="14">
        <v>20.5</v>
      </c>
      <c r="EG9" s="14">
        <v>20.62593</v>
      </c>
      <c r="EH9" s="14">
        <v>20.62593</v>
      </c>
      <c r="EI9" s="14">
        <v>-0.12592999999999999</v>
      </c>
      <c r="EJ9" s="14">
        <v>17.399999999999999</v>
      </c>
      <c r="EK9" s="14">
        <v>18.87548</v>
      </c>
      <c r="EL9" s="14">
        <v>18.87548</v>
      </c>
      <c r="EM9" s="14">
        <v>-1.4754799999999999</v>
      </c>
      <c r="EN9" s="14">
        <v>13</v>
      </c>
      <c r="EO9" s="14">
        <v>13.140499999999999</v>
      </c>
      <c r="EP9" s="14">
        <v>13.140499999999999</v>
      </c>
      <c r="EQ9" s="14">
        <v>-0.14050000000000001</v>
      </c>
      <c r="ER9" s="14">
        <v>58.3</v>
      </c>
      <c r="ES9" s="14">
        <v>61.99635</v>
      </c>
      <c r="ET9" s="14">
        <v>61.99635</v>
      </c>
      <c r="EU9" s="14">
        <v>-3.6963499999999998</v>
      </c>
      <c r="EV9" s="14">
        <v>182.9</v>
      </c>
      <c r="EW9" s="14">
        <v>184.74316999999999</v>
      </c>
      <c r="EX9" s="14">
        <v>184.74316999999999</v>
      </c>
      <c r="EY9" s="14">
        <v>-1.84317</v>
      </c>
      <c r="EZ9" s="14">
        <v>183.5</v>
      </c>
      <c r="FA9" s="14">
        <v>184.74316999999999</v>
      </c>
      <c r="FB9" s="14">
        <v>184.74316999999999</v>
      </c>
      <c r="FC9" s="14">
        <v>-1.2431700000000001</v>
      </c>
      <c r="FD9" s="14">
        <v>186.2</v>
      </c>
      <c r="FE9" s="14">
        <v>185.29795999999999</v>
      </c>
      <c r="FF9" s="14">
        <v>185.29795999999999</v>
      </c>
      <c r="FG9" s="14">
        <v>0.90203999999999995</v>
      </c>
      <c r="FH9" s="14">
        <v>85.9</v>
      </c>
      <c r="FI9" s="14">
        <v>72.842860000000002</v>
      </c>
      <c r="FJ9" s="14">
        <v>72.842860000000002</v>
      </c>
      <c r="FK9" s="14">
        <v>13.05714</v>
      </c>
      <c r="FL9" s="14">
        <v>18.3</v>
      </c>
      <c r="FM9" s="14">
        <v>18.00001</v>
      </c>
      <c r="FN9" s="14">
        <v>18.00001</v>
      </c>
      <c r="FO9" s="14">
        <v>0.29998999999999998</v>
      </c>
      <c r="FP9" s="14">
        <v>24.1</v>
      </c>
      <c r="FQ9" s="14">
        <v>23.06963</v>
      </c>
      <c r="FR9" s="14">
        <v>23.06963</v>
      </c>
      <c r="FS9" s="14">
        <v>1.03037</v>
      </c>
      <c r="FT9" s="14">
        <v>0</v>
      </c>
      <c r="FU9" s="14"/>
      <c r="FV9" s="14"/>
      <c r="FW9" s="14">
        <v>0</v>
      </c>
      <c r="FX9" s="14">
        <v>21.5</v>
      </c>
      <c r="FY9" s="14">
        <v>20.725390000000001</v>
      </c>
      <c r="FZ9" s="14">
        <v>20.725390000000001</v>
      </c>
      <c r="GA9" s="14">
        <v>0.77461000000000002</v>
      </c>
      <c r="GB9" s="14"/>
      <c r="GC9" s="14"/>
      <c r="GD9" s="14"/>
      <c r="GE9" s="14">
        <v>0</v>
      </c>
      <c r="GF9" s="14"/>
      <c r="GG9" s="14"/>
      <c r="GH9" s="14"/>
      <c r="GI9" s="14">
        <v>0</v>
      </c>
      <c r="GJ9" s="14">
        <v>6.3</v>
      </c>
      <c r="GK9" s="14">
        <v>6.8787000000000003</v>
      </c>
      <c r="GL9" s="14">
        <v>6.8787000000000003</v>
      </c>
      <c r="GM9" s="14">
        <v>-0.57869999999999999</v>
      </c>
      <c r="GN9" s="14">
        <v>64.900000000000006</v>
      </c>
      <c r="GO9" s="14">
        <v>60.77328</v>
      </c>
      <c r="GP9" s="14">
        <v>60.77328</v>
      </c>
      <c r="GQ9" s="14">
        <v>4.1267199999999997</v>
      </c>
      <c r="GR9" s="14"/>
      <c r="GS9" s="14"/>
      <c r="GT9" s="14"/>
      <c r="GU9" s="14">
        <v>0</v>
      </c>
      <c r="GV9" s="14"/>
      <c r="GW9" s="14"/>
      <c r="GX9" s="14"/>
      <c r="GY9" s="14">
        <v>0</v>
      </c>
      <c r="GZ9" s="14"/>
      <c r="HA9" s="14"/>
      <c r="HB9" s="14"/>
      <c r="HC9" s="14">
        <v>0</v>
      </c>
      <c r="HD9" s="14"/>
      <c r="HE9" s="14"/>
      <c r="HF9" s="14"/>
      <c r="HG9" s="14">
        <v>0</v>
      </c>
      <c r="HH9" s="14">
        <v>44.1</v>
      </c>
      <c r="HI9" s="14">
        <v>69.361580000000004</v>
      </c>
      <c r="HJ9" s="14">
        <v>69.361580000000004</v>
      </c>
      <c r="HK9" s="14">
        <v>-25.261579999999999</v>
      </c>
      <c r="HL9" s="14">
        <v>1.9</v>
      </c>
      <c r="HM9" s="14"/>
      <c r="HN9" s="14"/>
      <c r="HO9" s="14">
        <v>1.9</v>
      </c>
      <c r="HP9" s="14"/>
      <c r="HQ9" s="14"/>
      <c r="HR9" s="14"/>
      <c r="HS9" s="14">
        <v>0</v>
      </c>
      <c r="HT9" s="14">
        <v>45.1</v>
      </c>
      <c r="HU9" s="14">
        <v>45.291899999999998</v>
      </c>
      <c r="HV9" s="14">
        <v>45.291899999999998</v>
      </c>
      <c r="HW9" s="14">
        <v>-0.19189999999999999</v>
      </c>
      <c r="HX9" s="14"/>
      <c r="HY9" s="14"/>
      <c r="HZ9" s="14"/>
      <c r="IA9" s="14">
        <v>0</v>
      </c>
      <c r="IB9" s="14"/>
      <c r="IC9" s="14"/>
      <c r="ID9" s="14"/>
      <c r="IE9" s="14">
        <v>0</v>
      </c>
      <c r="IF9" s="14"/>
      <c r="IG9" s="14"/>
      <c r="IH9" s="14"/>
      <c r="II9" s="14">
        <v>0</v>
      </c>
      <c r="IJ9" s="14">
        <v>69.489999999999995</v>
      </c>
      <c r="IK9" s="14">
        <v>71.955550000000002</v>
      </c>
      <c r="IL9" s="14">
        <v>71.955550000000002</v>
      </c>
      <c r="IM9" s="14">
        <v>-2.4655499999999999</v>
      </c>
      <c r="IN9" s="14">
        <v>168.72</v>
      </c>
      <c r="IO9" s="14">
        <v>179.08073999999999</v>
      </c>
      <c r="IP9" s="14">
        <v>179.08073999999999</v>
      </c>
      <c r="IQ9" s="14">
        <v>-10.36074</v>
      </c>
      <c r="IR9" s="14">
        <v>166.63</v>
      </c>
      <c r="IS9" s="14">
        <v>179.08073999999999</v>
      </c>
      <c r="IT9" s="14">
        <v>179.08073999999999</v>
      </c>
      <c r="IU9" s="14">
        <v>-12.45074</v>
      </c>
      <c r="IV9" s="14">
        <v>198.67</v>
      </c>
      <c r="IW9" s="14">
        <v>179.08073999999999</v>
      </c>
      <c r="IX9" s="14">
        <v>179.08073999999999</v>
      </c>
      <c r="IY9" s="14">
        <v>19.589259999999999</v>
      </c>
      <c r="IZ9" s="14">
        <v>259.05</v>
      </c>
      <c r="JA9" s="14">
        <v>269.42777999999998</v>
      </c>
      <c r="JB9" s="14">
        <v>269.42777999999998</v>
      </c>
      <c r="JC9" s="14">
        <v>-10.37778</v>
      </c>
      <c r="JD9" s="14">
        <v>68.989999999999995</v>
      </c>
      <c r="JE9" s="14">
        <v>73.334350000000001</v>
      </c>
      <c r="JF9" s="14">
        <v>73.334350000000001</v>
      </c>
      <c r="JG9" s="14">
        <v>-4.3443500000000004</v>
      </c>
      <c r="JH9" s="14">
        <v>34.29</v>
      </c>
      <c r="JI9" s="14">
        <v>36.777279999999998</v>
      </c>
      <c r="JJ9" s="14">
        <v>36.777279999999998</v>
      </c>
      <c r="JK9" s="14">
        <v>-2.4872800000000002</v>
      </c>
      <c r="JL9" s="14">
        <v>0</v>
      </c>
      <c r="JM9" s="14"/>
      <c r="JN9" s="14"/>
      <c r="JO9" s="14">
        <v>0</v>
      </c>
      <c r="JP9" s="14">
        <v>0</v>
      </c>
      <c r="JQ9" s="14"/>
      <c r="JR9" s="14"/>
      <c r="JS9" s="14">
        <v>0</v>
      </c>
      <c r="JT9" s="14"/>
      <c r="JU9" s="14"/>
      <c r="JV9" s="14"/>
      <c r="JW9" s="14">
        <v>0</v>
      </c>
      <c r="JX9" s="14"/>
      <c r="JY9" s="14"/>
      <c r="JZ9" s="14"/>
      <c r="KA9" s="14">
        <v>0</v>
      </c>
      <c r="KB9" s="14"/>
      <c r="KC9" s="14"/>
      <c r="KD9" s="14"/>
      <c r="KE9" s="14">
        <v>0</v>
      </c>
      <c r="KF9" s="14"/>
      <c r="KG9" s="14"/>
      <c r="KH9" s="14"/>
      <c r="KI9" s="14">
        <v>0</v>
      </c>
      <c r="KJ9" s="14">
        <v>4.5</v>
      </c>
      <c r="KK9" s="14"/>
      <c r="KL9" s="14"/>
      <c r="KM9" s="14">
        <v>4.5</v>
      </c>
      <c r="KN9" s="14">
        <v>0.1</v>
      </c>
      <c r="KO9" s="14">
        <v>1.84476</v>
      </c>
      <c r="KP9" s="14">
        <v>1.84476</v>
      </c>
      <c r="KQ9" s="14">
        <v>-1.7447600000000001</v>
      </c>
      <c r="KR9" s="14">
        <v>216.5</v>
      </c>
      <c r="KS9" s="14">
        <v>226.76435000000001</v>
      </c>
      <c r="KT9" s="14">
        <v>226.76435000000001</v>
      </c>
      <c r="KU9" s="14">
        <v>-10.26435</v>
      </c>
      <c r="KV9" s="14">
        <v>95.1</v>
      </c>
      <c r="KW9" s="14">
        <v>93.424319999999994</v>
      </c>
      <c r="KX9" s="14">
        <v>93.424319999999994</v>
      </c>
      <c r="KY9" s="14">
        <v>1.6756800000000001</v>
      </c>
      <c r="KZ9" s="14">
        <v>48.9</v>
      </c>
      <c r="LA9" s="14">
        <v>66.809659999999994</v>
      </c>
      <c r="LB9" s="14">
        <v>66.809659999999994</v>
      </c>
      <c r="LC9" s="14">
        <v>-17.909659999999999</v>
      </c>
      <c r="LD9" s="14">
        <v>36.9</v>
      </c>
      <c r="LE9" s="14">
        <v>48.179349999999999</v>
      </c>
      <c r="LF9" s="14">
        <v>48.179349999999999</v>
      </c>
      <c r="LG9" s="14">
        <v>-11.279350000000001</v>
      </c>
      <c r="LH9" s="14">
        <v>30.7</v>
      </c>
      <c r="LI9" s="14">
        <v>29.806760000000001</v>
      </c>
      <c r="LJ9" s="14">
        <v>29.806760000000001</v>
      </c>
      <c r="LK9" s="14">
        <v>0.89324000000000003</v>
      </c>
      <c r="LL9" s="14">
        <v>117.2</v>
      </c>
      <c r="LM9" s="14">
        <v>114.15203</v>
      </c>
      <c r="LN9" s="14">
        <v>114.15203</v>
      </c>
      <c r="LO9" s="14">
        <v>3.0479699999999998</v>
      </c>
      <c r="LP9" s="14">
        <v>48.7</v>
      </c>
      <c r="LQ9" s="14">
        <v>33.160629999999998</v>
      </c>
      <c r="LR9" s="14">
        <v>33.160629999999998</v>
      </c>
      <c r="LS9" s="14">
        <v>15.53937</v>
      </c>
      <c r="LT9" s="14">
        <v>49.3</v>
      </c>
      <c r="LU9" s="14">
        <v>49.666240000000002</v>
      </c>
      <c r="LV9" s="14">
        <v>49.666240000000002</v>
      </c>
      <c r="LW9" s="14">
        <v>-0.36624000000000001</v>
      </c>
      <c r="LX9" s="14">
        <v>140</v>
      </c>
      <c r="LY9" s="14">
        <v>136.53</v>
      </c>
      <c r="LZ9" s="14">
        <v>136.53</v>
      </c>
      <c r="MA9" s="14">
        <v>3.47</v>
      </c>
      <c r="MB9" s="14">
        <v>143.30000000000001</v>
      </c>
      <c r="MC9" s="14">
        <v>136.53</v>
      </c>
      <c r="MD9" s="14">
        <v>136.53</v>
      </c>
      <c r="ME9" s="14">
        <v>6.77</v>
      </c>
      <c r="MF9" s="14">
        <v>167.4</v>
      </c>
      <c r="MG9" s="14">
        <v>136.94</v>
      </c>
      <c r="MH9" s="14">
        <v>136.94</v>
      </c>
      <c r="MI9" s="14">
        <v>30.46</v>
      </c>
      <c r="MJ9" s="14">
        <v>183.5</v>
      </c>
      <c r="MK9" s="14">
        <v>176.36183</v>
      </c>
      <c r="ML9" s="14">
        <v>176.36183</v>
      </c>
      <c r="MM9" s="14">
        <v>7.1381699999999997</v>
      </c>
      <c r="MN9" s="14">
        <v>174.5</v>
      </c>
      <c r="MO9" s="14"/>
      <c r="MP9" s="14"/>
      <c r="MQ9" s="14">
        <v>174.5</v>
      </c>
      <c r="MR9" s="14"/>
      <c r="MS9" s="14"/>
      <c r="MT9" s="14"/>
      <c r="MU9" s="14">
        <v>0</v>
      </c>
      <c r="MV9" s="14">
        <v>175.3</v>
      </c>
      <c r="MW9" s="14"/>
      <c r="MX9" s="14"/>
      <c r="MY9" s="14">
        <v>175.3</v>
      </c>
      <c r="MZ9" s="14"/>
      <c r="NA9" s="14"/>
      <c r="NB9" s="14"/>
      <c r="NC9" s="14">
        <v>0</v>
      </c>
      <c r="ND9" s="14">
        <v>208.8</v>
      </c>
      <c r="NE9" s="14">
        <v>205.29381000000001</v>
      </c>
      <c r="NF9" s="14">
        <v>205.29381000000001</v>
      </c>
      <c r="NG9" s="14">
        <v>3.5061900000000001</v>
      </c>
      <c r="NH9" s="14">
        <v>101</v>
      </c>
      <c r="NI9" s="14">
        <v>102.95515</v>
      </c>
      <c r="NJ9" s="14">
        <v>102.95515</v>
      </c>
      <c r="NK9" s="14">
        <v>-1.9551499999999999</v>
      </c>
      <c r="NL9" s="14">
        <v>8.1999999999999993</v>
      </c>
      <c r="NM9" s="14">
        <v>7.5354299999999999</v>
      </c>
      <c r="NN9" s="14">
        <v>7.5354299999999999</v>
      </c>
      <c r="NO9" s="14">
        <v>0.66456999999999999</v>
      </c>
      <c r="NP9" s="14">
        <v>5.2</v>
      </c>
      <c r="NQ9" s="14">
        <v>4.9991700000000003</v>
      </c>
      <c r="NR9" s="14">
        <v>4.9991700000000003</v>
      </c>
      <c r="NS9" s="14">
        <v>0.20083000000000001</v>
      </c>
      <c r="NT9" s="14">
        <v>5.2</v>
      </c>
      <c r="NU9" s="14">
        <v>18.2927</v>
      </c>
      <c r="NV9" s="14">
        <v>18.2927</v>
      </c>
      <c r="NW9" s="14">
        <v>-13.092700000000001</v>
      </c>
      <c r="NX9" s="14">
        <v>0</v>
      </c>
      <c r="NY9" s="14"/>
      <c r="NZ9" s="14"/>
      <c r="OA9" s="14">
        <v>0</v>
      </c>
      <c r="OB9" s="14">
        <v>7.1</v>
      </c>
      <c r="OC9" s="14"/>
      <c r="OD9" s="14"/>
      <c r="OE9" s="14">
        <v>7.1</v>
      </c>
      <c r="OF9" s="14">
        <v>0</v>
      </c>
      <c r="OG9" s="14"/>
      <c r="OH9" s="14"/>
      <c r="OI9" s="14">
        <v>0</v>
      </c>
      <c r="OJ9" s="14">
        <v>10.199999999999999</v>
      </c>
      <c r="OK9" s="14">
        <v>20.33764</v>
      </c>
      <c r="OL9" s="14">
        <v>20.33764</v>
      </c>
      <c r="OM9" s="14">
        <v>-10.137639999999999</v>
      </c>
      <c r="ON9" s="14"/>
      <c r="OO9" s="14"/>
      <c r="OP9" s="14"/>
      <c r="OQ9" s="14">
        <v>0</v>
      </c>
      <c r="OR9" s="14"/>
      <c r="OS9" s="14"/>
      <c r="OT9" s="14"/>
      <c r="OU9" s="14">
        <v>0</v>
      </c>
      <c r="OV9" s="14">
        <v>0</v>
      </c>
      <c r="OW9" s="14"/>
      <c r="OX9" s="14"/>
      <c r="OY9" s="14">
        <v>0</v>
      </c>
      <c r="OZ9" s="14">
        <v>0</v>
      </c>
      <c r="PA9" s="14"/>
      <c r="PB9" s="14"/>
      <c r="PC9" s="14">
        <v>0</v>
      </c>
      <c r="PD9" s="14">
        <v>0.7</v>
      </c>
      <c r="PE9" s="14">
        <v>0.47</v>
      </c>
      <c r="PF9" s="14">
        <v>0.47</v>
      </c>
      <c r="PG9" s="14">
        <v>0.23</v>
      </c>
      <c r="PH9" s="14">
        <v>1</v>
      </c>
      <c r="PI9" s="14">
        <v>1.4</v>
      </c>
      <c r="PJ9" s="14">
        <v>1.4</v>
      </c>
      <c r="PK9" s="14">
        <v>-0.4</v>
      </c>
      <c r="PL9" s="14">
        <v>2.5</v>
      </c>
      <c r="PM9" s="14">
        <v>2.4</v>
      </c>
      <c r="PN9" s="14">
        <v>2.4</v>
      </c>
      <c r="PO9" s="14">
        <v>0.1</v>
      </c>
      <c r="PP9" s="14">
        <v>15.4</v>
      </c>
      <c r="PQ9" s="14">
        <v>4.5381299999999998</v>
      </c>
      <c r="PR9" s="14">
        <v>4.5381299999999998</v>
      </c>
      <c r="PS9" s="14">
        <v>10.86187</v>
      </c>
      <c r="PT9" s="14">
        <v>3.5</v>
      </c>
      <c r="PU9" s="14">
        <v>3.12</v>
      </c>
      <c r="PV9" s="14">
        <v>3.12</v>
      </c>
      <c r="PW9" s="14">
        <v>0.38</v>
      </c>
      <c r="PX9" s="14"/>
      <c r="PY9" s="14">
        <v>3.1</v>
      </c>
      <c r="PZ9" s="14">
        <v>3.1</v>
      </c>
      <c r="QA9" s="14">
        <v>-3.1</v>
      </c>
      <c r="QB9" s="14">
        <v>3.6</v>
      </c>
      <c r="QC9" s="14">
        <v>3.5</v>
      </c>
      <c r="QD9" s="14">
        <v>3.5</v>
      </c>
      <c r="QE9" s="14">
        <v>0.1</v>
      </c>
      <c r="QF9" s="14">
        <v>14.6</v>
      </c>
      <c r="QG9" s="14">
        <v>14.975849999999999</v>
      </c>
      <c r="QH9" s="14">
        <v>14.975849999999999</v>
      </c>
      <c r="QI9" s="14">
        <v>-0.37585000000000002</v>
      </c>
      <c r="QJ9" s="14">
        <v>0</v>
      </c>
      <c r="QK9" s="14"/>
      <c r="QL9" s="14"/>
      <c r="QM9" s="14">
        <v>0</v>
      </c>
      <c r="QN9" s="14">
        <v>0</v>
      </c>
      <c r="QO9" s="14"/>
      <c r="QP9" s="14"/>
      <c r="QQ9" s="14">
        <v>0</v>
      </c>
      <c r="QR9" s="14">
        <v>1.2</v>
      </c>
      <c r="QS9" s="14">
        <v>7.1811999999999996</v>
      </c>
      <c r="QT9" s="14">
        <v>7.1811999999999996</v>
      </c>
      <c r="QU9" s="14">
        <v>-5.9812000000000003</v>
      </c>
      <c r="QV9" s="14">
        <v>4</v>
      </c>
      <c r="QW9" s="14">
        <v>27.538</v>
      </c>
      <c r="QX9" s="14">
        <v>27.538</v>
      </c>
      <c r="QY9" s="14">
        <v>-23.538</v>
      </c>
      <c r="QZ9" s="14">
        <v>0</v>
      </c>
      <c r="RA9" s="14"/>
      <c r="RB9" s="14"/>
      <c r="RC9" s="14">
        <v>0</v>
      </c>
      <c r="RD9" s="14">
        <v>2</v>
      </c>
      <c r="RE9" s="14">
        <v>2.25</v>
      </c>
      <c r="RF9" s="14">
        <v>2.25</v>
      </c>
      <c r="RG9" s="14">
        <v>-0.25</v>
      </c>
      <c r="RH9" s="14">
        <v>10.9</v>
      </c>
      <c r="RI9" s="14">
        <v>19.67727</v>
      </c>
      <c r="RJ9" s="14">
        <v>19.67727</v>
      </c>
      <c r="RK9" s="14">
        <v>-8.7772699999999997</v>
      </c>
      <c r="RL9" s="14">
        <v>1.7</v>
      </c>
      <c r="RM9" s="14">
        <v>1.28</v>
      </c>
      <c r="RN9" s="14">
        <v>1.28</v>
      </c>
      <c r="RO9" s="14">
        <v>0.42</v>
      </c>
      <c r="RP9" s="14"/>
      <c r="RQ9" s="14"/>
      <c r="RR9" s="14"/>
      <c r="RS9" s="14">
        <v>0</v>
      </c>
      <c r="RT9" s="14">
        <v>4.5999999999999996</v>
      </c>
      <c r="RU9" s="14">
        <v>4.5</v>
      </c>
      <c r="RV9" s="14">
        <v>4.5</v>
      </c>
      <c r="RW9" s="14">
        <v>0.1</v>
      </c>
      <c r="RX9" s="14">
        <v>0</v>
      </c>
      <c r="RY9" s="14"/>
      <c r="RZ9" s="14"/>
      <c r="SA9" s="14">
        <v>0</v>
      </c>
      <c r="SB9" s="14">
        <v>0</v>
      </c>
      <c r="SC9" s="14"/>
      <c r="SD9" s="14"/>
      <c r="SE9" s="14">
        <v>0</v>
      </c>
      <c r="SF9" s="14">
        <v>5.2</v>
      </c>
      <c r="SG9" s="14">
        <v>5.7</v>
      </c>
      <c r="SH9" s="14">
        <v>5.7</v>
      </c>
      <c r="SI9" s="14">
        <v>-0.5</v>
      </c>
      <c r="SJ9" s="14">
        <v>3.7</v>
      </c>
      <c r="SK9" s="14">
        <v>2.7</v>
      </c>
      <c r="SL9" s="14">
        <v>2.7</v>
      </c>
      <c r="SM9" s="14">
        <v>1</v>
      </c>
      <c r="SN9" s="14">
        <v>3.3</v>
      </c>
      <c r="SO9" s="14">
        <v>3</v>
      </c>
      <c r="SP9" s="14">
        <v>3</v>
      </c>
      <c r="SQ9" s="14">
        <v>0.3</v>
      </c>
      <c r="SR9" s="14">
        <v>4.9000000000000004</v>
      </c>
      <c r="SS9" s="14">
        <v>5</v>
      </c>
      <c r="ST9" s="14">
        <v>5</v>
      </c>
      <c r="SU9" s="14">
        <v>-0.1</v>
      </c>
      <c r="SV9" s="14">
        <v>8.3000000000000007</v>
      </c>
      <c r="SW9" s="14">
        <v>5</v>
      </c>
      <c r="SX9" s="14">
        <v>5</v>
      </c>
      <c r="SY9" s="14">
        <v>3.3</v>
      </c>
      <c r="SZ9" s="14">
        <v>25.2</v>
      </c>
      <c r="TA9" s="14">
        <v>19</v>
      </c>
      <c r="TB9" s="14">
        <v>19</v>
      </c>
      <c r="TC9" s="14">
        <v>6.2</v>
      </c>
      <c r="TD9" s="14">
        <v>0</v>
      </c>
      <c r="TE9" s="14"/>
      <c r="TF9" s="14"/>
      <c r="TG9" s="14">
        <v>0</v>
      </c>
      <c r="TH9" s="14">
        <v>6.52</v>
      </c>
      <c r="TI9" s="14">
        <v>14.78</v>
      </c>
      <c r="TJ9" s="14">
        <v>14.78</v>
      </c>
      <c r="TK9" s="14">
        <v>-8.26</v>
      </c>
      <c r="TL9" s="14">
        <v>14.68</v>
      </c>
      <c r="TM9" s="14">
        <v>16</v>
      </c>
      <c r="TN9" s="14">
        <v>16</v>
      </c>
      <c r="TO9" s="14">
        <v>-1.32</v>
      </c>
      <c r="TP9" s="14">
        <v>0.12</v>
      </c>
      <c r="TQ9" s="14">
        <v>1.78</v>
      </c>
      <c r="TR9" s="14">
        <v>1.78</v>
      </c>
      <c r="TS9" s="14">
        <v>-1.66</v>
      </c>
      <c r="TT9" s="14">
        <v>0</v>
      </c>
      <c r="TU9" s="14">
        <v>0.73</v>
      </c>
      <c r="TV9" s="14">
        <v>0.73</v>
      </c>
      <c r="TW9" s="14">
        <v>-0.73</v>
      </c>
      <c r="TX9" s="14">
        <v>0</v>
      </c>
      <c r="TY9" s="14"/>
      <c r="TZ9" s="14"/>
      <c r="UA9" s="14">
        <v>0</v>
      </c>
      <c r="UB9" s="14">
        <v>4</v>
      </c>
      <c r="UC9" s="14">
        <v>4</v>
      </c>
      <c r="UD9" s="14">
        <v>4</v>
      </c>
      <c r="UE9" s="14">
        <v>0</v>
      </c>
      <c r="UF9" s="14">
        <v>1.6</v>
      </c>
      <c r="UG9" s="14">
        <v>1.6</v>
      </c>
      <c r="UH9" s="14">
        <v>1.6</v>
      </c>
      <c r="UI9" s="14">
        <v>0</v>
      </c>
      <c r="UJ9" s="14"/>
      <c r="UK9" s="14"/>
      <c r="UL9" s="14"/>
      <c r="UM9" s="14">
        <v>0</v>
      </c>
      <c r="UN9" s="14">
        <v>5</v>
      </c>
      <c r="UO9" s="14">
        <v>3.5</v>
      </c>
      <c r="UP9" s="14">
        <v>3.5</v>
      </c>
      <c r="UQ9" s="14">
        <v>1.5</v>
      </c>
      <c r="UR9" s="14">
        <v>5.3</v>
      </c>
      <c r="US9" s="14">
        <v>4</v>
      </c>
      <c r="UT9" s="14">
        <v>4</v>
      </c>
      <c r="UU9" s="14">
        <v>1.3</v>
      </c>
      <c r="UV9" s="14">
        <v>5.3</v>
      </c>
      <c r="UW9" s="14">
        <v>4.0999999999999996</v>
      </c>
      <c r="UX9" s="14">
        <v>4.0999999999999996</v>
      </c>
      <c r="UY9" s="14">
        <v>1.2</v>
      </c>
      <c r="UZ9" s="14">
        <v>6.9</v>
      </c>
      <c r="VA9" s="14"/>
      <c r="VB9" s="14"/>
      <c r="VC9" s="14">
        <v>6.9</v>
      </c>
      <c r="VD9" s="14">
        <v>0</v>
      </c>
      <c r="VE9" s="14"/>
      <c r="VF9" s="14"/>
      <c r="VG9" s="14">
        <v>0</v>
      </c>
      <c r="VH9" s="14">
        <v>0</v>
      </c>
      <c r="VI9" s="14"/>
      <c r="VJ9" s="14"/>
      <c r="VK9" s="14">
        <v>0</v>
      </c>
      <c r="VL9" s="14">
        <v>0</v>
      </c>
      <c r="VM9" s="14"/>
      <c r="VN9" s="14"/>
      <c r="VO9" s="14">
        <v>0</v>
      </c>
      <c r="VP9" s="14">
        <v>0.6</v>
      </c>
      <c r="VQ9" s="14">
        <v>0.6</v>
      </c>
      <c r="VR9" s="14">
        <v>0.6</v>
      </c>
      <c r="VS9" s="14">
        <v>0</v>
      </c>
      <c r="VT9" s="14">
        <v>16</v>
      </c>
      <c r="VU9" s="14">
        <v>29</v>
      </c>
      <c r="VV9" s="14">
        <v>29</v>
      </c>
      <c r="VW9" s="14">
        <v>-13</v>
      </c>
      <c r="VX9" s="14">
        <v>15.6</v>
      </c>
      <c r="VY9" s="14">
        <v>45</v>
      </c>
      <c r="VZ9" s="14">
        <v>45</v>
      </c>
      <c r="WA9" s="14">
        <v>-29.4</v>
      </c>
      <c r="WB9" s="14">
        <v>0</v>
      </c>
      <c r="WC9" s="14"/>
      <c r="WD9" s="14"/>
      <c r="WE9" s="14">
        <v>0</v>
      </c>
      <c r="WF9" s="14">
        <v>3.9</v>
      </c>
      <c r="WG9" s="14">
        <v>4.2</v>
      </c>
      <c r="WH9" s="14">
        <v>4.2</v>
      </c>
      <c r="WI9" s="14">
        <v>-0.3</v>
      </c>
      <c r="WJ9" s="14">
        <v>2.2000000000000002</v>
      </c>
      <c r="WK9" s="14">
        <v>1.1499999999999999</v>
      </c>
      <c r="WL9" s="14">
        <v>1.1499999999999999</v>
      </c>
      <c r="WM9" s="14">
        <v>1.05</v>
      </c>
      <c r="WN9" s="14">
        <v>2.4</v>
      </c>
      <c r="WO9" s="14">
        <v>2.2999999999999998</v>
      </c>
      <c r="WP9" s="14">
        <v>2.2999999999999998</v>
      </c>
      <c r="WQ9" s="14">
        <v>0.1</v>
      </c>
      <c r="WR9" s="14">
        <v>1</v>
      </c>
      <c r="WS9" s="14">
        <v>1.3</v>
      </c>
      <c r="WT9" s="14">
        <v>1.3</v>
      </c>
      <c r="WU9" s="14">
        <v>-0.3</v>
      </c>
      <c r="WV9" s="14">
        <v>0</v>
      </c>
      <c r="WW9" s="14"/>
      <c r="WX9" s="14"/>
      <c r="WY9" s="14">
        <v>0</v>
      </c>
      <c r="WZ9" s="14">
        <v>5.4</v>
      </c>
      <c r="XA9" s="14">
        <v>6.8</v>
      </c>
      <c r="XB9" s="14">
        <v>6.8</v>
      </c>
      <c r="XC9" s="14">
        <v>-1.4</v>
      </c>
      <c r="XD9" s="14">
        <v>18.2</v>
      </c>
      <c r="XE9" s="14">
        <v>17.391300000000001</v>
      </c>
      <c r="XF9" s="14">
        <v>17.391300000000001</v>
      </c>
      <c r="XG9" s="14">
        <v>0.80869999999999997</v>
      </c>
      <c r="XH9" s="14">
        <v>10</v>
      </c>
      <c r="XI9" s="14">
        <v>10</v>
      </c>
      <c r="XJ9" s="14">
        <v>10</v>
      </c>
      <c r="XK9" s="14">
        <v>0</v>
      </c>
      <c r="XL9" s="14">
        <v>8.5</v>
      </c>
      <c r="XM9" s="14">
        <v>10.8</v>
      </c>
      <c r="XN9" s="14">
        <v>10.8</v>
      </c>
      <c r="XO9" s="14">
        <v>-2.2999999999999998</v>
      </c>
      <c r="XP9" s="14"/>
      <c r="XQ9" s="14"/>
      <c r="XR9" s="14"/>
      <c r="XS9" s="14">
        <v>0</v>
      </c>
      <c r="XT9" s="14"/>
      <c r="XU9" s="14"/>
      <c r="XV9" s="14"/>
      <c r="XW9" s="14">
        <v>0</v>
      </c>
      <c r="XX9" s="14">
        <v>17.5</v>
      </c>
      <c r="XY9" s="14">
        <v>14</v>
      </c>
      <c r="XZ9" s="14">
        <v>14</v>
      </c>
      <c r="YA9" s="14">
        <v>3.5</v>
      </c>
      <c r="YB9" s="14">
        <v>17.2</v>
      </c>
      <c r="YC9" s="14">
        <v>19</v>
      </c>
      <c r="YD9" s="14">
        <v>19</v>
      </c>
      <c r="YE9" s="14">
        <v>-1.8</v>
      </c>
      <c r="YF9" s="14">
        <v>9.1999999999999993</v>
      </c>
      <c r="YG9" s="14">
        <v>8.1199999999999992</v>
      </c>
      <c r="YH9" s="14">
        <v>8.1199999999999992</v>
      </c>
      <c r="YI9" s="14">
        <v>1.08</v>
      </c>
      <c r="YJ9" s="14">
        <v>0</v>
      </c>
      <c r="YK9" s="14">
        <v>11</v>
      </c>
      <c r="YL9" s="14">
        <v>11</v>
      </c>
      <c r="YM9" s="14">
        <v>-11</v>
      </c>
      <c r="YN9" s="14">
        <v>12.4</v>
      </c>
      <c r="YO9" s="14">
        <v>12</v>
      </c>
      <c r="YP9" s="14">
        <v>12</v>
      </c>
      <c r="YQ9" s="14">
        <v>0.4</v>
      </c>
    </row>
    <row r="10" spans="1:667" ht="24" customHeight="1" x14ac:dyDescent="0.25">
      <c r="A10" s="1"/>
      <c r="B10" s="16" t="s">
        <v>55</v>
      </c>
      <c r="C10" s="16" t="s">
        <v>907</v>
      </c>
      <c r="D10" s="17">
        <v>98.5</v>
      </c>
      <c r="E10" s="17">
        <v>78.362170000000006</v>
      </c>
      <c r="F10" s="17">
        <v>78.362170000000006</v>
      </c>
      <c r="G10" s="17">
        <v>20.137830000000001</v>
      </c>
      <c r="H10" s="17">
        <v>606.1</v>
      </c>
      <c r="I10" s="17">
        <v>649.92602999999997</v>
      </c>
      <c r="J10" s="17">
        <v>649.92602999999997</v>
      </c>
      <c r="K10" s="17">
        <v>-43.826030000000003</v>
      </c>
      <c r="L10" s="17">
        <v>204.6</v>
      </c>
      <c r="M10" s="17">
        <v>210.41108</v>
      </c>
      <c r="N10" s="17">
        <v>210.41108</v>
      </c>
      <c r="O10" s="17">
        <v>-5.8110799999999996</v>
      </c>
      <c r="P10" s="17"/>
      <c r="Q10" s="17"/>
      <c r="R10" s="17"/>
      <c r="S10" s="17">
        <v>0</v>
      </c>
      <c r="T10" s="17"/>
      <c r="U10" s="17"/>
      <c r="V10" s="17"/>
      <c r="W10" s="17">
        <v>0</v>
      </c>
      <c r="X10" s="17">
        <v>0</v>
      </c>
      <c r="Y10" s="17"/>
      <c r="Z10" s="17"/>
      <c r="AA10" s="17">
        <v>0</v>
      </c>
      <c r="AB10" s="17">
        <v>80.7</v>
      </c>
      <c r="AC10" s="17">
        <v>85.741600000000005</v>
      </c>
      <c r="AD10" s="17">
        <v>85.741600000000005</v>
      </c>
      <c r="AE10" s="17">
        <v>-5.0415999999999999</v>
      </c>
      <c r="AF10" s="17"/>
      <c r="AG10" s="17"/>
      <c r="AH10" s="17"/>
      <c r="AI10" s="17">
        <v>0</v>
      </c>
      <c r="AJ10" s="17">
        <v>0</v>
      </c>
      <c r="AK10" s="17"/>
      <c r="AL10" s="17"/>
      <c r="AM10" s="17">
        <v>0</v>
      </c>
      <c r="AN10" s="17">
        <v>180.2</v>
      </c>
      <c r="AO10" s="17">
        <v>190.92</v>
      </c>
      <c r="AP10" s="17">
        <v>190.92</v>
      </c>
      <c r="AQ10" s="17">
        <v>-10.72</v>
      </c>
      <c r="AR10" s="17">
        <v>198.8</v>
      </c>
      <c r="AS10" s="17">
        <v>190.92</v>
      </c>
      <c r="AT10" s="17">
        <v>190.92</v>
      </c>
      <c r="AU10" s="17">
        <v>7.88</v>
      </c>
      <c r="AV10" s="17">
        <v>202.9</v>
      </c>
      <c r="AW10" s="17">
        <v>190.92</v>
      </c>
      <c r="AX10" s="17">
        <v>190.92</v>
      </c>
      <c r="AY10" s="17">
        <v>11.98</v>
      </c>
      <c r="AZ10" s="17">
        <v>273.3</v>
      </c>
      <c r="BA10" s="17">
        <v>287.24</v>
      </c>
      <c r="BB10" s="17">
        <v>287.24</v>
      </c>
      <c r="BC10" s="17">
        <v>-13.94</v>
      </c>
      <c r="BD10" s="17">
        <v>204.5</v>
      </c>
      <c r="BE10" s="17">
        <v>206.04143999999999</v>
      </c>
      <c r="BF10" s="17">
        <v>206.04143999999999</v>
      </c>
      <c r="BG10" s="17">
        <v>-1.5414399999999999</v>
      </c>
      <c r="BH10" s="17">
        <v>105.5</v>
      </c>
      <c r="BI10" s="17">
        <v>103.33009</v>
      </c>
      <c r="BJ10" s="17">
        <v>103.33009</v>
      </c>
      <c r="BK10" s="17">
        <v>2.1699099999999998</v>
      </c>
      <c r="BL10" s="17">
        <v>317.7</v>
      </c>
      <c r="BM10" s="17">
        <v>302.81745000000001</v>
      </c>
      <c r="BN10" s="17">
        <v>302.81745000000001</v>
      </c>
      <c r="BO10" s="17">
        <v>14.88255</v>
      </c>
      <c r="BP10" s="17">
        <v>4</v>
      </c>
      <c r="BQ10" s="17">
        <v>3.8975900000000001</v>
      </c>
      <c r="BR10" s="17">
        <v>3.8975900000000001</v>
      </c>
      <c r="BS10" s="17">
        <v>0.10241</v>
      </c>
      <c r="BT10" s="17"/>
      <c r="BU10" s="17"/>
      <c r="BV10" s="17"/>
      <c r="BW10" s="17">
        <v>0</v>
      </c>
      <c r="BX10" s="17"/>
      <c r="BY10" s="17"/>
      <c r="BZ10" s="17"/>
      <c r="CA10" s="17">
        <v>0</v>
      </c>
      <c r="CB10" s="17"/>
      <c r="CC10" s="17"/>
      <c r="CD10" s="17"/>
      <c r="CE10" s="17">
        <v>0</v>
      </c>
      <c r="CF10" s="17">
        <v>109.9</v>
      </c>
      <c r="CG10" s="17">
        <v>114.00626</v>
      </c>
      <c r="CH10" s="17">
        <v>114.00626</v>
      </c>
      <c r="CI10" s="17">
        <v>-4.1062599999999998</v>
      </c>
      <c r="CJ10" s="17">
        <v>7.1</v>
      </c>
      <c r="CK10" s="17">
        <v>7.0908199999999999</v>
      </c>
      <c r="CL10" s="17">
        <v>7.0908199999999999</v>
      </c>
      <c r="CM10" s="17">
        <v>9.1800000000000007E-3</v>
      </c>
      <c r="CN10" s="17">
        <v>5.2</v>
      </c>
      <c r="CO10" s="17">
        <v>3.8075999999999999</v>
      </c>
      <c r="CP10" s="17">
        <v>3.8075999999999999</v>
      </c>
      <c r="CQ10" s="17">
        <v>1.3924000000000001</v>
      </c>
      <c r="CR10" s="17">
        <v>22.4</v>
      </c>
      <c r="CS10" s="17">
        <v>22.280850000000001</v>
      </c>
      <c r="CT10" s="17">
        <v>22.280850000000001</v>
      </c>
      <c r="CU10" s="17">
        <v>0.11915000000000001</v>
      </c>
      <c r="CV10" s="17">
        <v>41.1</v>
      </c>
      <c r="CW10" s="17">
        <v>57.98507</v>
      </c>
      <c r="CX10" s="17">
        <v>57.98507</v>
      </c>
      <c r="CY10" s="17">
        <v>-16.885069999999999</v>
      </c>
      <c r="CZ10" s="17">
        <v>33.6</v>
      </c>
      <c r="DA10" s="17">
        <v>45.711530000000003</v>
      </c>
      <c r="DB10" s="17">
        <v>45.711530000000003</v>
      </c>
      <c r="DC10" s="17">
        <v>-12.11153</v>
      </c>
      <c r="DD10" s="17"/>
      <c r="DE10" s="17"/>
      <c r="DF10" s="17"/>
      <c r="DG10" s="17">
        <v>0</v>
      </c>
      <c r="DH10" s="17">
        <v>0</v>
      </c>
      <c r="DI10" s="17"/>
      <c r="DJ10" s="17"/>
      <c r="DK10" s="17">
        <v>0</v>
      </c>
      <c r="DL10" s="17"/>
      <c r="DM10" s="17">
        <v>7.83</v>
      </c>
      <c r="DN10" s="17">
        <v>7.83</v>
      </c>
      <c r="DO10" s="17">
        <v>-7.83</v>
      </c>
      <c r="DP10" s="17">
        <v>6.5</v>
      </c>
      <c r="DQ10" s="17">
        <v>6.39</v>
      </c>
      <c r="DR10" s="17">
        <v>6.39</v>
      </c>
      <c r="DS10" s="17">
        <v>0.11</v>
      </c>
      <c r="DT10" s="17">
        <v>0</v>
      </c>
      <c r="DU10" s="17"/>
      <c r="DV10" s="17"/>
      <c r="DW10" s="17">
        <v>0</v>
      </c>
      <c r="DX10" s="17">
        <v>31.2</v>
      </c>
      <c r="DY10" s="17">
        <v>33.365459999999999</v>
      </c>
      <c r="DZ10" s="17">
        <v>33.365459999999999</v>
      </c>
      <c r="EA10" s="17">
        <v>-2.1654599999999999</v>
      </c>
      <c r="EB10" s="17">
        <v>55.6</v>
      </c>
      <c r="EC10" s="17">
        <v>127.11872</v>
      </c>
      <c r="ED10" s="17">
        <v>127.11872</v>
      </c>
      <c r="EE10" s="17">
        <v>-71.518720000000002</v>
      </c>
      <c r="EF10" s="17">
        <v>20.399999999999999</v>
      </c>
      <c r="EG10" s="17">
        <v>20.62593</v>
      </c>
      <c r="EH10" s="17">
        <v>20.62593</v>
      </c>
      <c r="EI10" s="17">
        <v>-0.22592999999999999</v>
      </c>
      <c r="EJ10" s="17">
        <v>17.399999999999999</v>
      </c>
      <c r="EK10" s="17">
        <v>18.87548</v>
      </c>
      <c r="EL10" s="17">
        <v>18.87548</v>
      </c>
      <c r="EM10" s="17">
        <v>-1.4754799999999999</v>
      </c>
      <c r="EN10" s="17">
        <v>13</v>
      </c>
      <c r="EO10" s="17">
        <v>13.120430000000001</v>
      </c>
      <c r="EP10" s="17">
        <v>13.120430000000001</v>
      </c>
      <c r="EQ10" s="17">
        <v>-0.12043</v>
      </c>
      <c r="ER10" s="17">
        <v>58.3</v>
      </c>
      <c r="ES10" s="17">
        <v>61.99635</v>
      </c>
      <c r="ET10" s="17">
        <v>61.99635</v>
      </c>
      <c r="EU10" s="17">
        <v>-3.6963499999999998</v>
      </c>
      <c r="EV10" s="17">
        <v>183.8</v>
      </c>
      <c r="EW10" s="17">
        <v>184.74316999999999</v>
      </c>
      <c r="EX10" s="17">
        <v>184.74316999999999</v>
      </c>
      <c r="EY10" s="17">
        <v>-0.94316999999999995</v>
      </c>
      <c r="EZ10" s="17">
        <v>184.1</v>
      </c>
      <c r="FA10" s="17">
        <v>184.74316999999999</v>
      </c>
      <c r="FB10" s="17">
        <v>184.74316999999999</v>
      </c>
      <c r="FC10" s="17">
        <v>-0.64317000000000002</v>
      </c>
      <c r="FD10" s="17">
        <v>186.5</v>
      </c>
      <c r="FE10" s="17">
        <v>185.29795999999999</v>
      </c>
      <c r="FF10" s="17">
        <v>185.29795999999999</v>
      </c>
      <c r="FG10" s="17">
        <v>1.20204</v>
      </c>
      <c r="FH10" s="17">
        <v>84.9</v>
      </c>
      <c r="FI10" s="17">
        <v>59.337139999999998</v>
      </c>
      <c r="FJ10" s="17">
        <v>59.337139999999998</v>
      </c>
      <c r="FK10" s="17">
        <v>25.562860000000001</v>
      </c>
      <c r="FL10" s="17">
        <v>17</v>
      </c>
      <c r="FM10" s="17">
        <v>18</v>
      </c>
      <c r="FN10" s="17">
        <v>18</v>
      </c>
      <c r="FO10" s="17">
        <v>-1</v>
      </c>
      <c r="FP10" s="17">
        <v>20.7</v>
      </c>
      <c r="FQ10" s="17">
        <v>23.06963</v>
      </c>
      <c r="FR10" s="17">
        <v>23.06963</v>
      </c>
      <c r="FS10" s="17">
        <v>-2.3696299999999999</v>
      </c>
      <c r="FT10" s="17">
        <v>0</v>
      </c>
      <c r="FU10" s="17"/>
      <c r="FV10" s="17"/>
      <c r="FW10" s="17">
        <v>0</v>
      </c>
      <c r="FX10" s="17">
        <v>20</v>
      </c>
      <c r="FY10" s="17">
        <v>20.725390000000001</v>
      </c>
      <c r="FZ10" s="17">
        <v>20.725390000000001</v>
      </c>
      <c r="GA10" s="17">
        <v>-0.72538999999999998</v>
      </c>
      <c r="GB10" s="17"/>
      <c r="GC10" s="17"/>
      <c r="GD10" s="17"/>
      <c r="GE10" s="17">
        <v>0</v>
      </c>
      <c r="GF10" s="17"/>
      <c r="GG10" s="17"/>
      <c r="GH10" s="17"/>
      <c r="GI10" s="17">
        <v>0</v>
      </c>
      <c r="GJ10" s="17">
        <v>6.2</v>
      </c>
      <c r="GK10" s="17">
        <v>6.8787000000000003</v>
      </c>
      <c r="GL10" s="17">
        <v>6.8787000000000003</v>
      </c>
      <c r="GM10" s="17">
        <v>-0.67869999999999997</v>
      </c>
      <c r="GN10" s="17">
        <v>64.900000000000006</v>
      </c>
      <c r="GO10" s="17">
        <v>60.773260000000001</v>
      </c>
      <c r="GP10" s="17">
        <v>60.773260000000001</v>
      </c>
      <c r="GQ10" s="17">
        <v>4.1267399999999999</v>
      </c>
      <c r="GR10" s="17"/>
      <c r="GS10" s="17"/>
      <c r="GT10" s="17"/>
      <c r="GU10" s="17">
        <v>0</v>
      </c>
      <c r="GV10" s="17"/>
      <c r="GW10" s="17"/>
      <c r="GX10" s="17"/>
      <c r="GY10" s="17">
        <v>0</v>
      </c>
      <c r="GZ10" s="17"/>
      <c r="HA10" s="17"/>
      <c r="HB10" s="17"/>
      <c r="HC10" s="17">
        <v>0</v>
      </c>
      <c r="HD10" s="17"/>
      <c r="HE10" s="17"/>
      <c r="HF10" s="17"/>
      <c r="HG10" s="17">
        <v>0</v>
      </c>
      <c r="HH10" s="17">
        <v>42.9</v>
      </c>
      <c r="HI10" s="17">
        <v>69.361580000000004</v>
      </c>
      <c r="HJ10" s="17">
        <v>69.361580000000004</v>
      </c>
      <c r="HK10" s="17">
        <v>-26.461580000000001</v>
      </c>
      <c r="HL10" s="17">
        <v>0</v>
      </c>
      <c r="HM10" s="17"/>
      <c r="HN10" s="17"/>
      <c r="HO10" s="17">
        <v>0</v>
      </c>
      <c r="HP10" s="17"/>
      <c r="HQ10" s="17"/>
      <c r="HR10" s="17"/>
      <c r="HS10" s="17">
        <v>0</v>
      </c>
      <c r="HT10" s="17">
        <v>41.7</v>
      </c>
      <c r="HU10" s="17">
        <v>31.025780000000001</v>
      </c>
      <c r="HV10" s="17">
        <v>31.025780000000001</v>
      </c>
      <c r="HW10" s="17">
        <v>10.67422</v>
      </c>
      <c r="HX10" s="17"/>
      <c r="HY10" s="17"/>
      <c r="HZ10" s="17"/>
      <c r="IA10" s="17">
        <v>0</v>
      </c>
      <c r="IB10" s="17"/>
      <c r="IC10" s="17"/>
      <c r="ID10" s="17"/>
      <c r="IE10" s="17">
        <v>0</v>
      </c>
      <c r="IF10" s="17"/>
      <c r="IG10" s="17"/>
      <c r="IH10" s="17"/>
      <c r="II10" s="17">
        <v>0</v>
      </c>
      <c r="IJ10" s="17">
        <v>68.78</v>
      </c>
      <c r="IK10" s="17">
        <v>55.442920000000001</v>
      </c>
      <c r="IL10" s="17">
        <v>55.442920000000001</v>
      </c>
      <c r="IM10" s="17">
        <v>13.33708</v>
      </c>
      <c r="IN10" s="17">
        <v>169.4</v>
      </c>
      <c r="IO10" s="17">
        <v>178.86794</v>
      </c>
      <c r="IP10" s="17">
        <v>178.86794</v>
      </c>
      <c r="IQ10" s="17">
        <v>-9.4679400000000005</v>
      </c>
      <c r="IR10" s="17">
        <v>167.46</v>
      </c>
      <c r="IS10" s="17">
        <v>178.86794</v>
      </c>
      <c r="IT10" s="17">
        <v>178.86794</v>
      </c>
      <c r="IU10" s="17">
        <v>-11.40794</v>
      </c>
      <c r="IV10" s="17">
        <v>199.28</v>
      </c>
      <c r="IW10" s="17">
        <v>178.86794</v>
      </c>
      <c r="IX10" s="17">
        <v>178.86794</v>
      </c>
      <c r="IY10" s="17">
        <v>20.41206</v>
      </c>
      <c r="IZ10" s="17">
        <v>258.58</v>
      </c>
      <c r="JA10" s="17">
        <v>269.10762</v>
      </c>
      <c r="JB10" s="17">
        <v>269.10762</v>
      </c>
      <c r="JC10" s="17">
        <v>-10.527620000000001</v>
      </c>
      <c r="JD10" s="17">
        <v>67.86</v>
      </c>
      <c r="JE10" s="17">
        <v>73.334350000000001</v>
      </c>
      <c r="JF10" s="17">
        <v>73.334350000000001</v>
      </c>
      <c r="JG10" s="17">
        <v>-5.4743500000000003</v>
      </c>
      <c r="JH10" s="17">
        <v>34.26</v>
      </c>
      <c r="JI10" s="17">
        <v>36.777279999999998</v>
      </c>
      <c r="JJ10" s="17">
        <v>36.777279999999998</v>
      </c>
      <c r="JK10" s="17">
        <v>-2.51728</v>
      </c>
      <c r="JL10" s="17">
        <v>0</v>
      </c>
      <c r="JM10" s="17"/>
      <c r="JN10" s="17"/>
      <c r="JO10" s="17">
        <v>0</v>
      </c>
      <c r="JP10" s="17">
        <v>0</v>
      </c>
      <c r="JQ10" s="17"/>
      <c r="JR10" s="17"/>
      <c r="JS10" s="17">
        <v>0</v>
      </c>
      <c r="JT10" s="17"/>
      <c r="JU10" s="17"/>
      <c r="JV10" s="17"/>
      <c r="JW10" s="17">
        <v>0</v>
      </c>
      <c r="JX10" s="17"/>
      <c r="JY10" s="17"/>
      <c r="JZ10" s="17"/>
      <c r="KA10" s="17">
        <v>0</v>
      </c>
      <c r="KB10" s="17"/>
      <c r="KC10" s="17"/>
      <c r="KD10" s="17"/>
      <c r="KE10" s="17">
        <v>0</v>
      </c>
      <c r="KF10" s="17"/>
      <c r="KG10" s="17"/>
      <c r="KH10" s="17"/>
      <c r="KI10" s="17">
        <v>0</v>
      </c>
      <c r="KJ10" s="17">
        <v>4.5</v>
      </c>
      <c r="KK10" s="17"/>
      <c r="KL10" s="17"/>
      <c r="KM10" s="17">
        <v>4.5</v>
      </c>
      <c r="KN10" s="17">
        <v>0.1</v>
      </c>
      <c r="KO10" s="17">
        <v>1.84476</v>
      </c>
      <c r="KP10" s="17">
        <v>1.84476</v>
      </c>
      <c r="KQ10" s="17">
        <v>-1.7447600000000001</v>
      </c>
      <c r="KR10" s="17">
        <v>162.1</v>
      </c>
      <c r="KS10" s="17">
        <v>183.42896999999999</v>
      </c>
      <c r="KT10" s="17">
        <v>183.42896999999999</v>
      </c>
      <c r="KU10" s="17">
        <v>-21.328970000000002</v>
      </c>
      <c r="KV10" s="17">
        <v>85.6</v>
      </c>
      <c r="KW10" s="17">
        <v>93.424300000000002</v>
      </c>
      <c r="KX10" s="17">
        <v>93.424300000000002</v>
      </c>
      <c r="KY10" s="17">
        <v>-7.8243</v>
      </c>
      <c r="KZ10" s="17">
        <v>48.3</v>
      </c>
      <c r="LA10" s="17">
        <v>66.809659999999994</v>
      </c>
      <c r="LB10" s="17">
        <v>66.809659999999994</v>
      </c>
      <c r="LC10" s="17">
        <v>-18.50966</v>
      </c>
      <c r="LD10" s="17">
        <v>36.9</v>
      </c>
      <c r="LE10" s="17">
        <v>48.179349999999999</v>
      </c>
      <c r="LF10" s="17">
        <v>48.179349999999999</v>
      </c>
      <c r="LG10" s="17">
        <v>-11.279350000000001</v>
      </c>
      <c r="LH10" s="17">
        <v>30.5</v>
      </c>
      <c r="LI10" s="17">
        <v>29.806760000000001</v>
      </c>
      <c r="LJ10" s="17">
        <v>29.806760000000001</v>
      </c>
      <c r="LK10" s="17">
        <v>0.69323999999999997</v>
      </c>
      <c r="LL10" s="17">
        <v>117.2</v>
      </c>
      <c r="LM10" s="17">
        <v>114.15203</v>
      </c>
      <c r="LN10" s="17">
        <v>114.15203</v>
      </c>
      <c r="LO10" s="17">
        <v>3.0479699999999998</v>
      </c>
      <c r="LP10" s="17">
        <v>48.7</v>
      </c>
      <c r="LQ10" s="17">
        <v>33.160620000000002</v>
      </c>
      <c r="LR10" s="17">
        <v>33.160620000000002</v>
      </c>
      <c r="LS10" s="17">
        <v>15.53938</v>
      </c>
      <c r="LT10" s="17">
        <v>49.4</v>
      </c>
      <c r="LU10" s="17">
        <v>49.666240000000002</v>
      </c>
      <c r="LV10" s="17">
        <v>49.666240000000002</v>
      </c>
      <c r="LW10" s="17">
        <v>-0.26623999999999998</v>
      </c>
      <c r="LX10" s="17">
        <v>140.5</v>
      </c>
      <c r="LY10" s="17">
        <v>154.81734</v>
      </c>
      <c r="LZ10" s="17">
        <v>154.81734</v>
      </c>
      <c r="MA10" s="17">
        <v>-14.31734</v>
      </c>
      <c r="MB10" s="17">
        <v>143.69999999999999</v>
      </c>
      <c r="MC10" s="17">
        <v>154.81734</v>
      </c>
      <c r="MD10" s="17">
        <v>154.81734</v>
      </c>
      <c r="ME10" s="17">
        <v>-11.11734</v>
      </c>
      <c r="MF10" s="17">
        <v>168.4</v>
      </c>
      <c r="MG10" s="17">
        <v>155.28225</v>
      </c>
      <c r="MH10" s="17">
        <v>155.28225</v>
      </c>
      <c r="MI10" s="17">
        <v>13.117749999999999</v>
      </c>
      <c r="MJ10" s="17">
        <v>183.1</v>
      </c>
      <c r="MK10" s="17">
        <v>176.36183</v>
      </c>
      <c r="ML10" s="17">
        <v>176.36183</v>
      </c>
      <c r="MM10" s="17">
        <v>6.7381700000000002</v>
      </c>
      <c r="MN10" s="17">
        <v>172.3</v>
      </c>
      <c r="MO10" s="17"/>
      <c r="MP10" s="17"/>
      <c r="MQ10" s="17">
        <v>172.3</v>
      </c>
      <c r="MR10" s="17"/>
      <c r="MS10" s="17"/>
      <c r="MT10" s="17"/>
      <c r="MU10" s="17">
        <v>0</v>
      </c>
      <c r="MV10" s="17">
        <v>173</v>
      </c>
      <c r="MW10" s="17"/>
      <c r="MX10" s="17"/>
      <c r="MY10" s="17">
        <v>173</v>
      </c>
      <c r="MZ10" s="17"/>
      <c r="NA10" s="17"/>
      <c r="NB10" s="17"/>
      <c r="NC10" s="17">
        <v>0</v>
      </c>
      <c r="ND10" s="17">
        <v>208.7</v>
      </c>
      <c r="NE10" s="17">
        <v>205.29381000000001</v>
      </c>
      <c r="NF10" s="17">
        <v>205.29381000000001</v>
      </c>
      <c r="NG10" s="17">
        <v>3.4061900000000001</v>
      </c>
      <c r="NH10" s="17">
        <v>101.1</v>
      </c>
      <c r="NI10" s="17">
        <v>102.95515</v>
      </c>
      <c r="NJ10" s="17">
        <v>102.95515</v>
      </c>
      <c r="NK10" s="17">
        <v>-1.8551500000000001</v>
      </c>
      <c r="NL10" s="17">
        <v>8.1</v>
      </c>
      <c r="NM10" s="17">
        <v>7.5354299999999999</v>
      </c>
      <c r="NN10" s="17">
        <v>7.5354299999999999</v>
      </c>
      <c r="NO10" s="17">
        <v>0.56457000000000002</v>
      </c>
      <c r="NP10" s="17">
        <v>5.2</v>
      </c>
      <c r="NQ10" s="17">
        <v>4.9991700000000003</v>
      </c>
      <c r="NR10" s="17">
        <v>4.9991700000000003</v>
      </c>
      <c r="NS10" s="17">
        <v>0.20083000000000001</v>
      </c>
      <c r="NT10" s="17">
        <v>5.3</v>
      </c>
      <c r="NU10" s="17">
        <v>18.042200000000001</v>
      </c>
      <c r="NV10" s="17">
        <v>18.042200000000001</v>
      </c>
      <c r="NW10" s="17">
        <v>-12.7422</v>
      </c>
      <c r="NX10" s="17">
        <v>0</v>
      </c>
      <c r="NY10" s="17"/>
      <c r="NZ10" s="17"/>
      <c r="OA10" s="17">
        <v>0</v>
      </c>
      <c r="OB10" s="17">
        <v>9.5</v>
      </c>
      <c r="OC10" s="17">
        <v>0.18</v>
      </c>
      <c r="OD10" s="17">
        <v>0.18</v>
      </c>
      <c r="OE10" s="17">
        <v>9.32</v>
      </c>
      <c r="OF10" s="17">
        <v>0</v>
      </c>
      <c r="OG10" s="17"/>
      <c r="OH10" s="17"/>
      <c r="OI10" s="17">
        <v>0</v>
      </c>
      <c r="OJ10" s="17">
        <v>10.199999999999999</v>
      </c>
      <c r="OK10" s="17">
        <v>20.33764</v>
      </c>
      <c r="OL10" s="17">
        <v>20.33764</v>
      </c>
      <c r="OM10" s="17">
        <v>-10.137639999999999</v>
      </c>
      <c r="ON10" s="17"/>
      <c r="OO10" s="17"/>
      <c r="OP10" s="17"/>
      <c r="OQ10" s="17">
        <v>0</v>
      </c>
      <c r="OR10" s="17"/>
      <c r="OS10" s="17"/>
      <c r="OT10" s="17"/>
      <c r="OU10" s="17">
        <v>0</v>
      </c>
      <c r="OV10" s="17">
        <v>0</v>
      </c>
      <c r="OW10" s="17"/>
      <c r="OX10" s="17"/>
      <c r="OY10" s="17">
        <v>0</v>
      </c>
      <c r="OZ10" s="17">
        <v>0</v>
      </c>
      <c r="PA10" s="17"/>
      <c r="PB10" s="17"/>
      <c r="PC10" s="17">
        <v>0</v>
      </c>
      <c r="PD10" s="17">
        <v>0.7</v>
      </c>
      <c r="PE10" s="17">
        <v>0.47</v>
      </c>
      <c r="PF10" s="17">
        <v>0.47</v>
      </c>
      <c r="PG10" s="17">
        <v>0.23</v>
      </c>
      <c r="PH10" s="17">
        <v>1</v>
      </c>
      <c r="PI10" s="17">
        <v>1.4</v>
      </c>
      <c r="PJ10" s="17">
        <v>1.4</v>
      </c>
      <c r="PK10" s="17">
        <v>-0.4</v>
      </c>
      <c r="PL10" s="17">
        <v>2.5</v>
      </c>
      <c r="PM10" s="17">
        <v>2.4</v>
      </c>
      <c r="PN10" s="17">
        <v>2.4</v>
      </c>
      <c r="PO10" s="17">
        <v>0.1</v>
      </c>
      <c r="PP10" s="17">
        <v>14.7</v>
      </c>
      <c r="PQ10" s="17">
        <v>4.5381299999999998</v>
      </c>
      <c r="PR10" s="17">
        <v>4.5381299999999998</v>
      </c>
      <c r="PS10" s="17">
        <v>10.16187</v>
      </c>
      <c r="PT10" s="17">
        <v>3.5</v>
      </c>
      <c r="PU10" s="17">
        <v>3.12</v>
      </c>
      <c r="PV10" s="17">
        <v>3.12</v>
      </c>
      <c r="PW10" s="17">
        <v>0.38</v>
      </c>
      <c r="PX10" s="17"/>
      <c r="PY10" s="17">
        <v>3.1</v>
      </c>
      <c r="PZ10" s="17">
        <v>3.1</v>
      </c>
      <c r="QA10" s="17">
        <v>-3.1</v>
      </c>
      <c r="QB10" s="17">
        <v>3.6</v>
      </c>
      <c r="QC10" s="17">
        <v>3.5</v>
      </c>
      <c r="QD10" s="17">
        <v>3.5</v>
      </c>
      <c r="QE10" s="17">
        <v>0.1</v>
      </c>
      <c r="QF10" s="17">
        <v>14.6</v>
      </c>
      <c r="QG10" s="17">
        <v>14.975849999999999</v>
      </c>
      <c r="QH10" s="17">
        <v>14.975849999999999</v>
      </c>
      <c r="QI10" s="17">
        <v>-0.37585000000000002</v>
      </c>
      <c r="QJ10" s="17">
        <v>0</v>
      </c>
      <c r="QK10" s="17"/>
      <c r="QL10" s="17"/>
      <c r="QM10" s="17">
        <v>0</v>
      </c>
      <c r="QN10" s="17">
        <v>0</v>
      </c>
      <c r="QO10" s="17"/>
      <c r="QP10" s="17"/>
      <c r="QQ10" s="17">
        <v>0</v>
      </c>
      <c r="QR10" s="17">
        <v>1.5</v>
      </c>
      <c r="QS10" s="17">
        <v>7.0373000000000001</v>
      </c>
      <c r="QT10" s="17">
        <v>7.0373000000000001</v>
      </c>
      <c r="QU10" s="17">
        <v>-5.5373000000000001</v>
      </c>
      <c r="QV10" s="17">
        <v>6</v>
      </c>
      <c r="QW10" s="17">
        <v>27.237200000000001</v>
      </c>
      <c r="QX10" s="17">
        <v>27.237200000000001</v>
      </c>
      <c r="QY10" s="17">
        <v>-21.237200000000001</v>
      </c>
      <c r="QZ10" s="17">
        <v>0</v>
      </c>
      <c r="RA10" s="17"/>
      <c r="RB10" s="17"/>
      <c r="RC10" s="17">
        <v>0</v>
      </c>
      <c r="RD10" s="17">
        <v>2.2999999999999998</v>
      </c>
      <c r="RE10" s="17">
        <v>2.25</v>
      </c>
      <c r="RF10" s="17">
        <v>2.25</v>
      </c>
      <c r="RG10" s="17">
        <v>0.05</v>
      </c>
      <c r="RH10" s="17">
        <v>11.2</v>
      </c>
      <c r="RI10" s="17">
        <v>19.67727</v>
      </c>
      <c r="RJ10" s="17">
        <v>19.67727</v>
      </c>
      <c r="RK10" s="17">
        <v>-8.4772700000000007</v>
      </c>
      <c r="RL10" s="17">
        <v>1.6</v>
      </c>
      <c r="RM10" s="17">
        <v>1.28</v>
      </c>
      <c r="RN10" s="17">
        <v>1.28</v>
      </c>
      <c r="RO10" s="17">
        <v>0.32</v>
      </c>
      <c r="RP10" s="17"/>
      <c r="RQ10" s="17"/>
      <c r="RR10" s="17"/>
      <c r="RS10" s="17">
        <v>0</v>
      </c>
      <c r="RT10" s="17">
        <v>4.5999999999999996</v>
      </c>
      <c r="RU10" s="17">
        <v>4.5</v>
      </c>
      <c r="RV10" s="17">
        <v>4.5</v>
      </c>
      <c r="RW10" s="17">
        <v>0.1</v>
      </c>
      <c r="RX10" s="17">
        <v>0</v>
      </c>
      <c r="RY10" s="17"/>
      <c r="RZ10" s="17"/>
      <c r="SA10" s="17">
        <v>0</v>
      </c>
      <c r="SB10" s="17">
        <v>0</v>
      </c>
      <c r="SC10" s="17"/>
      <c r="SD10" s="17"/>
      <c r="SE10" s="17">
        <v>0</v>
      </c>
      <c r="SF10" s="17">
        <v>5.3</v>
      </c>
      <c r="SG10" s="17">
        <v>5.7</v>
      </c>
      <c r="SH10" s="17">
        <v>5.7</v>
      </c>
      <c r="SI10" s="17">
        <v>-0.4</v>
      </c>
      <c r="SJ10" s="17">
        <v>3.9</v>
      </c>
      <c r="SK10" s="17">
        <v>2.7</v>
      </c>
      <c r="SL10" s="17">
        <v>2.7</v>
      </c>
      <c r="SM10" s="17">
        <v>1.2</v>
      </c>
      <c r="SN10" s="17">
        <v>3.1</v>
      </c>
      <c r="SO10" s="17">
        <v>3</v>
      </c>
      <c r="SP10" s="17">
        <v>3</v>
      </c>
      <c r="SQ10" s="17">
        <v>0.1</v>
      </c>
      <c r="SR10" s="17">
        <v>4.7</v>
      </c>
      <c r="SS10" s="17">
        <v>5</v>
      </c>
      <c r="ST10" s="17">
        <v>5</v>
      </c>
      <c r="SU10" s="17">
        <v>-0.3</v>
      </c>
      <c r="SV10" s="17">
        <v>8.5</v>
      </c>
      <c r="SW10" s="17">
        <v>5</v>
      </c>
      <c r="SX10" s="17">
        <v>5</v>
      </c>
      <c r="SY10" s="17">
        <v>3.5</v>
      </c>
      <c r="SZ10" s="17">
        <v>23.6</v>
      </c>
      <c r="TA10" s="17">
        <v>19</v>
      </c>
      <c r="TB10" s="17">
        <v>19</v>
      </c>
      <c r="TC10" s="17">
        <v>4.5999999999999996</v>
      </c>
      <c r="TD10" s="17">
        <v>0</v>
      </c>
      <c r="TE10" s="17"/>
      <c r="TF10" s="17"/>
      <c r="TG10" s="17">
        <v>0</v>
      </c>
      <c r="TH10" s="17">
        <v>7.1</v>
      </c>
      <c r="TI10" s="17">
        <v>14.78</v>
      </c>
      <c r="TJ10" s="17">
        <v>14.78</v>
      </c>
      <c r="TK10" s="17">
        <v>-7.68</v>
      </c>
      <c r="TL10" s="17">
        <v>13.6</v>
      </c>
      <c r="TM10" s="17">
        <v>16</v>
      </c>
      <c r="TN10" s="17">
        <v>16</v>
      </c>
      <c r="TO10" s="17">
        <v>-2.4</v>
      </c>
      <c r="TP10" s="17">
        <v>0.23</v>
      </c>
      <c r="TQ10" s="17">
        <v>1.78</v>
      </c>
      <c r="TR10" s="17">
        <v>1.78</v>
      </c>
      <c r="TS10" s="17">
        <v>-1.55</v>
      </c>
      <c r="TT10" s="17">
        <v>0.17</v>
      </c>
      <c r="TU10" s="17">
        <v>0.73</v>
      </c>
      <c r="TV10" s="17">
        <v>0.73</v>
      </c>
      <c r="TW10" s="17">
        <v>-0.56000000000000005</v>
      </c>
      <c r="TX10" s="17">
        <v>0</v>
      </c>
      <c r="TY10" s="17"/>
      <c r="TZ10" s="17"/>
      <c r="UA10" s="17">
        <v>0</v>
      </c>
      <c r="UB10" s="17">
        <v>4</v>
      </c>
      <c r="UC10" s="17">
        <v>4</v>
      </c>
      <c r="UD10" s="17">
        <v>4</v>
      </c>
      <c r="UE10" s="17">
        <v>0</v>
      </c>
      <c r="UF10" s="17">
        <v>1.6</v>
      </c>
      <c r="UG10" s="17">
        <v>1.6</v>
      </c>
      <c r="UH10" s="17">
        <v>1.6</v>
      </c>
      <c r="UI10" s="17">
        <v>0</v>
      </c>
      <c r="UJ10" s="17"/>
      <c r="UK10" s="17"/>
      <c r="UL10" s="17"/>
      <c r="UM10" s="17">
        <v>0</v>
      </c>
      <c r="UN10" s="17">
        <v>5</v>
      </c>
      <c r="UO10" s="17">
        <v>3.5</v>
      </c>
      <c r="UP10" s="17">
        <v>3.5</v>
      </c>
      <c r="UQ10" s="17">
        <v>1.5</v>
      </c>
      <c r="UR10" s="17">
        <v>5.3</v>
      </c>
      <c r="US10" s="17">
        <v>4</v>
      </c>
      <c r="UT10" s="17">
        <v>4</v>
      </c>
      <c r="UU10" s="17">
        <v>1.3</v>
      </c>
      <c r="UV10" s="17">
        <v>5.3</v>
      </c>
      <c r="UW10" s="17">
        <v>4.0999999999999996</v>
      </c>
      <c r="UX10" s="17">
        <v>4.0999999999999996</v>
      </c>
      <c r="UY10" s="17">
        <v>1.2</v>
      </c>
      <c r="UZ10" s="17">
        <v>5.6</v>
      </c>
      <c r="VA10" s="17"/>
      <c r="VB10" s="17"/>
      <c r="VC10" s="17">
        <v>5.6</v>
      </c>
      <c r="VD10" s="17">
        <v>0</v>
      </c>
      <c r="VE10" s="17"/>
      <c r="VF10" s="17"/>
      <c r="VG10" s="17">
        <v>0</v>
      </c>
      <c r="VH10" s="17">
        <v>0</v>
      </c>
      <c r="VI10" s="17"/>
      <c r="VJ10" s="17"/>
      <c r="VK10" s="17">
        <v>0</v>
      </c>
      <c r="VL10" s="17">
        <v>0</v>
      </c>
      <c r="VM10" s="17"/>
      <c r="VN10" s="17"/>
      <c r="VO10" s="17">
        <v>0</v>
      </c>
      <c r="VP10" s="17">
        <v>0.6</v>
      </c>
      <c r="VQ10" s="17">
        <v>0.6</v>
      </c>
      <c r="VR10" s="17">
        <v>0.6</v>
      </c>
      <c r="VS10" s="17">
        <v>0</v>
      </c>
      <c r="VT10" s="17">
        <v>12.1</v>
      </c>
      <c r="VU10" s="17">
        <v>23</v>
      </c>
      <c r="VV10" s="17">
        <v>23</v>
      </c>
      <c r="VW10" s="17">
        <v>-10.9</v>
      </c>
      <c r="VX10" s="17">
        <v>8.8000000000000007</v>
      </c>
      <c r="VY10" s="17">
        <v>42</v>
      </c>
      <c r="VZ10" s="17">
        <v>42</v>
      </c>
      <c r="WA10" s="17">
        <v>-33.200000000000003</v>
      </c>
      <c r="WB10" s="17">
        <v>0</v>
      </c>
      <c r="WC10" s="17"/>
      <c r="WD10" s="17"/>
      <c r="WE10" s="17">
        <v>0</v>
      </c>
      <c r="WF10" s="17">
        <v>3.9</v>
      </c>
      <c r="WG10" s="17">
        <v>4.2</v>
      </c>
      <c r="WH10" s="17">
        <v>4.2</v>
      </c>
      <c r="WI10" s="17">
        <v>-0.3</v>
      </c>
      <c r="WJ10" s="17">
        <v>2.2000000000000002</v>
      </c>
      <c r="WK10" s="17">
        <v>1.1499999999999999</v>
      </c>
      <c r="WL10" s="17">
        <v>1.1499999999999999</v>
      </c>
      <c r="WM10" s="17">
        <v>1.05</v>
      </c>
      <c r="WN10" s="17">
        <v>2.4</v>
      </c>
      <c r="WO10" s="17">
        <v>2.2999999999999998</v>
      </c>
      <c r="WP10" s="17">
        <v>2.2999999999999998</v>
      </c>
      <c r="WQ10" s="17">
        <v>0.1</v>
      </c>
      <c r="WR10" s="17">
        <v>1</v>
      </c>
      <c r="WS10" s="17">
        <v>1.3</v>
      </c>
      <c r="WT10" s="17">
        <v>1.3</v>
      </c>
      <c r="WU10" s="17">
        <v>-0.3</v>
      </c>
      <c r="WV10" s="17">
        <v>0</v>
      </c>
      <c r="WW10" s="17"/>
      <c r="WX10" s="17"/>
      <c r="WY10" s="17">
        <v>0</v>
      </c>
      <c r="WZ10" s="17">
        <v>5.4</v>
      </c>
      <c r="XA10" s="17">
        <v>6.8</v>
      </c>
      <c r="XB10" s="17">
        <v>6.8</v>
      </c>
      <c r="XC10" s="17">
        <v>-1.4</v>
      </c>
      <c r="XD10" s="17">
        <v>18.100000000000001</v>
      </c>
      <c r="XE10" s="17">
        <v>17.391300000000001</v>
      </c>
      <c r="XF10" s="17">
        <v>17.391300000000001</v>
      </c>
      <c r="XG10" s="17">
        <v>0.7087</v>
      </c>
      <c r="XH10" s="17">
        <v>10</v>
      </c>
      <c r="XI10" s="17">
        <v>10</v>
      </c>
      <c r="XJ10" s="17">
        <v>10</v>
      </c>
      <c r="XK10" s="17">
        <v>0</v>
      </c>
      <c r="XL10" s="17">
        <v>8.5</v>
      </c>
      <c r="XM10" s="17">
        <v>10</v>
      </c>
      <c r="XN10" s="17">
        <v>10</v>
      </c>
      <c r="XO10" s="17">
        <v>-1.5</v>
      </c>
      <c r="XP10" s="17"/>
      <c r="XQ10" s="17"/>
      <c r="XR10" s="17"/>
      <c r="XS10" s="17">
        <v>0</v>
      </c>
      <c r="XT10" s="17"/>
      <c r="XU10" s="17"/>
      <c r="XV10" s="17"/>
      <c r="XW10" s="17">
        <v>0</v>
      </c>
      <c r="XX10" s="17">
        <v>17.600000000000001</v>
      </c>
      <c r="XY10" s="17">
        <v>14</v>
      </c>
      <c r="XZ10" s="17">
        <v>14</v>
      </c>
      <c r="YA10" s="17">
        <v>3.6</v>
      </c>
      <c r="YB10" s="17">
        <v>17.2</v>
      </c>
      <c r="YC10" s="17">
        <v>19</v>
      </c>
      <c r="YD10" s="17">
        <v>19</v>
      </c>
      <c r="YE10" s="17">
        <v>-1.8</v>
      </c>
      <c r="YF10" s="17">
        <v>7.3</v>
      </c>
      <c r="YG10" s="17">
        <v>8.1199999999999992</v>
      </c>
      <c r="YH10" s="17">
        <v>8.1199999999999992</v>
      </c>
      <c r="YI10" s="17">
        <v>-0.82</v>
      </c>
      <c r="YJ10" s="17">
        <v>0</v>
      </c>
      <c r="YK10" s="17">
        <v>11</v>
      </c>
      <c r="YL10" s="17">
        <v>11</v>
      </c>
      <c r="YM10" s="17">
        <v>-11</v>
      </c>
      <c r="YN10" s="17">
        <v>12.1</v>
      </c>
      <c r="YO10" s="17">
        <v>12</v>
      </c>
      <c r="YP10" s="17">
        <v>12</v>
      </c>
      <c r="YQ10" s="17">
        <v>0.1</v>
      </c>
    </row>
    <row r="11" spans="1:667" ht="24" customHeight="1" x14ac:dyDescent="0.25">
      <c r="A11" s="1"/>
      <c r="B11" s="16" t="s">
        <v>55</v>
      </c>
      <c r="C11" s="16" t="s">
        <v>908</v>
      </c>
      <c r="D11" s="17">
        <v>55.6</v>
      </c>
      <c r="E11" s="17">
        <v>58.384999999999998</v>
      </c>
      <c r="F11" s="17">
        <v>78.080799999999996</v>
      </c>
      <c r="G11" s="17">
        <v>-22.480799999999999</v>
      </c>
      <c r="H11" s="17">
        <v>607.9</v>
      </c>
      <c r="I11" s="17">
        <v>600.02251999999999</v>
      </c>
      <c r="J11" s="17">
        <v>649.92602999999997</v>
      </c>
      <c r="K11" s="17">
        <v>-42.026029999999999</v>
      </c>
      <c r="L11" s="17">
        <v>205.7</v>
      </c>
      <c r="M11" s="17">
        <v>194.25501</v>
      </c>
      <c r="N11" s="17">
        <v>210.41108</v>
      </c>
      <c r="O11" s="17">
        <v>-4.7110799999999999</v>
      </c>
      <c r="P11" s="17"/>
      <c r="Q11" s="17"/>
      <c r="R11" s="17"/>
      <c r="S11" s="17">
        <v>0</v>
      </c>
      <c r="T11" s="17"/>
      <c r="U11" s="17"/>
      <c r="V11" s="17"/>
      <c r="W11" s="17">
        <v>0</v>
      </c>
      <c r="X11" s="17">
        <v>0</v>
      </c>
      <c r="Y11" s="17"/>
      <c r="Z11" s="17"/>
      <c r="AA11" s="17">
        <v>0</v>
      </c>
      <c r="AB11" s="17">
        <v>83.1</v>
      </c>
      <c r="AC11" s="17">
        <v>85.741600000000005</v>
      </c>
      <c r="AD11" s="17">
        <v>85.741600000000005</v>
      </c>
      <c r="AE11" s="17">
        <v>-2.6415999999999999</v>
      </c>
      <c r="AF11" s="17"/>
      <c r="AG11" s="17"/>
      <c r="AH11" s="17"/>
      <c r="AI11" s="17">
        <v>0</v>
      </c>
      <c r="AJ11" s="17">
        <v>0</v>
      </c>
      <c r="AK11" s="17"/>
      <c r="AL11" s="17"/>
      <c r="AM11" s="17">
        <v>0</v>
      </c>
      <c r="AN11" s="17">
        <v>178.9</v>
      </c>
      <c r="AO11" s="17">
        <v>190.92</v>
      </c>
      <c r="AP11" s="17">
        <v>190.92</v>
      </c>
      <c r="AQ11" s="17">
        <v>-12.02</v>
      </c>
      <c r="AR11" s="17">
        <v>197.8</v>
      </c>
      <c r="AS11" s="17">
        <v>190.92</v>
      </c>
      <c r="AT11" s="17">
        <v>190.92</v>
      </c>
      <c r="AU11" s="17">
        <v>6.88</v>
      </c>
      <c r="AV11" s="17">
        <v>200.2</v>
      </c>
      <c r="AW11" s="17">
        <v>190.92</v>
      </c>
      <c r="AX11" s="17">
        <v>190.92</v>
      </c>
      <c r="AY11" s="17">
        <v>9.2799999999999994</v>
      </c>
      <c r="AZ11" s="17">
        <v>273.60000000000002</v>
      </c>
      <c r="BA11" s="17">
        <v>287.24</v>
      </c>
      <c r="BB11" s="17">
        <v>287.24</v>
      </c>
      <c r="BC11" s="17">
        <v>-13.64</v>
      </c>
      <c r="BD11" s="17">
        <v>205.6</v>
      </c>
      <c r="BE11" s="17">
        <v>206.04143999999999</v>
      </c>
      <c r="BF11" s="17">
        <v>206.04143999999999</v>
      </c>
      <c r="BG11" s="17">
        <v>-0.44144</v>
      </c>
      <c r="BH11" s="17">
        <v>105.7</v>
      </c>
      <c r="BI11" s="17">
        <v>103.33009</v>
      </c>
      <c r="BJ11" s="17">
        <v>103.33009</v>
      </c>
      <c r="BK11" s="17">
        <v>2.36991</v>
      </c>
      <c r="BL11" s="17">
        <v>187.9</v>
      </c>
      <c r="BM11" s="17">
        <v>268.61270000000002</v>
      </c>
      <c r="BN11" s="17">
        <v>319.17088999999999</v>
      </c>
      <c r="BO11" s="17">
        <v>-131.27089000000001</v>
      </c>
      <c r="BP11" s="17">
        <v>4.0999999999999996</v>
      </c>
      <c r="BQ11" s="17">
        <v>3.8975900000000001</v>
      </c>
      <c r="BR11" s="17">
        <v>3.8975900000000001</v>
      </c>
      <c r="BS11" s="17">
        <v>0.20241000000000001</v>
      </c>
      <c r="BT11" s="17"/>
      <c r="BU11" s="17"/>
      <c r="BV11" s="17"/>
      <c r="BW11" s="17">
        <v>0</v>
      </c>
      <c r="BX11" s="17"/>
      <c r="BY11" s="17"/>
      <c r="BZ11" s="17"/>
      <c r="CA11" s="17">
        <v>0</v>
      </c>
      <c r="CB11" s="17"/>
      <c r="CC11" s="17"/>
      <c r="CD11" s="17"/>
      <c r="CE11" s="17">
        <v>0</v>
      </c>
      <c r="CF11" s="17">
        <v>114.7</v>
      </c>
      <c r="CG11" s="17">
        <v>114.00626</v>
      </c>
      <c r="CH11" s="17">
        <v>114.00626</v>
      </c>
      <c r="CI11" s="17">
        <v>0.69374000000000002</v>
      </c>
      <c r="CJ11" s="17">
        <v>7.8</v>
      </c>
      <c r="CK11" s="17">
        <v>7.0908199999999999</v>
      </c>
      <c r="CL11" s="17">
        <v>7.0908199999999999</v>
      </c>
      <c r="CM11" s="17">
        <v>0.70918000000000003</v>
      </c>
      <c r="CN11" s="17">
        <v>5.4</v>
      </c>
      <c r="CO11" s="17">
        <v>3.8075999999999999</v>
      </c>
      <c r="CP11" s="17">
        <v>3.8075999999999999</v>
      </c>
      <c r="CQ11" s="17">
        <v>1.5924</v>
      </c>
      <c r="CR11" s="17">
        <v>22.5</v>
      </c>
      <c r="CS11" s="17">
        <v>22.280850000000001</v>
      </c>
      <c r="CT11" s="17">
        <v>22.280850000000001</v>
      </c>
      <c r="CU11" s="17">
        <v>0.21915000000000001</v>
      </c>
      <c r="CV11" s="17">
        <v>40.4</v>
      </c>
      <c r="CW11" s="17">
        <v>56.362949999999998</v>
      </c>
      <c r="CX11" s="17">
        <v>57.693249999999999</v>
      </c>
      <c r="CY11" s="17">
        <v>-17.29325</v>
      </c>
      <c r="CZ11" s="17">
        <v>34.6</v>
      </c>
      <c r="DA11" s="17">
        <v>20.725390000000001</v>
      </c>
      <c r="DB11" s="17">
        <v>26.943169999999999</v>
      </c>
      <c r="DC11" s="17">
        <v>7.6568300000000002</v>
      </c>
      <c r="DD11" s="17"/>
      <c r="DE11" s="17"/>
      <c r="DF11" s="17"/>
      <c r="DG11" s="17">
        <v>0</v>
      </c>
      <c r="DH11" s="17">
        <v>0</v>
      </c>
      <c r="DI11" s="17"/>
      <c r="DJ11" s="17"/>
      <c r="DK11" s="17">
        <v>0</v>
      </c>
      <c r="DL11" s="17"/>
      <c r="DM11" s="17"/>
      <c r="DN11" s="17">
        <v>7.83</v>
      </c>
      <c r="DO11" s="17">
        <v>-7.83</v>
      </c>
      <c r="DP11" s="17">
        <v>6.5</v>
      </c>
      <c r="DQ11" s="17">
        <v>6.39</v>
      </c>
      <c r="DR11" s="17">
        <v>6.39</v>
      </c>
      <c r="DS11" s="17">
        <v>0.11</v>
      </c>
      <c r="DT11" s="17">
        <v>143.6</v>
      </c>
      <c r="DU11" s="17">
        <v>145.07772</v>
      </c>
      <c r="DV11" s="17"/>
      <c r="DW11" s="17">
        <v>143.6</v>
      </c>
      <c r="DX11" s="17">
        <v>32</v>
      </c>
      <c r="DY11" s="17">
        <v>33.365459999999999</v>
      </c>
      <c r="DZ11" s="17">
        <v>33.365459999999999</v>
      </c>
      <c r="EA11" s="17">
        <v>-1.3654599999999999</v>
      </c>
      <c r="EB11" s="17">
        <v>55.2</v>
      </c>
      <c r="EC11" s="17">
        <v>61.048099999999998</v>
      </c>
      <c r="ED11" s="17">
        <v>62.658320000000003</v>
      </c>
      <c r="EE11" s="17">
        <v>-7.4583199999999996</v>
      </c>
      <c r="EF11" s="17">
        <v>22.5</v>
      </c>
      <c r="EG11" s="17">
        <v>20.62593</v>
      </c>
      <c r="EH11" s="17">
        <v>20.62593</v>
      </c>
      <c r="EI11" s="17">
        <v>1.8740699999999999</v>
      </c>
      <c r="EJ11" s="17">
        <v>17.399999999999999</v>
      </c>
      <c r="EK11" s="17">
        <v>18.87548</v>
      </c>
      <c r="EL11" s="17">
        <v>18.87548</v>
      </c>
      <c r="EM11" s="17">
        <v>-1.4754799999999999</v>
      </c>
      <c r="EN11" s="17">
        <v>13</v>
      </c>
      <c r="EO11" s="17">
        <v>13.10618</v>
      </c>
      <c r="EP11" s="17">
        <v>13.10618</v>
      </c>
      <c r="EQ11" s="17">
        <v>-0.10618</v>
      </c>
      <c r="ER11" s="17">
        <v>57.6</v>
      </c>
      <c r="ES11" s="17">
        <v>61.99635</v>
      </c>
      <c r="ET11" s="17">
        <v>61.99635</v>
      </c>
      <c r="EU11" s="17">
        <v>-4.39635</v>
      </c>
      <c r="EV11" s="17">
        <v>182.6</v>
      </c>
      <c r="EW11" s="17">
        <v>184.74316999999999</v>
      </c>
      <c r="EX11" s="17">
        <v>184.74316999999999</v>
      </c>
      <c r="EY11" s="17">
        <v>-2.14317</v>
      </c>
      <c r="EZ11" s="17">
        <v>183</v>
      </c>
      <c r="FA11" s="17">
        <v>184.74316999999999</v>
      </c>
      <c r="FB11" s="17">
        <v>184.74316999999999</v>
      </c>
      <c r="FC11" s="17">
        <v>-1.7431700000000001</v>
      </c>
      <c r="FD11" s="17">
        <v>185.9</v>
      </c>
      <c r="FE11" s="17">
        <v>185.29795999999999</v>
      </c>
      <c r="FF11" s="17">
        <v>185.29795999999999</v>
      </c>
      <c r="FG11" s="17">
        <v>0.60204000000000002</v>
      </c>
      <c r="FH11" s="17">
        <v>87.1</v>
      </c>
      <c r="FI11" s="17">
        <v>33.8812</v>
      </c>
      <c r="FJ11" s="17">
        <v>57.111699999999999</v>
      </c>
      <c r="FK11" s="17">
        <v>29.988299999999999</v>
      </c>
      <c r="FL11" s="17">
        <v>18.600000000000001</v>
      </c>
      <c r="FM11" s="17">
        <v>18</v>
      </c>
      <c r="FN11" s="17">
        <v>18</v>
      </c>
      <c r="FO11" s="17">
        <v>0.6</v>
      </c>
      <c r="FP11" s="17">
        <v>23.5</v>
      </c>
      <c r="FQ11" s="17">
        <v>20.7</v>
      </c>
      <c r="FR11" s="17">
        <v>23.06963</v>
      </c>
      <c r="FS11" s="17">
        <v>0.43036999999999997</v>
      </c>
      <c r="FT11" s="17">
        <v>0</v>
      </c>
      <c r="FU11" s="17"/>
      <c r="FV11" s="17"/>
      <c r="FW11" s="17">
        <v>0</v>
      </c>
      <c r="FX11" s="17">
        <v>21.7</v>
      </c>
      <c r="FY11" s="17">
        <v>20.725390000000001</v>
      </c>
      <c r="FZ11" s="17">
        <v>20.725390000000001</v>
      </c>
      <c r="GA11" s="17">
        <v>0.97460999999999998</v>
      </c>
      <c r="GB11" s="17"/>
      <c r="GC11" s="17"/>
      <c r="GD11" s="17"/>
      <c r="GE11" s="17">
        <v>0</v>
      </c>
      <c r="GF11" s="17"/>
      <c r="GG11" s="17"/>
      <c r="GH11" s="17"/>
      <c r="GI11" s="17">
        <v>0</v>
      </c>
      <c r="GJ11" s="17">
        <v>6.2</v>
      </c>
      <c r="GK11" s="17">
        <v>6.8787000000000003</v>
      </c>
      <c r="GL11" s="17">
        <v>6.8787000000000003</v>
      </c>
      <c r="GM11" s="17">
        <v>-0.67869999999999997</v>
      </c>
      <c r="GN11" s="17">
        <v>50.4</v>
      </c>
      <c r="GO11" s="17">
        <v>54.03199</v>
      </c>
      <c r="GP11" s="17">
        <v>60.773290000000003</v>
      </c>
      <c r="GQ11" s="17">
        <v>-10.373290000000001</v>
      </c>
      <c r="GR11" s="17"/>
      <c r="GS11" s="17"/>
      <c r="GT11" s="17"/>
      <c r="GU11" s="17">
        <v>0</v>
      </c>
      <c r="GV11" s="17"/>
      <c r="GW11" s="17"/>
      <c r="GX11" s="17"/>
      <c r="GY11" s="17">
        <v>0</v>
      </c>
      <c r="GZ11" s="17"/>
      <c r="HA11" s="17"/>
      <c r="HB11" s="17"/>
      <c r="HC11" s="17">
        <v>0</v>
      </c>
      <c r="HD11" s="17"/>
      <c r="HE11" s="17"/>
      <c r="HF11" s="17"/>
      <c r="HG11" s="17">
        <v>0</v>
      </c>
      <c r="HH11" s="17">
        <v>44.9</v>
      </c>
      <c r="HI11" s="17">
        <v>69.361580000000004</v>
      </c>
      <c r="HJ11" s="17">
        <v>69.361580000000004</v>
      </c>
      <c r="HK11" s="17">
        <v>-24.461580000000001</v>
      </c>
      <c r="HL11" s="17">
        <v>0</v>
      </c>
      <c r="HM11" s="17"/>
      <c r="HN11" s="17"/>
      <c r="HO11" s="17">
        <v>0</v>
      </c>
      <c r="HP11" s="17"/>
      <c r="HQ11" s="17"/>
      <c r="HR11" s="17"/>
      <c r="HS11" s="17">
        <v>0</v>
      </c>
      <c r="HT11" s="17">
        <v>41.4</v>
      </c>
      <c r="HU11" s="17">
        <v>45.291899999999998</v>
      </c>
      <c r="HV11" s="17">
        <v>25.906749999999999</v>
      </c>
      <c r="HW11" s="17">
        <v>15.49325</v>
      </c>
      <c r="HX11" s="17"/>
      <c r="HY11" s="17"/>
      <c r="HZ11" s="17"/>
      <c r="IA11" s="17">
        <v>0</v>
      </c>
      <c r="IB11" s="17"/>
      <c r="IC11" s="17"/>
      <c r="ID11" s="17"/>
      <c r="IE11" s="17">
        <v>0</v>
      </c>
      <c r="IF11" s="17"/>
      <c r="IG11" s="17"/>
      <c r="IH11" s="17"/>
      <c r="II11" s="17">
        <v>0</v>
      </c>
      <c r="IJ11" s="17">
        <v>70.010000000000005</v>
      </c>
      <c r="IK11" s="17">
        <v>24.31944</v>
      </c>
      <c r="IL11" s="17">
        <v>52.722000000000001</v>
      </c>
      <c r="IM11" s="17">
        <v>17.288</v>
      </c>
      <c r="IN11" s="17">
        <v>168.52</v>
      </c>
      <c r="IO11" s="17">
        <v>180.29104000000001</v>
      </c>
      <c r="IP11" s="17">
        <v>180.29104000000001</v>
      </c>
      <c r="IQ11" s="17">
        <v>-11.771039999999999</v>
      </c>
      <c r="IR11" s="17">
        <v>166.49</v>
      </c>
      <c r="IS11" s="17">
        <v>180.29104000000001</v>
      </c>
      <c r="IT11" s="17">
        <v>180.29104000000001</v>
      </c>
      <c r="IU11" s="17">
        <v>-13.80104</v>
      </c>
      <c r="IV11" s="17">
        <v>198.47</v>
      </c>
      <c r="IW11" s="17">
        <v>180.29104000000001</v>
      </c>
      <c r="IX11" s="17">
        <v>180.29104000000001</v>
      </c>
      <c r="IY11" s="17">
        <v>18.17896</v>
      </c>
      <c r="IZ11" s="17">
        <v>259.54000000000002</v>
      </c>
      <c r="JA11" s="17">
        <v>271.24869000000001</v>
      </c>
      <c r="JB11" s="17">
        <v>271.24869000000001</v>
      </c>
      <c r="JC11" s="17">
        <v>-11.708690000000001</v>
      </c>
      <c r="JD11" s="17">
        <v>70.260000000000005</v>
      </c>
      <c r="JE11" s="17">
        <v>73.334350000000001</v>
      </c>
      <c r="JF11" s="17">
        <v>73.334350000000001</v>
      </c>
      <c r="JG11" s="17">
        <v>-3.0743499999999999</v>
      </c>
      <c r="JH11" s="17">
        <v>34.200000000000003</v>
      </c>
      <c r="JI11" s="17">
        <v>36.777279999999998</v>
      </c>
      <c r="JJ11" s="17">
        <v>36.777279999999998</v>
      </c>
      <c r="JK11" s="17">
        <v>-2.57728</v>
      </c>
      <c r="JL11" s="17">
        <v>0</v>
      </c>
      <c r="JM11" s="17"/>
      <c r="JN11" s="17"/>
      <c r="JO11" s="17">
        <v>0</v>
      </c>
      <c r="JP11" s="17">
        <v>0</v>
      </c>
      <c r="JQ11" s="17"/>
      <c r="JR11" s="17"/>
      <c r="JS11" s="17">
        <v>0</v>
      </c>
      <c r="JT11" s="17"/>
      <c r="JU11" s="17"/>
      <c r="JV11" s="17"/>
      <c r="JW11" s="17">
        <v>0</v>
      </c>
      <c r="JX11" s="17"/>
      <c r="JY11" s="17"/>
      <c r="JZ11" s="17"/>
      <c r="KA11" s="17">
        <v>0</v>
      </c>
      <c r="KB11" s="17"/>
      <c r="KC11" s="17"/>
      <c r="KD11" s="17"/>
      <c r="KE11" s="17">
        <v>0</v>
      </c>
      <c r="KF11" s="17"/>
      <c r="KG11" s="17"/>
      <c r="KH11" s="17"/>
      <c r="KI11" s="17">
        <v>0</v>
      </c>
      <c r="KJ11" s="17">
        <v>4.5</v>
      </c>
      <c r="KK11" s="17"/>
      <c r="KL11" s="17"/>
      <c r="KM11" s="17">
        <v>4.5</v>
      </c>
      <c r="KN11" s="17">
        <v>0.1</v>
      </c>
      <c r="KO11" s="17">
        <v>1.84476</v>
      </c>
      <c r="KP11" s="17">
        <v>1.84476</v>
      </c>
      <c r="KQ11" s="17">
        <v>-1.7447600000000001</v>
      </c>
      <c r="KR11" s="17">
        <v>124.4</v>
      </c>
      <c r="KS11" s="17">
        <v>149.85731000000001</v>
      </c>
      <c r="KT11" s="17">
        <v>169.8954</v>
      </c>
      <c r="KU11" s="17">
        <v>-45.495399999999997</v>
      </c>
      <c r="KV11" s="17">
        <v>86.7</v>
      </c>
      <c r="KW11" s="17">
        <v>93.424300000000002</v>
      </c>
      <c r="KX11" s="17">
        <v>93.424340000000001</v>
      </c>
      <c r="KY11" s="17">
        <v>-6.7243399999999998</v>
      </c>
      <c r="KZ11" s="17">
        <v>47.2</v>
      </c>
      <c r="LA11" s="17">
        <v>66.809659999999994</v>
      </c>
      <c r="LB11" s="17">
        <v>66.809659999999994</v>
      </c>
      <c r="LC11" s="17">
        <v>-19.609660000000002</v>
      </c>
      <c r="LD11" s="17">
        <v>36.9</v>
      </c>
      <c r="LE11" s="17">
        <v>48.179349999999999</v>
      </c>
      <c r="LF11" s="17">
        <v>48.179349999999999</v>
      </c>
      <c r="LG11" s="17">
        <v>-11.279350000000001</v>
      </c>
      <c r="LH11" s="17">
        <v>30.8</v>
      </c>
      <c r="LI11" s="17">
        <v>29.806760000000001</v>
      </c>
      <c r="LJ11" s="17">
        <v>29.806760000000001</v>
      </c>
      <c r="LK11" s="17">
        <v>0.99324000000000001</v>
      </c>
      <c r="LL11" s="17">
        <v>116.4</v>
      </c>
      <c r="LM11" s="17">
        <v>114.15203</v>
      </c>
      <c r="LN11" s="17">
        <v>114.15203</v>
      </c>
      <c r="LO11" s="17">
        <v>2.24797</v>
      </c>
      <c r="LP11" s="17">
        <v>48.6</v>
      </c>
      <c r="LQ11" s="17">
        <v>50.645899999999997</v>
      </c>
      <c r="LR11" s="17">
        <v>33.160620000000002</v>
      </c>
      <c r="LS11" s="17">
        <v>15.43938</v>
      </c>
      <c r="LT11" s="17">
        <v>49.2</v>
      </c>
      <c r="LU11" s="17">
        <v>49.666240000000002</v>
      </c>
      <c r="LV11" s="17">
        <v>49.666240000000002</v>
      </c>
      <c r="LW11" s="17">
        <v>-0.46623999999999999</v>
      </c>
      <c r="LX11" s="17">
        <v>139.69999999999999</v>
      </c>
      <c r="LY11" s="17">
        <v>155.08524</v>
      </c>
      <c r="LZ11" s="17">
        <v>155.08524</v>
      </c>
      <c r="MA11" s="17">
        <v>-15.38524</v>
      </c>
      <c r="MB11" s="17">
        <v>142.9</v>
      </c>
      <c r="MC11" s="17">
        <v>155.08524</v>
      </c>
      <c r="MD11" s="17">
        <v>155.08524</v>
      </c>
      <c r="ME11" s="17">
        <v>-12.18524</v>
      </c>
      <c r="MF11" s="17">
        <v>167.2</v>
      </c>
      <c r="MG11" s="17">
        <v>155.55096</v>
      </c>
      <c r="MH11" s="17">
        <v>155.55096</v>
      </c>
      <c r="MI11" s="17">
        <v>11.649039999999999</v>
      </c>
      <c r="MJ11" s="17">
        <v>181.8</v>
      </c>
      <c r="MK11" s="17">
        <v>176.36183</v>
      </c>
      <c r="ML11" s="17">
        <v>176.36183</v>
      </c>
      <c r="MM11" s="17">
        <v>5.4381700000000004</v>
      </c>
      <c r="MN11" s="17">
        <v>176.2</v>
      </c>
      <c r="MO11" s="17">
        <v>174.44781</v>
      </c>
      <c r="MP11" s="17"/>
      <c r="MQ11" s="17">
        <v>176.2</v>
      </c>
      <c r="MR11" s="17"/>
      <c r="MS11" s="17"/>
      <c r="MT11" s="17"/>
      <c r="MU11" s="17">
        <v>0</v>
      </c>
      <c r="MV11" s="17">
        <v>176.8</v>
      </c>
      <c r="MW11" s="17"/>
      <c r="MX11" s="17"/>
      <c r="MY11" s="17">
        <v>176.8</v>
      </c>
      <c r="MZ11" s="17"/>
      <c r="NA11" s="17"/>
      <c r="NB11" s="17"/>
      <c r="NC11" s="17">
        <v>0</v>
      </c>
      <c r="ND11" s="17">
        <v>208.5</v>
      </c>
      <c r="NE11" s="17">
        <v>205.29381000000001</v>
      </c>
      <c r="NF11" s="17">
        <v>205.29381000000001</v>
      </c>
      <c r="NG11" s="17">
        <v>3.2061899999999999</v>
      </c>
      <c r="NH11" s="17">
        <v>101.2</v>
      </c>
      <c r="NI11" s="17">
        <v>102.95515</v>
      </c>
      <c r="NJ11" s="17">
        <v>102.95515</v>
      </c>
      <c r="NK11" s="17">
        <v>-1.75515</v>
      </c>
      <c r="NL11" s="17">
        <v>8.1999999999999993</v>
      </c>
      <c r="NM11" s="17">
        <v>7.5354299999999999</v>
      </c>
      <c r="NN11" s="17">
        <v>7.5354299999999999</v>
      </c>
      <c r="NO11" s="17">
        <v>0.66456999999999999</v>
      </c>
      <c r="NP11" s="17">
        <v>5.2</v>
      </c>
      <c r="NQ11" s="17">
        <v>4.9991700000000003</v>
      </c>
      <c r="NR11" s="17">
        <v>4.9991700000000003</v>
      </c>
      <c r="NS11" s="17">
        <v>0.20083000000000001</v>
      </c>
      <c r="NT11" s="17">
        <v>7.8</v>
      </c>
      <c r="NU11" s="17">
        <v>2</v>
      </c>
      <c r="NV11" s="17">
        <v>19.246300000000002</v>
      </c>
      <c r="NW11" s="17">
        <v>-11.446300000000001</v>
      </c>
      <c r="NX11" s="17">
        <v>0</v>
      </c>
      <c r="NY11" s="17"/>
      <c r="NZ11" s="17"/>
      <c r="OA11" s="17">
        <v>0</v>
      </c>
      <c r="OB11" s="17">
        <v>10.7</v>
      </c>
      <c r="OC11" s="17">
        <v>0.18</v>
      </c>
      <c r="OD11" s="17">
        <v>0.18</v>
      </c>
      <c r="OE11" s="17">
        <v>10.52</v>
      </c>
      <c r="OF11" s="17">
        <v>0</v>
      </c>
      <c r="OG11" s="17"/>
      <c r="OH11" s="17"/>
      <c r="OI11" s="17">
        <v>0</v>
      </c>
      <c r="OJ11" s="17">
        <v>10.3</v>
      </c>
      <c r="OK11" s="17">
        <v>20.33764</v>
      </c>
      <c r="OL11" s="17">
        <v>20.33764</v>
      </c>
      <c r="OM11" s="17">
        <v>-10.03764</v>
      </c>
      <c r="ON11" s="17"/>
      <c r="OO11" s="17"/>
      <c r="OP11" s="17"/>
      <c r="OQ11" s="17">
        <v>0</v>
      </c>
      <c r="OR11" s="17"/>
      <c r="OS11" s="17"/>
      <c r="OT11" s="17"/>
      <c r="OU11" s="17">
        <v>0</v>
      </c>
      <c r="OV11" s="17">
        <v>0</v>
      </c>
      <c r="OW11" s="17"/>
      <c r="OX11" s="17"/>
      <c r="OY11" s="17">
        <v>0</v>
      </c>
      <c r="OZ11" s="17">
        <v>0</v>
      </c>
      <c r="PA11" s="17"/>
      <c r="PB11" s="17"/>
      <c r="PC11" s="17">
        <v>0</v>
      </c>
      <c r="PD11" s="17">
        <v>0.7</v>
      </c>
      <c r="PE11" s="17">
        <v>0.47</v>
      </c>
      <c r="PF11" s="17">
        <v>0.47</v>
      </c>
      <c r="PG11" s="17">
        <v>0.23</v>
      </c>
      <c r="PH11" s="17">
        <v>1</v>
      </c>
      <c r="PI11" s="17">
        <v>1.4</v>
      </c>
      <c r="PJ11" s="17">
        <v>1.4</v>
      </c>
      <c r="PK11" s="17">
        <v>-0.4</v>
      </c>
      <c r="PL11" s="17">
        <v>2.6</v>
      </c>
      <c r="PM11" s="17">
        <v>2.4</v>
      </c>
      <c r="PN11" s="17">
        <v>2.4</v>
      </c>
      <c r="PO11" s="17">
        <v>0.2</v>
      </c>
      <c r="PP11" s="17">
        <v>14.6</v>
      </c>
      <c r="PQ11" s="17">
        <v>4.5381299999999998</v>
      </c>
      <c r="PR11" s="17">
        <v>4.5381299999999998</v>
      </c>
      <c r="PS11" s="17">
        <v>10.061870000000001</v>
      </c>
      <c r="PT11" s="17">
        <v>3.5</v>
      </c>
      <c r="PU11" s="17">
        <v>3.12</v>
      </c>
      <c r="PV11" s="17">
        <v>3.12</v>
      </c>
      <c r="PW11" s="17">
        <v>0.38</v>
      </c>
      <c r="PX11" s="17"/>
      <c r="PY11" s="17">
        <v>3.1</v>
      </c>
      <c r="PZ11" s="17">
        <v>3.1</v>
      </c>
      <c r="QA11" s="17">
        <v>-3.1</v>
      </c>
      <c r="QB11" s="17">
        <v>3.6</v>
      </c>
      <c r="QC11" s="17">
        <v>3.5</v>
      </c>
      <c r="QD11" s="17">
        <v>3.5</v>
      </c>
      <c r="QE11" s="17">
        <v>0.1</v>
      </c>
      <c r="QF11" s="17">
        <v>15</v>
      </c>
      <c r="QG11" s="17">
        <v>14.975849999999999</v>
      </c>
      <c r="QH11" s="17">
        <v>14.975849999999999</v>
      </c>
      <c r="QI11" s="17">
        <v>2.4150000000000001E-2</v>
      </c>
      <c r="QJ11" s="17">
        <v>0</v>
      </c>
      <c r="QK11" s="17"/>
      <c r="QL11" s="17"/>
      <c r="QM11" s="17">
        <v>0</v>
      </c>
      <c r="QN11" s="17">
        <v>0</v>
      </c>
      <c r="QO11" s="17"/>
      <c r="QP11" s="17"/>
      <c r="QQ11" s="17">
        <v>0</v>
      </c>
      <c r="QR11" s="17">
        <v>1.6</v>
      </c>
      <c r="QS11" s="17">
        <v>1</v>
      </c>
      <c r="QT11" s="17">
        <v>6.8959999999999999</v>
      </c>
      <c r="QU11" s="17">
        <v>-5.2960000000000003</v>
      </c>
      <c r="QV11" s="17">
        <v>7.2</v>
      </c>
      <c r="QW11" s="17">
        <v>2</v>
      </c>
      <c r="QX11" s="17">
        <v>25.250299999999999</v>
      </c>
      <c r="QY11" s="17">
        <v>-18.0503</v>
      </c>
      <c r="QZ11" s="17">
        <v>0</v>
      </c>
      <c r="RA11" s="17"/>
      <c r="RB11" s="17"/>
      <c r="RC11" s="17">
        <v>0</v>
      </c>
      <c r="RD11" s="17">
        <v>2.2999999999999998</v>
      </c>
      <c r="RE11" s="17">
        <v>2.25</v>
      </c>
      <c r="RF11" s="17">
        <v>2.25</v>
      </c>
      <c r="RG11" s="17">
        <v>0.05</v>
      </c>
      <c r="RH11" s="17">
        <v>11.4</v>
      </c>
      <c r="RI11" s="17">
        <v>19.67727</v>
      </c>
      <c r="RJ11" s="17">
        <v>19.67727</v>
      </c>
      <c r="RK11" s="17">
        <v>-8.2772699999999997</v>
      </c>
      <c r="RL11" s="17">
        <v>1.6</v>
      </c>
      <c r="RM11" s="17">
        <v>1.24</v>
      </c>
      <c r="RN11" s="17">
        <v>1.24</v>
      </c>
      <c r="RO11" s="17">
        <v>0.36</v>
      </c>
      <c r="RP11" s="17"/>
      <c r="RQ11" s="17"/>
      <c r="RR11" s="17"/>
      <c r="RS11" s="17">
        <v>0</v>
      </c>
      <c r="RT11" s="17">
        <v>4.7</v>
      </c>
      <c r="RU11" s="17">
        <v>4.5</v>
      </c>
      <c r="RV11" s="17">
        <v>4.5</v>
      </c>
      <c r="RW11" s="17">
        <v>0.2</v>
      </c>
      <c r="RX11" s="17">
        <v>0</v>
      </c>
      <c r="RY11" s="17"/>
      <c r="RZ11" s="17"/>
      <c r="SA11" s="17">
        <v>0</v>
      </c>
      <c r="SB11" s="17">
        <v>0</v>
      </c>
      <c r="SC11" s="17"/>
      <c r="SD11" s="17"/>
      <c r="SE11" s="17">
        <v>0</v>
      </c>
      <c r="SF11" s="17">
        <v>5.2</v>
      </c>
      <c r="SG11" s="17">
        <v>5.7</v>
      </c>
      <c r="SH11" s="17">
        <v>5.7</v>
      </c>
      <c r="SI11" s="17">
        <v>-0.5</v>
      </c>
      <c r="SJ11" s="17">
        <v>3.9</v>
      </c>
      <c r="SK11" s="17">
        <v>2.7</v>
      </c>
      <c r="SL11" s="17">
        <v>2.7</v>
      </c>
      <c r="SM11" s="17">
        <v>1.2</v>
      </c>
      <c r="SN11" s="17">
        <v>3.2</v>
      </c>
      <c r="SO11" s="17">
        <v>3</v>
      </c>
      <c r="SP11" s="17">
        <v>3</v>
      </c>
      <c r="SQ11" s="17">
        <v>0.2</v>
      </c>
      <c r="SR11" s="17">
        <v>4.7</v>
      </c>
      <c r="SS11" s="17">
        <v>5</v>
      </c>
      <c r="ST11" s="17">
        <v>5</v>
      </c>
      <c r="SU11" s="17">
        <v>-0.3</v>
      </c>
      <c r="SV11" s="17">
        <v>3.7</v>
      </c>
      <c r="SW11" s="17">
        <v>5</v>
      </c>
      <c r="SX11" s="17">
        <v>5</v>
      </c>
      <c r="SY11" s="17">
        <v>-1.3</v>
      </c>
      <c r="SZ11" s="17">
        <v>15.9</v>
      </c>
      <c r="TA11" s="17">
        <v>19</v>
      </c>
      <c r="TB11" s="17">
        <v>19</v>
      </c>
      <c r="TC11" s="17">
        <v>-3.1</v>
      </c>
      <c r="TD11" s="17">
        <v>0</v>
      </c>
      <c r="TE11" s="17"/>
      <c r="TF11" s="17"/>
      <c r="TG11" s="17">
        <v>0</v>
      </c>
      <c r="TH11" s="17">
        <v>7.52</v>
      </c>
      <c r="TI11" s="17">
        <v>11</v>
      </c>
      <c r="TJ11" s="17">
        <v>14.78</v>
      </c>
      <c r="TK11" s="17">
        <v>-7.26</v>
      </c>
      <c r="TL11" s="17">
        <v>23.84</v>
      </c>
      <c r="TM11" s="17">
        <v>12</v>
      </c>
      <c r="TN11" s="17">
        <v>16</v>
      </c>
      <c r="TO11" s="17">
        <v>7.84</v>
      </c>
      <c r="TP11" s="17">
        <v>1.1299999999999999</v>
      </c>
      <c r="TQ11" s="17">
        <v>1.78</v>
      </c>
      <c r="TR11" s="17">
        <v>1.78</v>
      </c>
      <c r="TS11" s="17">
        <v>-0.65</v>
      </c>
      <c r="TT11" s="17">
        <v>1.1299999999999999</v>
      </c>
      <c r="TU11" s="17">
        <v>0.73</v>
      </c>
      <c r="TV11" s="17">
        <v>0.73</v>
      </c>
      <c r="TW11" s="17">
        <v>0.4</v>
      </c>
      <c r="TX11" s="17">
        <v>0</v>
      </c>
      <c r="TY11" s="17"/>
      <c r="TZ11" s="17"/>
      <c r="UA11" s="17">
        <v>0</v>
      </c>
      <c r="UB11" s="17">
        <v>4</v>
      </c>
      <c r="UC11" s="17">
        <v>4</v>
      </c>
      <c r="UD11" s="17">
        <v>4</v>
      </c>
      <c r="UE11" s="17">
        <v>0</v>
      </c>
      <c r="UF11" s="17">
        <v>1.7</v>
      </c>
      <c r="UG11" s="17">
        <v>1.6</v>
      </c>
      <c r="UH11" s="17">
        <v>1.6</v>
      </c>
      <c r="UI11" s="17">
        <v>0.1</v>
      </c>
      <c r="UJ11" s="17"/>
      <c r="UK11" s="17"/>
      <c r="UL11" s="17"/>
      <c r="UM11" s="17">
        <v>0</v>
      </c>
      <c r="UN11" s="17">
        <v>4.5999999999999996</v>
      </c>
      <c r="UO11" s="17">
        <v>3.5</v>
      </c>
      <c r="UP11" s="17">
        <v>3.5</v>
      </c>
      <c r="UQ11" s="17">
        <v>1.1000000000000001</v>
      </c>
      <c r="UR11" s="17">
        <v>5.0999999999999996</v>
      </c>
      <c r="US11" s="17">
        <v>4</v>
      </c>
      <c r="UT11" s="17">
        <v>4</v>
      </c>
      <c r="UU11" s="17">
        <v>1.1000000000000001</v>
      </c>
      <c r="UV11" s="17">
        <v>5.2</v>
      </c>
      <c r="UW11" s="17">
        <v>4.0999999999999996</v>
      </c>
      <c r="UX11" s="17">
        <v>4.0999999999999996</v>
      </c>
      <c r="UY11" s="17">
        <v>1.1000000000000001</v>
      </c>
      <c r="UZ11" s="17">
        <v>7</v>
      </c>
      <c r="VA11" s="17"/>
      <c r="VB11" s="17"/>
      <c r="VC11" s="17">
        <v>7</v>
      </c>
      <c r="VD11" s="17">
        <v>0</v>
      </c>
      <c r="VE11" s="17"/>
      <c r="VF11" s="17"/>
      <c r="VG11" s="17">
        <v>0</v>
      </c>
      <c r="VH11" s="17">
        <v>0</v>
      </c>
      <c r="VI11" s="17"/>
      <c r="VJ11" s="17"/>
      <c r="VK11" s="17">
        <v>0</v>
      </c>
      <c r="VL11" s="17">
        <v>0</v>
      </c>
      <c r="VM11" s="17"/>
      <c r="VN11" s="17"/>
      <c r="VO11" s="17">
        <v>0</v>
      </c>
      <c r="VP11" s="17">
        <v>0.6</v>
      </c>
      <c r="VQ11" s="17">
        <v>0.6</v>
      </c>
      <c r="VR11" s="17">
        <v>0.6</v>
      </c>
      <c r="VS11" s="17">
        <v>0</v>
      </c>
      <c r="VT11" s="17">
        <v>10.6</v>
      </c>
      <c r="VU11" s="17">
        <v>7</v>
      </c>
      <c r="VV11" s="17">
        <v>18</v>
      </c>
      <c r="VW11" s="17">
        <v>-7.4</v>
      </c>
      <c r="VX11" s="17">
        <v>10.199999999999999</v>
      </c>
      <c r="VY11" s="17">
        <v>7</v>
      </c>
      <c r="VZ11" s="17">
        <v>36</v>
      </c>
      <c r="WA11" s="17">
        <v>-25.8</v>
      </c>
      <c r="WB11" s="17">
        <v>0</v>
      </c>
      <c r="WC11" s="17"/>
      <c r="WD11" s="17"/>
      <c r="WE11" s="17">
        <v>0</v>
      </c>
      <c r="WF11" s="17">
        <v>3.9</v>
      </c>
      <c r="WG11" s="17">
        <v>4.2</v>
      </c>
      <c r="WH11" s="17">
        <v>4.2</v>
      </c>
      <c r="WI11" s="17">
        <v>-0.3</v>
      </c>
      <c r="WJ11" s="17">
        <v>2.2000000000000002</v>
      </c>
      <c r="WK11" s="17">
        <v>1.1499999999999999</v>
      </c>
      <c r="WL11" s="17">
        <v>1.1499999999999999</v>
      </c>
      <c r="WM11" s="17">
        <v>1.05</v>
      </c>
      <c r="WN11" s="17">
        <v>2.4</v>
      </c>
      <c r="WO11" s="17">
        <v>2.2999999999999998</v>
      </c>
      <c r="WP11" s="17">
        <v>2.2999999999999998</v>
      </c>
      <c r="WQ11" s="17">
        <v>0.1</v>
      </c>
      <c r="WR11" s="17">
        <v>1</v>
      </c>
      <c r="WS11" s="17">
        <v>1.3</v>
      </c>
      <c r="WT11" s="17">
        <v>1.3</v>
      </c>
      <c r="WU11" s="17">
        <v>-0.3</v>
      </c>
      <c r="WV11" s="17">
        <v>0</v>
      </c>
      <c r="WW11" s="17"/>
      <c r="WX11" s="17"/>
      <c r="WY11" s="17">
        <v>0</v>
      </c>
      <c r="WZ11" s="17">
        <v>5.4</v>
      </c>
      <c r="XA11" s="17">
        <v>6.8</v>
      </c>
      <c r="XB11" s="17">
        <v>6.8</v>
      </c>
      <c r="XC11" s="17">
        <v>-1.4</v>
      </c>
      <c r="XD11" s="17">
        <v>18.100000000000001</v>
      </c>
      <c r="XE11" s="17">
        <v>17.391300000000001</v>
      </c>
      <c r="XF11" s="17">
        <v>17.391300000000001</v>
      </c>
      <c r="XG11" s="17">
        <v>0.7087</v>
      </c>
      <c r="XH11" s="17">
        <v>10</v>
      </c>
      <c r="XI11" s="17">
        <v>10</v>
      </c>
      <c r="XJ11" s="17">
        <v>10</v>
      </c>
      <c r="XK11" s="17">
        <v>0</v>
      </c>
      <c r="XL11" s="17">
        <v>8.6999999999999993</v>
      </c>
      <c r="XM11" s="17">
        <v>10.8</v>
      </c>
      <c r="XN11" s="17">
        <v>10.8</v>
      </c>
      <c r="XO11" s="17">
        <v>-2.1</v>
      </c>
      <c r="XP11" s="17"/>
      <c r="XQ11" s="17"/>
      <c r="XR11" s="17"/>
      <c r="XS11" s="17">
        <v>0</v>
      </c>
      <c r="XT11" s="17"/>
      <c r="XU11" s="17"/>
      <c r="XV11" s="17"/>
      <c r="XW11" s="17">
        <v>0</v>
      </c>
      <c r="XX11" s="17">
        <v>17.600000000000001</v>
      </c>
      <c r="XY11" s="17">
        <v>14</v>
      </c>
      <c r="XZ11" s="17">
        <v>14</v>
      </c>
      <c r="YA11" s="17">
        <v>3.6</v>
      </c>
      <c r="YB11" s="17">
        <v>17.2</v>
      </c>
      <c r="YC11" s="17">
        <v>19</v>
      </c>
      <c r="YD11" s="17">
        <v>19</v>
      </c>
      <c r="YE11" s="17">
        <v>-1.8</v>
      </c>
      <c r="YF11" s="17">
        <v>6.5</v>
      </c>
      <c r="YG11" s="17">
        <v>8.1199999999999992</v>
      </c>
      <c r="YH11" s="17">
        <v>8.1199999999999992</v>
      </c>
      <c r="YI11" s="17">
        <v>-1.62</v>
      </c>
      <c r="YJ11" s="17">
        <v>0</v>
      </c>
      <c r="YK11" s="17">
        <v>11</v>
      </c>
      <c r="YL11" s="17">
        <v>11</v>
      </c>
      <c r="YM11" s="17">
        <v>-11</v>
      </c>
      <c r="YN11" s="17">
        <v>12.4</v>
      </c>
      <c r="YO11" s="17">
        <v>12</v>
      </c>
      <c r="YP11" s="17">
        <v>12</v>
      </c>
      <c r="YQ11" s="17">
        <v>0.4</v>
      </c>
    </row>
    <row r="12" spans="1:667" ht="24" customHeight="1" x14ac:dyDescent="0.25">
      <c r="A12" s="1"/>
      <c r="B12" s="16" t="s">
        <v>55</v>
      </c>
      <c r="C12" s="16" t="s">
        <v>909</v>
      </c>
      <c r="D12" s="17">
        <v>53.3</v>
      </c>
      <c r="E12" s="17">
        <v>56.922710000000002</v>
      </c>
      <c r="F12" s="17">
        <v>75.997190000000003</v>
      </c>
      <c r="G12" s="17">
        <v>-22.697189999999999</v>
      </c>
      <c r="H12" s="17">
        <v>606</v>
      </c>
      <c r="I12" s="17">
        <v>600.02251999999999</v>
      </c>
      <c r="J12" s="17">
        <v>649.92602999999997</v>
      </c>
      <c r="K12" s="17">
        <v>-43.926029999999997</v>
      </c>
      <c r="L12" s="17">
        <v>204.2</v>
      </c>
      <c r="M12" s="17">
        <v>194.25501</v>
      </c>
      <c r="N12" s="17">
        <v>210.41108</v>
      </c>
      <c r="O12" s="17">
        <v>-6.2110799999999999</v>
      </c>
      <c r="P12" s="17"/>
      <c r="Q12" s="17"/>
      <c r="R12" s="17"/>
      <c r="S12" s="17">
        <v>0</v>
      </c>
      <c r="T12" s="17"/>
      <c r="U12" s="17"/>
      <c r="V12" s="17"/>
      <c r="W12" s="17">
        <v>0</v>
      </c>
      <c r="X12" s="17">
        <v>0</v>
      </c>
      <c r="Y12" s="17"/>
      <c r="Z12" s="17"/>
      <c r="AA12" s="17">
        <v>0</v>
      </c>
      <c r="AB12" s="17">
        <v>80.900000000000006</v>
      </c>
      <c r="AC12" s="17">
        <v>85.741600000000005</v>
      </c>
      <c r="AD12" s="17">
        <v>85.741600000000005</v>
      </c>
      <c r="AE12" s="17">
        <v>-4.8415999999999997</v>
      </c>
      <c r="AF12" s="17"/>
      <c r="AG12" s="17"/>
      <c r="AH12" s="17"/>
      <c r="AI12" s="17">
        <v>0</v>
      </c>
      <c r="AJ12" s="17">
        <v>0</v>
      </c>
      <c r="AK12" s="17"/>
      <c r="AL12" s="17"/>
      <c r="AM12" s="17">
        <v>0</v>
      </c>
      <c r="AN12" s="17">
        <v>179.8</v>
      </c>
      <c r="AO12" s="17">
        <v>190.92</v>
      </c>
      <c r="AP12" s="17">
        <v>190.92</v>
      </c>
      <c r="AQ12" s="17">
        <v>-11.12</v>
      </c>
      <c r="AR12" s="17">
        <v>198.7</v>
      </c>
      <c r="AS12" s="17">
        <v>190.92</v>
      </c>
      <c r="AT12" s="17">
        <v>190.92</v>
      </c>
      <c r="AU12" s="17">
        <v>7.78</v>
      </c>
      <c r="AV12" s="17">
        <v>201.3</v>
      </c>
      <c r="AW12" s="17">
        <v>190.92</v>
      </c>
      <c r="AX12" s="17">
        <v>190.92</v>
      </c>
      <c r="AY12" s="17">
        <v>10.38</v>
      </c>
      <c r="AZ12" s="17">
        <v>275</v>
      </c>
      <c r="BA12" s="17">
        <v>287.24</v>
      </c>
      <c r="BB12" s="17">
        <v>287.24</v>
      </c>
      <c r="BC12" s="17">
        <v>-12.24</v>
      </c>
      <c r="BD12" s="17">
        <v>206.9</v>
      </c>
      <c r="BE12" s="17">
        <v>206.04143999999999</v>
      </c>
      <c r="BF12" s="17">
        <v>206.04143999999999</v>
      </c>
      <c r="BG12" s="17">
        <v>0.85855999999999999</v>
      </c>
      <c r="BH12" s="17">
        <v>105.7</v>
      </c>
      <c r="BI12" s="17">
        <v>103.33009</v>
      </c>
      <c r="BJ12" s="17">
        <v>103.33009</v>
      </c>
      <c r="BK12" s="17">
        <v>2.36991</v>
      </c>
      <c r="BL12" s="17">
        <v>159.19999999999999</v>
      </c>
      <c r="BM12" s="17">
        <v>196.18647000000001</v>
      </c>
      <c r="BN12" s="17">
        <v>271.75097</v>
      </c>
      <c r="BO12" s="17">
        <v>-112.55097000000001</v>
      </c>
      <c r="BP12" s="17">
        <v>4.0999999999999996</v>
      </c>
      <c r="BQ12" s="17">
        <v>3.8975900000000001</v>
      </c>
      <c r="BR12" s="17">
        <v>3.8975900000000001</v>
      </c>
      <c r="BS12" s="17">
        <v>0.20241000000000001</v>
      </c>
      <c r="BT12" s="17"/>
      <c r="BU12" s="17"/>
      <c r="BV12" s="17"/>
      <c r="BW12" s="17">
        <v>0</v>
      </c>
      <c r="BX12" s="17"/>
      <c r="BY12" s="17"/>
      <c r="BZ12" s="17"/>
      <c r="CA12" s="17">
        <v>0</v>
      </c>
      <c r="CB12" s="17"/>
      <c r="CC12" s="17"/>
      <c r="CD12" s="17"/>
      <c r="CE12" s="17">
        <v>0</v>
      </c>
      <c r="CF12" s="17">
        <v>112.5</v>
      </c>
      <c r="CG12" s="17">
        <v>114.00626</v>
      </c>
      <c r="CH12" s="17">
        <v>114.00626</v>
      </c>
      <c r="CI12" s="17">
        <v>-1.5062599999999999</v>
      </c>
      <c r="CJ12" s="17">
        <v>7.1</v>
      </c>
      <c r="CK12" s="17">
        <v>7.0908199999999999</v>
      </c>
      <c r="CL12" s="17">
        <v>7.0908199999999999</v>
      </c>
      <c r="CM12" s="17">
        <v>9.1800000000000007E-3</v>
      </c>
      <c r="CN12" s="17">
        <v>5.2</v>
      </c>
      <c r="CO12" s="17">
        <v>3.8075999999999999</v>
      </c>
      <c r="CP12" s="17">
        <v>3.8075999999999999</v>
      </c>
      <c r="CQ12" s="17">
        <v>1.3924000000000001</v>
      </c>
      <c r="CR12" s="17">
        <v>22.4</v>
      </c>
      <c r="CS12" s="17">
        <v>22.280850000000001</v>
      </c>
      <c r="CT12" s="17">
        <v>22.280850000000001</v>
      </c>
      <c r="CU12" s="17">
        <v>0.11915000000000001</v>
      </c>
      <c r="CV12" s="17">
        <v>40.4</v>
      </c>
      <c r="CW12" s="17">
        <v>55.568420000000003</v>
      </c>
      <c r="CX12" s="17">
        <v>56.578339999999997</v>
      </c>
      <c r="CY12" s="17">
        <v>-16.178339999999999</v>
      </c>
      <c r="CZ12" s="17">
        <v>21.1</v>
      </c>
      <c r="DA12" s="17">
        <v>20.725390000000001</v>
      </c>
      <c r="DB12" s="17">
        <v>27.07011</v>
      </c>
      <c r="DC12" s="17">
        <v>-5.97011</v>
      </c>
      <c r="DD12" s="17"/>
      <c r="DE12" s="17"/>
      <c r="DF12" s="17"/>
      <c r="DG12" s="17">
        <v>0</v>
      </c>
      <c r="DH12" s="17">
        <v>0</v>
      </c>
      <c r="DI12" s="17"/>
      <c r="DJ12" s="17"/>
      <c r="DK12" s="17">
        <v>0</v>
      </c>
      <c r="DL12" s="17"/>
      <c r="DM12" s="17"/>
      <c r="DN12" s="17">
        <v>7.83</v>
      </c>
      <c r="DO12" s="17">
        <v>-7.83</v>
      </c>
      <c r="DP12" s="17">
        <v>6.5</v>
      </c>
      <c r="DQ12" s="17">
        <v>6.39</v>
      </c>
      <c r="DR12" s="17">
        <v>6.39</v>
      </c>
      <c r="DS12" s="17">
        <v>0.11</v>
      </c>
      <c r="DT12" s="17">
        <v>144.30000000000001</v>
      </c>
      <c r="DU12" s="17">
        <v>145.07772</v>
      </c>
      <c r="DV12" s="17"/>
      <c r="DW12" s="17">
        <v>144.30000000000001</v>
      </c>
      <c r="DX12" s="17">
        <v>31</v>
      </c>
      <c r="DY12" s="17">
        <v>33.365459999999999</v>
      </c>
      <c r="DZ12" s="17">
        <v>33.365459999999999</v>
      </c>
      <c r="EA12" s="17">
        <v>-2.3654600000000001</v>
      </c>
      <c r="EB12" s="17">
        <v>53.9</v>
      </c>
      <c r="EC12" s="17">
        <v>57.699539999999999</v>
      </c>
      <c r="ED12" s="17">
        <v>62.176169999999999</v>
      </c>
      <c r="EE12" s="17">
        <v>-8.2761700000000005</v>
      </c>
      <c r="EF12" s="17">
        <v>21.9</v>
      </c>
      <c r="EG12" s="17">
        <v>20.62593</v>
      </c>
      <c r="EH12" s="17">
        <v>20.62593</v>
      </c>
      <c r="EI12" s="17">
        <v>1.27407</v>
      </c>
      <c r="EJ12" s="17">
        <v>17.600000000000001</v>
      </c>
      <c r="EK12" s="17">
        <v>18.87548</v>
      </c>
      <c r="EL12" s="17">
        <v>18.87548</v>
      </c>
      <c r="EM12" s="17">
        <v>-1.2754799999999999</v>
      </c>
      <c r="EN12" s="17">
        <v>13</v>
      </c>
      <c r="EO12" s="17">
        <v>13.10876</v>
      </c>
      <c r="EP12" s="17">
        <v>13.10876</v>
      </c>
      <c r="EQ12" s="17">
        <v>-0.10876</v>
      </c>
      <c r="ER12" s="17">
        <v>56.2</v>
      </c>
      <c r="ES12" s="17">
        <v>61.99635</v>
      </c>
      <c r="ET12" s="17">
        <v>61.99635</v>
      </c>
      <c r="EU12" s="17">
        <v>-5.7963500000000003</v>
      </c>
      <c r="EV12" s="17">
        <v>183.3</v>
      </c>
      <c r="EW12" s="17">
        <v>184.74316999999999</v>
      </c>
      <c r="EX12" s="17">
        <v>184.74316999999999</v>
      </c>
      <c r="EY12" s="17">
        <v>-1.4431700000000001</v>
      </c>
      <c r="EZ12" s="17">
        <v>183.4</v>
      </c>
      <c r="FA12" s="17">
        <v>184.74316999999999</v>
      </c>
      <c r="FB12" s="17">
        <v>184.74316999999999</v>
      </c>
      <c r="FC12" s="17">
        <v>-1.34317</v>
      </c>
      <c r="FD12" s="17">
        <v>186.5</v>
      </c>
      <c r="FE12" s="17">
        <v>185.29795999999999</v>
      </c>
      <c r="FF12" s="17">
        <v>185.29795999999999</v>
      </c>
      <c r="FG12" s="17">
        <v>1.20204</v>
      </c>
      <c r="FH12" s="17">
        <v>85.2</v>
      </c>
      <c r="FI12" s="17">
        <v>31.45166</v>
      </c>
      <c r="FJ12" s="17">
        <v>53.665349999999997</v>
      </c>
      <c r="FK12" s="17">
        <v>31.534649999999999</v>
      </c>
      <c r="FL12" s="17">
        <v>17.600000000000001</v>
      </c>
      <c r="FM12" s="17">
        <v>18</v>
      </c>
      <c r="FN12" s="17">
        <v>18</v>
      </c>
      <c r="FO12" s="17">
        <v>-0.4</v>
      </c>
      <c r="FP12" s="17">
        <v>17.3</v>
      </c>
      <c r="FQ12" s="17">
        <v>23.06963</v>
      </c>
      <c r="FR12" s="17">
        <v>23.06963</v>
      </c>
      <c r="FS12" s="17">
        <v>-5.7696300000000003</v>
      </c>
      <c r="FT12" s="17">
        <v>0</v>
      </c>
      <c r="FU12" s="17"/>
      <c r="FV12" s="17"/>
      <c r="FW12" s="17">
        <v>0</v>
      </c>
      <c r="FX12" s="17">
        <v>20</v>
      </c>
      <c r="FY12" s="17">
        <v>20.725390000000001</v>
      </c>
      <c r="FZ12" s="17">
        <v>20.725390000000001</v>
      </c>
      <c r="GA12" s="17">
        <v>-0.72538999999999998</v>
      </c>
      <c r="GB12" s="17"/>
      <c r="GC12" s="17"/>
      <c r="GD12" s="17"/>
      <c r="GE12" s="17">
        <v>0</v>
      </c>
      <c r="GF12" s="17"/>
      <c r="GG12" s="17"/>
      <c r="GH12" s="17"/>
      <c r="GI12" s="17">
        <v>0</v>
      </c>
      <c r="GJ12" s="17">
        <v>6.2</v>
      </c>
      <c r="GK12" s="17">
        <v>6.8787000000000003</v>
      </c>
      <c r="GL12" s="17">
        <v>6.8787000000000003</v>
      </c>
      <c r="GM12" s="17">
        <v>-0.67869999999999997</v>
      </c>
      <c r="GN12" s="17">
        <v>50.1</v>
      </c>
      <c r="GO12" s="17">
        <v>51.473579999999998</v>
      </c>
      <c r="GP12" s="17">
        <v>60.773240000000001</v>
      </c>
      <c r="GQ12" s="17">
        <v>-10.67324</v>
      </c>
      <c r="GR12" s="17"/>
      <c r="GS12" s="17"/>
      <c r="GT12" s="17"/>
      <c r="GU12" s="17">
        <v>0</v>
      </c>
      <c r="GV12" s="17"/>
      <c r="GW12" s="17"/>
      <c r="GX12" s="17"/>
      <c r="GY12" s="17">
        <v>0</v>
      </c>
      <c r="GZ12" s="17"/>
      <c r="HA12" s="17"/>
      <c r="HB12" s="17"/>
      <c r="HC12" s="17">
        <v>0</v>
      </c>
      <c r="HD12" s="17"/>
      <c r="HE12" s="17"/>
      <c r="HF12" s="17"/>
      <c r="HG12" s="17">
        <v>0</v>
      </c>
      <c r="HH12" s="17">
        <v>43.2</v>
      </c>
      <c r="HI12" s="17">
        <v>69.361580000000004</v>
      </c>
      <c r="HJ12" s="17">
        <v>69.361580000000004</v>
      </c>
      <c r="HK12" s="17">
        <v>-26.161580000000001</v>
      </c>
      <c r="HL12" s="17">
        <v>0</v>
      </c>
      <c r="HM12" s="17"/>
      <c r="HN12" s="17"/>
      <c r="HO12" s="17">
        <v>0</v>
      </c>
      <c r="HP12" s="17"/>
      <c r="HQ12" s="17"/>
      <c r="HR12" s="17"/>
      <c r="HS12" s="17">
        <v>0</v>
      </c>
      <c r="HT12" s="17">
        <v>41.5</v>
      </c>
      <c r="HU12" s="17">
        <v>45.291899999999998</v>
      </c>
      <c r="HV12" s="17">
        <v>25.906739999999999</v>
      </c>
      <c r="HW12" s="17">
        <v>15.593260000000001</v>
      </c>
      <c r="HX12" s="17"/>
      <c r="HY12" s="17"/>
      <c r="HZ12" s="17"/>
      <c r="IA12" s="17">
        <v>0</v>
      </c>
      <c r="IB12" s="17"/>
      <c r="IC12" s="17"/>
      <c r="ID12" s="17"/>
      <c r="IE12" s="17">
        <v>0</v>
      </c>
      <c r="IF12" s="17"/>
      <c r="IG12" s="17"/>
      <c r="IH12" s="17"/>
      <c r="II12" s="17">
        <v>0</v>
      </c>
      <c r="IJ12" s="17">
        <v>69.260000000000005</v>
      </c>
      <c r="IK12" s="17">
        <v>21.348980000000001</v>
      </c>
      <c r="IL12" s="17">
        <v>48.50835</v>
      </c>
      <c r="IM12" s="17">
        <v>20.751650000000001</v>
      </c>
      <c r="IN12" s="17">
        <v>168.87</v>
      </c>
      <c r="IO12" s="17">
        <v>181.19544999999999</v>
      </c>
      <c r="IP12" s="17">
        <v>181.19544999999999</v>
      </c>
      <c r="IQ12" s="17">
        <v>-12.32545</v>
      </c>
      <c r="IR12" s="17">
        <v>166.92</v>
      </c>
      <c r="IS12" s="17">
        <v>181.19544999999999</v>
      </c>
      <c r="IT12" s="17">
        <v>181.19544999999999</v>
      </c>
      <c r="IU12" s="17">
        <v>-14.275449999999999</v>
      </c>
      <c r="IV12" s="17">
        <v>199.08</v>
      </c>
      <c r="IW12" s="17">
        <v>181.19544999999999</v>
      </c>
      <c r="IX12" s="17">
        <v>181.19544999999999</v>
      </c>
      <c r="IY12" s="17">
        <v>17.884550000000001</v>
      </c>
      <c r="IZ12" s="17">
        <v>259.25</v>
      </c>
      <c r="JA12" s="17">
        <v>272.60937000000001</v>
      </c>
      <c r="JB12" s="17">
        <v>272.60937000000001</v>
      </c>
      <c r="JC12" s="17">
        <v>-13.35937</v>
      </c>
      <c r="JD12" s="17">
        <v>67.64</v>
      </c>
      <c r="JE12" s="17">
        <v>73.334350000000001</v>
      </c>
      <c r="JF12" s="17">
        <v>73.334350000000001</v>
      </c>
      <c r="JG12" s="17">
        <v>-5.69435</v>
      </c>
      <c r="JH12" s="17">
        <v>34.22</v>
      </c>
      <c r="JI12" s="17">
        <v>36.777279999999998</v>
      </c>
      <c r="JJ12" s="17">
        <v>36.777279999999998</v>
      </c>
      <c r="JK12" s="17">
        <v>-2.55728</v>
      </c>
      <c r="JL12" s="17">
        <v>0</v>
      </c>
      <c r="JM12" s="17"/>
      <c r="JN12" s="17"/>
      <c r="JO12" s="17">
        <v>0</v>
      </c>
      <c r="JP12" s="17">
        <v>0</v>
      </c>
      <c r="JQ12" s="17"/>
      <c r="JR12" s="17"/>
      <c r="JS12" s="17">
        <v>0</v>
      </c>
      <c r="JT12" s="17"/>
      <c r="JU12" s="17"/>
      <c r="JV12" s="17"/>
      <c r="JW12" s="17">
        <v>0</v>
      </c>
      <c r="JX12" s="17"/>
      <c r="JY12" s="17"/>
      <c r="JZ12" s="17"/>
      <c r="KA12" s="17">
        <v>0</v>
      </c>
      <c r="KB12" s="17"/>
      <c r="KC12" s="17"/>
      <c r="KD12" s="17"/>
      <c r="KE12" s="17">
        <v>0</v>
      </c>
      <c r="KF12" s="17"/>
      <c r="KG12" s="17"/>
      <c r="KH12" s="17"/>
      <c r="KI12" s="17">
        <v>0</v>
      </c>
      <c r="KJ12" s="17">
        <v>4.5</v>
      </c>
      <c r="KK12" s="17"/>
      <c r="KL12" s="17"/>
      <c r="KM12" s="17">
        <v>4.5</v>
      </c>
      <c r="KN12" s="17">
        <v>0.1</v>
      </c>
      <c r="KO12" s="17">
        <v>1.84476</v>
      </c>
      <c r="KP12" s="17">
        <v>1.84476</v>
      </c>
      <c r="KQ12" s="17">
        <v>-1.7447600000000001</v>
      </c>
      <c r="KR12" s="17">
        <v>116.6</v>
      </c>
      <c r="KS12" s="17">
        <v>137.88804999999999</v>
      </c>
      <c r="KT12" s="17">
        <v>143.00326999999999</v>
      </c>
      <c r="KU12" s="17">
        <v>-26.403269999999999</v>
      </c>
      <c r="KV12" s="17">
        <v>79.900000000000006</v>
      </c>
      <c r="KW12" s="17">
        <v>93.424329999999998</v>
      </c>
      <c r="KX12" s="17">
        <v>93.424310000000006</v>
      </c>
      <c r="KY12" s="17">
        <v>-13.52431</v>
      </c>
      <c r="KZ12" s="17">
        <v>46.4</v>
      </c>
      <c r="LA12" s="17">
        <v>66.809659999999994</v>
      </c>
      <c r="LB12" s="17">
        <v>66.809659999999994</v>
      </c>
      <c r="LC12" s="17">
        <v>-20.409659999999999</v>
      </c>
      <c r="LD12" s="17">
        <v>37</v>
      </c>
      <c r="LE12" s="17">
        <v>48.179349999999999</v>
      </c>
      <c r="LF12" s="17">
        <v>48.179349999999999</v>
      </c>
      <c r="LG12" s="17">
        <v>-11.179349999999999</v>
      </c>
      <c r="LH12" s="17">
        <v>30.6</v>
      </c>
      <c r="LI12" s="17">
        <v>29.806760000000001</v>
      </c>
      <c r="LJ12" s="17">
        <v>29.806760000000001</v>
      </c>
      <c r="LK12" s="17">
        <v>0.79323999999999995</v>
      </c>
      <c r="LL12" s="17">
        <v>117.4</v>
      </c>
      <c r="LM12" s="17">
        <v>114.15203</v>
      </c>
      <c r="LN12" s="17">
        <v>114.15203</v>
      </c>
      <c r="LO12" s="17">
        <v>3.24797</v>
      </c>
      <c r="LP12" s="17">
        <v>48.6</v>
      </c>
      <c r="LQ12" s="17">
        <v>50.645899999999997</v>
      </c>
      <c r="LR12" s="17">
        <v>33.160620000000002</v>
      </c>
      <c r="LS12" s="17">
        <v>15.43938</v>
      </c>
      <c r="LT12" s="17">
        <v>49.2</v>
      </c>
      <c r="LU12" s="17">
        <v>49.666240000000002</v>
      </c>
      <c r="LV12" s="17">
        <v>49.666240000000002</v>
      </c>
      <c r="LW12" s="17">
        <v>-0.46623999999999999</v>
      </c>
      <c r="LX12" s="17">
        <v>141</v>
      </c>
      <c r="LY12" s="17">
        <v>155.34421</v>
      </c>
      <c r="LZ12" s="17">
        <v>155.34421</v>
      </c>
      <c r="MA12" s="17">
        <v>-14.34421</v>
      </c>
      <c r="MB12" s="17">
        <v>143.80000000000001</v>
      </c>
      <c r="MC12" s="17">
        <v>155.34421</v>
      </c>
      <c r="MD12" s="17">
        <v>155.34421</v>
      </c>
      <c r="ME12" s="17">
        <v>-11.54421</v>
      </c>
      <c r="MF12" s="17">
        <v>168.4</v>
      </c>
      <c r="MG12" s="17">
        <v>155.81071</v>
      </c>
      <c r="MH12" s="17">
        <v>155.81071</v>
      </c>
      <c r="MI12" s="17">
        <v>12.58929</v>
      </c>
      <c r="MJ12" s="17">
        <v>183.2</v>
      </c>
      <c r="MK12" s="17">
        <v>176.36183</v>
      </c>
      <c r="ML12" s="17">
        <v>176.36183</v>
      </c>
      <c r="MM12" s="17">
        <v>6.8381699999999999</v>
      </c>
      <c r="MN12" s="17">
        <v>172.4</v>
      </c>
      <c r="MO12" s="17">
        <v>174.44781</v>
      </c>
      <c r="MP12" s="17"/>
      <c r="MQ12" s="17">
        <v>172.4</v>
      </c>
      <c r="MR12" s="17"/>
      <c r="MS12" s="17"/>
      <c r="MT12" s="17"/>
      <c r="MU12" s="17">
        <v>0</v>
      </c>
      <c r="MV12" s="17">
        <v>0</v>
      </c>
      <c r="MW12" s="17"/>
      <c r="MX12" s="17"/>
      <c r="MY12" s="17">
        <v>0</v>
      </c>
      <c r="MZ12" s="17"/>
      <c r="NA12" s="17"/>
      <c r="NB12" s="17"/>
      <c r="NC12" s="17">
        <v>0</v>
      </c>
      <c r="ND12" s="17">
        <v>208.3</v>
      </c>
      <c r="NE12" s="17">
        <v>205.29381000000001</v>
      </c>
      <c r="NF12" s="17">
        <v>205.29381000000001</v>
      </c>
      <c r="NG12" s="17">
        <v>3.0061900000000001</v>
      </c>
      <c r="NH12" s="17">
        <v>101.1</v>
      </c>
      <c r="NI12" s="17">
        <v>102.95515</v>
      </c>
      <c r="NJ12" s="17">
        <v>102.95515</v>
      </c>
      <c r="NK12" s="17">
        <v>-1.8551500000000001</v>
      </c>
      <c r="NL12" s="17">
        <v>8.1999999999999993</v>
      </c>
      <c r="NM12" s="17">
        <v>7.5354299999999999</v>
      </c>
      <c r="NN12" s="17">
        <v>7.5354299999999999</v>
      </c>
      <c r="NO12" s="17">
        <v>0.66456999999999999</v>
      </c>
      <c r="NP12" s="17">
        <v>5.2</v>
      </c>
      <c r="NQ12" s="17">
        <v>4.9991700000000003</v>
      </c>
      <c r="NR12" s="17">
        <v>4.9991700000000003</v>
      </c>
      <c r="NS12" s="17">
        <v>0.20083000000000001</v>
      </c>
      <c r="NT12" s="17">
        <v>10.8</v>
      </c>
      <c r="NU12" s="17">
        <v>2</v>
      </c>
      <c r="NV12" s="17">
        <v>21.982500000000002</v>
      </c>
      <c r="NW12" s="17">
        <v>-11.182499999999999</v>
      </c>
      <c r="NX12" s="17">
        <v>0</v>
      </c>
      <c r="NY12" s="17"/>
      <c r="NZ12" s="17"/>
      <c r="OA12" s="17">
        <v>0</v>
      </c>
      <c r="OB12" s="17">
        <v>10.1</v>
      </c>
      <c r="OC12" s="17">
        <v>0.18</v>
      </c>
      <c r="OD12" s="17">
        <v>0.18</v>
      </c>
      <c r="OE12" s="17">
        <v>9.92</v>
      </c>
      <c r="OF12" s="17">
        <v>0</v>
      </c>
      <c r="OG12" s="17"/>
      <c r="OH12" s="17"/>
      <c r="OI12" s="17">
        <v>0</v>
      </c>
      <c r="OJ12" s="17">
        <v>10.199999999999999</v>
      </c>
      <c r="OK12" s="17">
        <v>20.33764</v>
      </c>
      <c r="OL12" s="17">
        <v>20.33764</v>
      </c>
      <c r="OM12" s="17">
        <v>-10.137639999999999</v>
      </c>
      <c r="ON12" s="17"/>
      <c r="OO12" s="17"/>
      <c r="OP12" s="17"/>
      <c r="OQ12" s="17">
        <v>0</v>
      </c>
      <c r="OR12" s="17"/>
      <c r="OS12" s="17"/>
      <c r="OT12" s="17"/>
      <c r="OU12" s="17">
        <v>0</v>
      </c>
      <c r="OV12" s="17">
        <v>0</v>
      </c>
      <c r="OW12" s="17"/>
      <c r="OX12" s="17"/>
      <c r="OY12" s="17">
        <v>0</v>
      </c>
      <c r="OZ12" s="17">
        <v>0</v>
      </c>
      <c r="PA12" s="17"/>
      <c r="PB12" s="17"/>
      <c r="PC12" s="17">
        <v>0</v>
      </c>
      <c r="PD12" s="17">
        <v>0.7</v>
      </c>
      <c r="PE12" s="17">
        <v>0.47</v>
      </c>
      <c r="PF12" s="17">
        <v>0.47</v>
      </c>
      <c r="PG12" s="17">
        <v>0.23</v>
      </c>
      <c r="PH12" s="17">
        <v>1</v>
      </c>
      <c r="PI12" s="17">
        <v>1.4</v>
      </c>
      <c r="PJ12" s="17">
        <v>1.4</v>
      </c>
      <c r="PK12" s="17">
        <v>-0.4</v>
      </c>
      <c r="PL12" s="17">
        <v>2.6</v>
      </c>
      <c r="PM12" s="17">
        <v>2.4</v>
      </c>
      <c r="PN12" s="17">
        <v>2.4</v>
      </c>
      <c r="PO12" s="17">
        <v>0.2</v>
      </c>
      <c r="PP12" s="17">
        <v>14</v>
      </c>
      <c r="PQ12" s="17">
        <v>4.5381299999999998</v>
      </c>
      <c r="PR12" s="17">
        <v>4.5381299999999998</v>
      </c>
      <c r="PS12" s="17">
        <v>9.4618699999999993</v>
      </c>
      <c r="PT12" s="17">
        <v>3.5</v>
      </c>
      <c r="PU12" s="17">
        <v>3.12</v>
      </c>
      <c r="PV12" s="17">
        <v>3.12</v>
      </c>
      <c r="PW12" s="17">
        <v>0.38</v>
      </c>
      <c r="PX12" s="17"/>
      <c r="PY12" s="17">
        <v>3.1</v>
      </c>
      <c r="PZ12" s="17">
        <v>3.1</v>
      </c>
      <c r="QA12" s="17">
        <v>-3.1</v>
      </c>
      <c r="QB12" s="17">
        <v>3.6</v>
      </c>
      <c r="QC12" s="17">
        <v>3.5</v>
      </c>
      <c r="QD12" s="17">
        <v>3.5</v>
      </c>
      <c r="QE12" s="17">
        <v>0.1</v>
      </c>
      <c r="QF12" s="17">
        <v>15</v>
      </c>
      <c r="QG12" s="17">
        <v>14.975849999999999</v>
      </c>
      <c r="QH12" s="17">
        <v>14.975849999999999</v>
      </c>
      <c r="QI12" s="17">
        <v>2.4150000000000001E-2</v>
      </c>
      <c r="QJ12" s="17">
        <v>0</v>
      </c>
      <c r="QK12" s="17"/>
      <c r="QL12" s="17"/>
      <c r="QM12" s="17">
        <v>0</v>
      </c>
      <c r="QN12" s="17">
        <v>0</v>
      </c>
      <c r="QO12" s="17"/>
      <c r="QP12" s="17"/>
      <c r="QQ12" s="17">
        <v>0</v>
      </c>
      <c r="QR12" s="17">
        <v>2.4</v>
      </c>
      <c r="QS12" s="17">
        <v>1</v>
      </c>
      <c r="QT12" s="17">
        <v>6.9485000000000001</v>
      </c>
      <c r="QU12" s="17">
        <v>-4.5484999999999998</v>
      </c>
      <c r="QV12" s="17">
        <v>8.4</v>
      </c>
      <c r="QW12" s="17">
        <v>2</v>
      </c>
      <c r="QX12" s="17">
        <v>23.528600000000001</v>
      </c>
      <c r="QY12" s="17">
        <v>-15.1286</v>
      </c>
      <c r="QZ12" s="17">
        <v>0</v>
      </c>
      <c r="RA12" s="17"/>
      <c r="RB12" s="17"/>
      <c r="RC12" s="17">
        <v>0</v>
      </c>
      <c r="RD12" s="17">
        <v>2.2999999999999998</v>
      </c>
      <c r="RE12" s="17">
        <v>2.25</v>
      </c>
      <c r="RF12" s="17">
        <v>2.25</v>
      </c>
      <c r="RG12" s="17">
        <v>0.05</v>
      </c>
      <c r="RH12" s="17">
        <v>11.3</v>
      </c>
      <c r="RI12" s="17">
        <v>19.67727</v>
      </c>
      <c r="RJ12" s="17">
        <v>19.67727</v>
      </c>
      <c r="RK12" s="17">
        <v>-8.3772699999999993</v>
      </c>
      <c r="RL12" s="17">
        <v>1.6</v>
      </c>
      <c r="RM12" s="17">
        <v>1.24</v>
      </c>
      <c r="RN12" s="17">
        <v>1.24</v>
      </c>
      <c r="RO12" s="17">
        <v>0.36</v>
      </c>
      <c r="RP12" s="17"/>
      <c r="RQ12" s="17"/>
      <c r="RR12" s="17"/>
      <c r="RS12" s="17">
        <v>0</v>
      </c>
      <c r="RT12" s="17">
        <v>4.8</v>
      </c>
      <c r="RU12" s="17">
        <v>4.5</v>
      </c>
      <c r="RV12" s="17">
        <v>4.5</v>
      </c>
      <c r="RW12" s="17">
        <v>0.3</v>
      </c>
      <c r="RX12" s="17">
        <v>0</v>
      </c>
      <c r="RY12" s="17"/>
      <c r="RZ12" s="17"/>
      <c r="SA12" s="17">
        <v>0</v>
      </c>
      <c r="SB12" s="17">
        <v>0</v>
      </c>
      <c r="SC12" s="17"/>
      <c r="SD12" s="17"/>
      <c r="SE12" s="17">
        <v>0</v>
      </c>
      <c r="SF12" s="17">
        <v>5.2</v>
      </c>
      <c r="SG12" s="17">
        <v>5.7</v>
      </c>
      <c r="SH12" s="17">
        <v>5.7</v>
      </c>
      <c r="SI12" s="17">
        <v>-0.5</v>
      </c>
      <c r="SJ12" s="17">
        <v>3.7</v>
      </c>
      <c r="SK12" s="17">
        <v>2.7</v>
      </c>
      <c r="SL12" s="17">
        <v>2.7</v>
      </c>
      <c r="SM12" s="17">
        <v>1</v>
      </c>
      <c r="SN12" s="17">
        <v>3.2</v>
      </c>
      <c r="SO12" s="17">
        <v>3</v>
      </c>
      <c r="SP12" s="17">
        <v>3</v>
      </c>
      <c r="SQ12" s="17">
        <v>0.2</v>
      </c>
      <c r="SR12" s="17">
        <v>4.8</v>
      </c>
      <c r="SS12" s="17">
        <v>5</v>
      </c>
      <c r="ST12" s="17">
        <v>5</v>
      </c>
      <c r="SU12" s="17">
        <v>-0.2</v>
      </c>
      <c r="SV12" s="17">
        <v>5.8</v>
      </c>
      <c r="SW12" s="17">
        <v>5</v>
      </c>
      <c r="SX12" s="17">
        <v>5</v>
      </c>
      <c r="SY12" s="17">
        <v>0.8</v>
      </c>
      <c r="SZ12" s="17">
        <v>16.7</v>
      </c>
      <c r="TA12" s="17">
        <v>19</v>
      </c>
      <c r="TB12" s="17">
        <v>19</v>
      </c>
      <c r="TC12" s="17">
        <v>-2.2999999999999998</v>
      </c>
      <c r="TD12" s="17">
        <v>0</v>
      </c>
      <c r="TE12" s="17"/>
      <c r="TF12" s="17"/>
      <c r="TG12" s="17">
        <v>0</v>
      </c>
      <c r="TH12" s="17">
        <v>11.11</v>
      </c>
      <c r="TI12" s="17">
        <v>11</v>
      </c>
      <c r="TJ12" s="17">
        <v>14.78</v>
      </c>
      <c r="TK12" s="17">
        <v>-3.67</v>
      </c>
      <c r="TL12" s="17">
        <v>40.85</v>
      </c>
      <c r="TM12" s="17">
        <v>12</v>
      </c>
      <c r="TN12" s="17">
        <v>16</v>
      </c>
      <c r="TO12" s="17">
        <v>24.85</v>
      </c>
      <c r="TP12" s="17">
        <v>0.74</v>
      </c>
      <c r="TQ12" s="17">
        <v>1.78</v>
      </c>
      <c r="TR12" s="17">
        <v>1.78</v>
      </c>
      <c r="TS12" s="17">
        <v>-1.04</v>
      </c>
      <c r="TT12" s="17">
        <v>0.83</v>
      </c>
      <c r="TU12" s="17">
        <v>0.73</v>
      </c>
      <c r="TV12" s="17">
        <v>0.73</v>
      </c>
      <c r="TW12" s="17">
        <v>0.1</v>
      </c>
      <c r="TX12" s="17">
        <v>0</v>
      </c>
      <c r="TY12" s="17"/>
      <c r="TZ12" s="17"/>
      <c r="UA12" s="17">
        <v>0</v>
      </c>
      <c r="UB12" s="17">
        <v>4</v>
      </c>
      <c r="UC12" s="17">
        <v>4</v>
      </c>
      <c r="UD12" s="17">
        <v>4</v>
      </c>
      <c r="UE12" s="17">
        <v>0</v>
      </c>
      <c r="UF12" s="17">
        <v>1.6</v>
      </c>
      <c r="UG12" s="17">
        <v>1.6</v>
      </c>
      <c r="UH12" s="17">
        <v>1.6</v>
      </c>
      <c r="UI12" s="17">
        <v>0</v>
      </c>
      <c r="UJ12" s="17"/>
      <c r="UK12" s="17"/>
      <c r="UL12" s="17"/>
      <c r="UM12" s="17">
        <v>0</v>
      </c>
      <c r="UN12" s="17">
        <v>4.2</v>
      </c>
      <c r="UO12" s="17">
        <v>3.5</v>
      </c>
      <c r="UP12" s="17">
        <v>3.5</v>
      </c>
      <c r="UQ12" s="17">
        <v>0.7</v>
      </c>
      <c r="UR12" s="17">
        <v>4.8</v>
      </c>
      <c r="US12" s="17">
        <v>4</v>
      </c>
      <c r="UT12" s="17">
        <v>4</v>
      </c>
      <c r="UU12" s="17">
        <v>0.8</v>
      </c>
      <c r="UV12" s="17">
        <v>5</v>
      </c>
      <c r="UW12" s="17">
        <v>4.0999999999999996</v>
      </c>
      <c r="UX12" s="17">
        <v>4.0999999999999996</v>
      </c>
      <c r="UY12" s="17">
        <v>0.9</v>
      </c>
      <c r="UZ12" s="17">
        <v>7.2</v>
      </c>
      <c r="VA12" s="17"/>
      <c r="VB12" s="17"/>
      <c r="VC12" s="17">
        <v>7.2</v>
      </c>
      <c r="VD12" s="17">
        <v>0</v>
      </c>
      <c r="VE12" s="17"/>
      <c r="VF12" s="17"/>
      <c r="VG12" s="17">
        <v>0</v>
      </c>
      <c r="VH12" s="17">
        <v>0</v>
      </c>
      <c r="VI12" s="17"/>
      <c r="VJ12" s="17"/>
      <c r="VK12" s="17">
        <v>0</v>
      </c>
      <c r="VL12" s="17">
        <v>0</v>
      </c>
      <c r="VM12" s="17"/>
      <c r="VN12" s="17"/>
      <c r="VO12" s="17">
        <v>0</v>
      </c>
      <c r="VP12" s="17">
        <v>0.6</v>
      </c>
      <c r="VQ12" s="17">
        <v>0.6</v>
      </c>
      <c r="VR12" s="17">
        <v>0.6</v>
      </c>
      <c r="VS12" s="17">
        <v>0</v>
      </c>
      <c r="VT12" s="17">
        <v>14.7</v>
      </c>
      <c r="VU12" s="17">
        <v>7</v>
      </c>
      <c r="VV12" s="17">
        <v>14</v>
      </c>
      <c r="VW12" s="17">
        <v>0.7</v>
      </c>
      <c r="VX12" s="17">
        <v>20.2</v>
      </c>
      <c r="VY12" s="17">
        <v>7</v>
      </c>
      <c r="VZ12" s="17">
        <v>29</v>
      </c>
      <c r="WA12" s="17">
        <v>-8.8000000000000007</v>
      </c>
      <c r="WB12" s="17">
        <v>0</v>
      </c>
      <c r="WC12" s="17"/>
      <c r="WD12" s="17"/>
      <c r="WE12" s="17">
        <v>0</v>
      </c>
      <c r="WF12" s="17">
        <v>3.9</v>
      </c>
      <c r="WG12" s="17">
        <v>4.2</v>
      </c>
      <c r="WH12" s="17">
        <v>4.2</v>
      </c>
      <c r="WI12" s="17">
        <v>-0.3</v>
      </c>
      <c r="WJ12" s="17">
        <v>2.2000000000000002</v>
      </c>
      <c r="WK12" s="17">
        <v>1.1499999999999999</v>
      </c>
      <c r="WL12" s="17">
        <v>1.1499999999999999</v>
      </c>
      <c r="WM12" s="17">
        <v>1.05</v>
      </c>
      <c r="WN12" s="17">
        <v>2.4</v>
      </c>
      <c r="WO12" s="17">
        <v>2.2999999999999998</v>
      </c>
      <c r="WP12" s="17">
        <v>2.2999999999999998</v>
      </c>
      <c r="WQ12" s="17">
        <v>0.1</v>
      </c>
      <c r="WR12" s="17">
        <v>1</v>
      </c>
      <c r="WS12" s="17">
        <v>1.3</v>
      </c>
      <c r="WT12" s="17">
        <v>1.3</v>
      </c>
      <c r="WU12" s="17">
        <v>-0.3</v>
      </c>
      <c r="WV12" s="17">
        <v>0</v>
      </c>
      <c r="WW12" s="17"/>
      <c r="WX12" s="17"/>
      <c r="WY12" s="17">
        <v>0</v>
      </c>
      <c r="WZ12" s="17">
        <v>5.4</v>
      </c>
      <c r="XA12" s="17">
        <v>6.8</v>
      </c>
      <c r="XB12" s="17">
        <v>6.8</v>
      </c>
      <c r="XC12" s="17">
        <v>-1.4</v>
      </c>
      <c r="XD12" s="17">
        <v>18.100000000000001</v>
      </c>
      <c r="XE12" s="17">
        <v>17.391300000000001</v>
      </c>
      <c r="XF12" s="17">
        <v>17.391300000000001</v>
      </c>
      <c r="XG12" s="17">
        <v>0.7087</v>
      </c>
      <c r="XH12" s="17">
        <v>10</v>
      </c>
      <c r="XI12" s="17">
        <v>10</v>
      </c>
      <c r="XJ12" s="17">
        <v>10</v>
      </c>
      <c r="XK12" s="17">
        <v>0</v>
      </c>
      <c r="XL12" s="17">
        <v>8.9</v>
      </c>
      <c r="XM12" s="17">
        <v>10.8</v>
      </c>
      <c r="XN12" s="17">
        <v>10.8</v>
      </c>
      <c r="XO12" s="17">
        <v>-1.9</v>
      </c>
      <c r="XP12" s="17"/>
      <c r="XQ12" s="17"/>
      <c r="XR12" s="17"/>
      <c r="XS12" s="17">
        <v>0</v>
      </c>
      <c r="XT12" s="17"/>
      <c r="XU12" s="17"/>
      <c r="XV12" s="17"/>
      <c r="XW12" s="17">
        <v>0</v>
      </c>
      <c r="XX12" s="17">
        <v>17.7</v>
      </c>
      <c r="XY12" s="17">
        <v>14</v>
      </c>
      <c r="XZ12" s="17">
        <v>14</v>
      </c>
      <c r="YA12" s="17">
        <v>3.7</v>
      </c>
      <c r="YB12" s="17">
        <v>17.2</v>
      </c>
      <c r="YC12" s="17">
        <v>19</v>
      </c>
      <c r="YD12" s="17">
        <v>19</v>
      </c>
      <c r="YE12" s="17">
        <v>-1.8</v>
      </c>
      <c r="YF12" s="17">
        <v>8.8000000000000007</v>
      </c>
      <c r="YG12" s="17">
        <v>8.1199999999999992</v>
      </c>
      <c r="YH12" s="17">
        <v>8.1199999999999992</v>
      </c>
      <c r="YI12" s="17">
        <v>0.68</v>
      </c>
      <c r="YJ12" s="17">
        <v>0</v>
      </c>
      <c r="YK12" s="17">
        <v>11</v>
      </c>
      <c r="YL12" s="17">
        <v>11</v>
      </c>
      <c r="YM12" s="17">
        <v>-11</v>
      </c>
      <c r="YN12" s="17">
        <v>12.8</v>
      </c>
      <c r="YO12" s="17">
        <v>12</v>
      </c>
      <c r="YP12" s="17">
        <v>12</v>
      </c>
      <c r="YQ12" s="17">
        <v>0.8</v>
      </c>
    </row>
    <row r="13" spans="1:667" ht="24" customHeight="1" x14ac:dyDescent="0.25">
      <c r="A13" s="1"/>
      <c r="B13" s="16" t="s">
        <v>55</v>
      </c>
      <c r="C13" s="16" t="s">
        <v>910</v>
      </c>
      <c r="D13" s="17">
        <v>54.5</v>
      </c>
      <c r="E13" s="17">
        <v>56.149259999999998</v>
      </c>
      <c r="F13" s="17">
        <v>73.642250000000004</v>
      </c>
      <c r="G13" s="17">
        <v>-19.142250000000001</v>
      </c>
      <c r="H13" s="17">
        <v>607.70000000000005</v>
      </c>
      <c r="I13" s="17">
        <v>600.02251999999999</v>
      </c>
      <c r="J13" s="17">
        <v>649.92602999999997</v>
      </c>
      <c r="K13" s="17">
        <v>-42.226030000000002</v>
      </c>
      <c r="L13" s="17">
        <v>203.6</v>
      </c>
      <c r="M13" s="17">
        <v>194.25501</v>
      </c>
      <c r="N13" s="17">
        <v>210.41108</v>
      </c>
      <c r="O13" s="17">
        <v>-6.8110799999999996</v>
      </c>
      <c r="P13" s="17"/>
      <c r="Q13" s="17"/>
      <c r="R13" s="17"/>
      <c r="S13" s="17">
        <v>0</v>
      </c>
      <c r="T13" s="17"/>
      <c r="U13" s="17"/>
      <c r="V13" s="17"/>
      <c r="W13" s="17">
        <v>0</v>
      </c>
      <c r="X13" s="17">
        <v>0</v>
      </c>
      <c r="Y13" s="17"/>
      <c r="Z13" s="17"/>
      <c r="AA13" s="17">
        <v>0</v>
      </c>
      <c r="AB13" s="17">
        <v>84.1</v>
      </c>
      <c r="AC13" s="17">
        <v>85.741600000000005</v>
      </c>
      <c r="AD13" s="17">
        <v>85.741600000000005</v>
      </c>
      <c r="AE13" s="17">
        <v>-1.6415999999999999</v>
      </c>
      <c r="AF13" s="17"/>
      <c r="AG13" s="17"/>
      <c r="AH13" s="17"/>
      <c r="AI13" s="17">
        <v>0</v>
      </c>
      <c r="AJ13" s="17">
        <v>0</v>
      </c>
      <c r="AK13" s="17"/>
      <c r="AL13" s="17"/>
      <c r="AM13" s="17">
        <v>0</v>
      </c>
      <c r="AN13" s="17">
        <v>180</v>
      </c>
      <c r="AO13" s="17">
        <v>190.92</v>
      </c>
      <c r="AP13" s="17">
        <v>190.92</v>
      </c>
      <c r="AQ13" s="17">
        <v>-10.92</v>
      </c>
      <c r="AR13" s="17">
        <v>198.2</v>
      </c>
      <c r="AS13" s="17">
        <v>190.92</v>
      </c>
      <c r="AT13" s="17">
        <v>190.92</v>
      </c>
      <c r="AU13" s="17">
        <v>7.28</v>
      </c>
      <c r="AV13" s="17">
        <v>201.8</v>
      </c>
      <c r="AW13" s="17">
        <v>190.92</v>
      </c>
      <c r="AX13" s="17">
        <v>190.92</v>
      </c>
      <c r="AY13" s="17">
        <v>10.88</v>
      </c>
      <c r="AZ13" s="17">
        <v>275</v>
      </c>
      <c r="BA13" s="17">
        <v>287.24</v>
      </c>
      <c r="BB13" s="17">
        <v>287.24</v>
      </c>
      <c r="BC13" s="17">
        <v>-12.24</v>
      </c>
      <c r="BD13" s="17">
        <v>205.5</v>
      </c>
      <c r="BE13" s="17">
        <v>206.04143999999999</v>
      </c>
      <c r="BF13" s="17">
        <v>206.04143999999999</v>
      </c>
      <c r="BG13" s="17">
        <v>-0.54144000000000003</v>
      </c>
      <c r="BH13" s="17">
        <v>105.6</v>
      </c>
      <c r="BI13" s="17">
        <v>103.33009</v>
      </c>
      <c r="BJ13" s="17">
        <v>103.33009</v>
      </c>
      <c r="BK13" s="17">
        <v>2.2699099999999999</v>
      </c>
      <c r="BL13" s="17">
        <v>179.3</v>
      </c>
      <c r="BM13" s="17">
        <v>187.43960000000001</v>
      </c>
      <c r="BN13" s="17">
        <v>203.00828999999999</v>
      </c>
      <c r="BO13" s="17">
        <v>-23.708290000000002</v>
      </c>
      <c r="BP13" s="17">
        <v>4.0999999999999996</v>
      </c>
      <c r="BQ13" s="17">
        <v>3.8975900000000001</v>
      </c>
      <c r="BR13" s="17">
        <v>3.8975900000000001</v>
      </c>
      <c r="BS13" s="17">
        <v>0.20241000000000001</v>
      </c>
      <c r="BT13" s="17"/>
      <c r="BU13" s="17"/>
      <c r="BV13" s="17"/>
      <c r="BW13" s="17">
        <v>0</v>
      </c>
      <c r="BX13" s="17"/>
      <c r="BY13" s="17"/>
      <c r="BZ13" s="17"/>
      <c r="CA13" s="17">
        <v>0</v>
      </c>
      <c r="CB13" s="17"/>
      <c r="CC13" s="17"/>
      <c r="CD13" s="17"/>
      <c r="CE13" s="17">
        <v>0</v>
      </c>
      <c r="CF13" s="17">
        <v>113.7</v>
      </c>
      <c r="CG13" s="17">
        <v>114.00626</v>
      </c>
      <c r="CH13" s="17">
        <v>114.00626</v>
      </c>
      <c r="CI13" s="17">
        <v>-0.30625999999999998</v>
      </c>
      <c r="CJ13" s="17">
        <v>7.4</v>
      </c>
      <c r="CK13" s="17">
        <v>7.0908199999999999</v>
      </c>
      <c r="CL13" s="17">
        <v>7.0908199999999999</v>
      </c>
      <c r="CM13" s="17">
        <v>0.30918000000000001</v>
      </c>
      <c r="CN13" s="17">
        <v>5.3</v>
      </c>
      <c r="CO13" s="17">
        <v>3.8075999999999999</v>
      </c>
      <c r="CP13" s="17">
        <v>3.8075999999999999</v>
      </c>
      <c r="CQ13" s="17">
        <v>1.4923999999999999</v>
      </c>
      <c r="CR13" s="17">
        <v>22.5</v>
      </c>
      <c r="CS13" s="17">
        <v>22.280850000000001</v>
      </c>
      <c r="CT13" s="17">
        <v>22.280850000000001</v>
      </c>
      <c r="CU13" s="17">
        <v>0.21915000000000001</v>
      </c>
      <c r="CV13" s="17">
        <v>40.4</v>
      </c>
      <c r="CW13" s="17">
        <v>54.938699999999997</v>
      </c>
      <c r="CX13" s="17">
        <v>55.580570000000002</v>
      </c>
      <c r="CY13" s="17">
        <v>-15.180569999999999</v>
      </c>
      <c r="CZ13" s="17">
        <v>27</v>
      </c>
      <c r="DA13" s="17">
        <v>26.943010000000001</v>
      </c>
      <c r="DB13" s="17">
        <v>109.68507</v>
      </c>
      <c r="DC13" s="17">
        <v>-82.685069999999996</v>
      </c>
      <c r="DD13" s="17"/>
      <c r="DE13" s="17"/>
      <c r="DF13" s="17"/>
      <c r="DG13" s="17">
        <v>0</v>
      </c>
      <c r="DH13" s="17">
        <v>0</v>
      </c>
      <c r="DI13" s="17"/>
      <c r="DJ13" s="17"/>
      <c r="DK13" s="17">
        <v>0</v>
      </c>
      <c r="DL13" s="17"/>
      <c r="DM13" s="17"/>
      <c r="DN13" s="17">
        <v>5.77</v>
      </c>
      <c r="DO13" s="17">
        <v>-5.77</v>
      </c>
      <c r="DP13" s="17">
        <v>6.5</v>
      </c>
      <c r="DQ13" s="17">
        <v>6.39</v>
      </c>
      <c r="DR13" s="17">
        <v>6.39</v>
      </c>
      <c r="DS13" s="17">
        <v>0.11</v>
      </c>
      <c r="DT13" s="17">
        <v>145.19999999999999</v>
      </c>
      <c r="DU13" s="17">
        <v>145.07772</v>
      </c>
      <c r="DV13" s="17"/>
      <c r="DW13" s="17">
        <v>145.19999999999999</v>
      </c>
      <c r="DX13" s="17">
        <v>33.700000000000003</v>
      </c>
      <c r="DY13" s="17">
        <v>33.365459999999999</v>
      </c>
      <c r="DZ13" s="17">
        <v>33.365459999999999</v>
      </c>
      <c r="EA13" s="17">
        <v>0.33454</v>
      </c>
      <c r="EB13" s="17">
        <v>52.3</v>
      </c>
      <c r="EC13" s="17">
        <v>52.849739999999997</v>
      </c>
      <c r="ED13" s="17">
        <v>62.176119999999997</v>
      </c>
      <c r="EE13" s="17">
        <v>-9.8761200000000002</v>
      </c>
      <c r="EF13" s="17">
        <v>22.5</v>
      </c>
      <c r="EG13" s="17">
        <v>20.62593</v>
      </c>
      <c r="EH13" s="17">
        <v>20.62593</v>
      </c>
      <c r="EI13" s="17">
        <v>1.8740699999999999</v>
      </c>
      <c r="EJ13" s="17">
        <v>17.600000000000001</v>
      </c>
      <c r="EK13" s="17">
        <v>18.87548</v>
      </c>
      <c r="EL13" s="17">
        <v>18.87548</v>
      </c>
      <c r="EM13" s="17">
        <v>-1.2754799999999999</v>
      </c>
      <c r="EN13" s="17">
        <v>13</v>
      </c>
      <c r="EO13" s="17">
        <v>13.09684</v>
      </c>
      <c r="EP13" s="17">
        <v>13.09684</v>
      </c>
      <c r="EQ13" s="17">
        <v>-9.6839999999999996E-2</v>
      </c>
      <c r="ER13" s="17">
        <v>57.8</v>
      </c>
      <c r="ES13" s="17">
        <v>61.99635</v>
      </c>
      <c r="ET13" s="17">
        <v>61.99635</v>
      </c>
      <c r="EU13" s="17">
        <v>-4.1963499999999998</v>
      </c>
      <c r="EV13" s="17">
        <v>183</v>
      </c>
      <c r="EW13" s="17">
        <v>184.74316999999999</v>
      </c>
      <c r="EX13" s="17">
        <v>184.74316999999999</v>
      </c>
      <c r="EY13" s="17">
        <v>-1.7431700000000001</v>
      </c>
      <c r="EZ13" s="17">
        <v>183.5</v>
      </c>
      <c r="FA13" s="17">
        <v>184.74316999999999</v>
      </c>
      <c r="FB13" s="17">
        <v>184.74316999999999</v>
      </c>
      <c r="FC13" s="17">
        <v>-1.2431700000000001</v>
      </c>
      <c r="FD13" s="17">
        <v>186.4</v>
      </c>
      <c r="FE13" s="17">
        <v>185.29795999999999</v>
      </c>
      <c r="FF13" s="17">
        <v>185.29795999999999</v>
      </c>
      <c r="FG13" s="17">
        <v>1.1020399999999999</v>
      </c>
      <c r="FH13" s="17">
        <v>85.5</v>
      </c>
      <c r="FI13" s="17">
        <v>29.90682</v>
      </c>
      <c r="FJ13" s="17">
        <v>47.352350000000001</v>
      </c>
      <c r="FK13" s="17">
        <v>38.147649999999999</v>
      </c>
      <c r="FL13" s="17">
        <v>17.7</v>
      </c>
      <c r="FM13" s="17">
        <v>18</v>
      </c>
      <c r="FN13" s="17">
        <v>18</v>
      </c>
      <c r="FO13" s="17">
        <v>-0.3</v>
      </c>
      <c r="FP13" s="17">
        <v>26</v>
      </c>
      <c r="FQ13" s="17">
        <v>20.7</v>
      </c>
      <c r="FR13" s="17">
        <v>23.06963</v>
      </c>
      <c r="FS13" s="17">
        <v>2.9303699999999999</v>
      </c>
      <c r="FT13" s="17">
        <v>0</v>
      </c>
      <c r="FU13" s="17"/>
      <c r="FV13" s="17"/>
      <c r="FW13" s="17">
        <v>0</v>
      </c>
      <c r="FX13" s="17">
        <v>20.9</v>
      </c>
      <c r="FY13" s="17">
        <v>20.725390000000001</v>
      </c>
      <c r="FZ13" s="17">
        <v>20.725390000000001</v>
      </c>
      <c r="GA13" s="17">
        <v>0.17460999999999999</v>
      </c>
      <c r="GB13" s="17"/>
      <c r="GC13" s="17"/>
      <c r="GD13" s="17"/>
      <c r="GE13" s="17">
        <v>0</v>
      </c>
      <c r="GF13" s="17"/>
      <c r="GG13" s="17"/>
      <c r="GH13" s="17"/>
      <c r="GI13" s="17">
        <v>0</v>
      </c>
      <c r="GJ13" s="17">
        <v>6.1</v>
      </c>
      <c r="GK13" s="17">
        <v>6.8787000000000003</v>
      </c>
      <c r="GL13" s="17">
        <v>6.8787000000000003</v>
      </c>
      <c r="GM13" s="17">
        <v>-0.77869999999999995</v>
      </c>
      <c r="GN13" s="17">
        <v>50.4</v>
      </c>
      <c r="GO13" s="17">
        <v>48.797899999999998</v>
      </c>
      <c r="GP13" s="17">
        <v>55.209209999999999</v>
      </c>
      <c r="GQ13" s="17">
        <v>-4.8092100000000002</v>
      </c>
      <c r="GR13" s="17"/>
      <c r="GS13" s="17"/>
      <c r="GT13" s="17"/>
      <c r="GU13" s="17">
        <v>0</v>
      </c>
      <c r="GV13" s="17"/>
      <c r="GW13" s="17"/>
      <c r="GX13" s="17"/>
      <c r="GY13" s="17">
        <v>0</v>
      </c>
      <c r="GZ13" s="17"/>
      <c r="HA13" s="17"/>
      <c r="HB13" s="17"/>
      <c r="HC13" s="17">
        <v>0</v>
      </c>
      <c r="HD13" s="17"/>
      <c r="HE13" s="17"/>
      <c r="HF13" s="17"/>
      <c r="HG13" s="17">
        <v>0</v>
      </c>
      <c r="HH13" s="17">
        <v>44</v>
      </c>
      <c r="HI13" s="17">
        <v>69.361580000000004</v>
      </c>
      <c r="HJ13" s="17">
        <v>69.361580000000004</v>
      </c>
      <c r="HK13" s="17">
        <v>-25.36158</v>
      </c>
      <c r="HL13" s="17">
        <v>0</v>
      </c>
      <c r="HM13" s="17"/>
      <c r="HN13" s="17"/>
      <c r="HO13" s="17">
        <v>0</v>
      </c>
      <c r="HP13" s="17"/>
      <c r="HQ13" s="17"/>
      <c r="HR13" s="17"/>
      <c r="HS13" s="17">
        <v>0</v>
      </c>
      <c r="HT13" s="17">
        <v>41.6</v>
      </c>
      <c r="HU13" s="17">
        <v>45.291899999999998</v>
      </c>
      <c r="HV13" s="17">
        <v>25.906739999999999</v>
      </c>
      <c r="HW13" s="17">
        <v>15.69326</v>
      </c>
      <c r="HX13" s="17"/>
      <c r="HY13" s="17"/>
      <c r="HZ13" s="17"/>
      <c r="IA13" s="17">
        <v>0</v>
      </c>
      <c r="IB13" s="17"/>
      <c r="IC13" s="17"/>
      <c r="ID13" s="17"/>
      <c r="IE13" s="17">
        <v>0</v>
      </c>
      <c r="IF13" s="17"/>
      <c r="IG13" s="17"/>
      <c r="IH13" s="17"/>
      <c r="II13" s="17">
        <v>0</v>
      </c>
      <c r="IJ13" s="17">
        <v>69.48</v>
      </c>
      <c r="IK13" s="17">
        <v>19.4602</v>
      </c>
      <c r="IL13" s="17">
        <v>40.789819999999999</v>
      </c>
      <c r="IM13" s="17">
        <v>28.690180000000002</v>
      </c>
      <c r="IN13" s="17">
        <v>168.93</v>
      </c>
      <c r="IO13" s="17">
        <v>179.90313</v>
      </c>
      <c r="IP13" s="17">
        <v>179.90313</v>
      </c>
      <c r="IQ13" s="17">
        <v>-10.973129999999999</v>
      </c>
      <c r="IR13" s="17">
        <v>167.12</v>
      </c>
      <c r="IS13" s="17">
        <v>179.90313</v>
      </c>
      <c r="IT13" s="17">
        <v>179.90313</v>
      </c>
      <c r="IU13" s="17">
        <v>-12.78313</v>
      </c>
      <c r="IV13" s="17">
        <v>198.71</v>
      </c>
      <c r="IW13" s="17">
        <v>179.90313</v>
      </c>
      <c r="IX13" s="17">
        <v>179.90313</v>
      </c>
      <c r="IY13" s="17">
        <v>18.80687</v>
      </c>
      <c r="IZ13" s="17">
        <v>259.44</v>
      </c>
      <c r="JA13" s="17">
        <v>270.66505999999998</v>
      </c>
      <c r="JB13" s="17">
        <v>270.66505999999998</v>
      </c>
      <c r="JC13" s="17">
        <v>-11.225059999999999</v>
      </c>
      <c r="JD13" s="17">
        <v>69</v>
      </c>
      <c r="JE13" s="17">
        <v>73.334350000000001</v>
      </c>
      <c r="JF13" s="17">
        <v>73.334350000000001</v>
      </c>
      <c r="JG13" s="17">
        <v>-4.3343499999999997</v>
      </c>
      <c r="JH13" s="17">
        <v>34.21</v>
      </c>
      <c r="JI13" s="17">
        <v>36.777279999999998</v>
      </c>
      <c r="JJ13" s="17">
        <v>36.777279999999998</v>
      </c>
      <c r="JK13" s="17">
        <v>-2.5672799999999998</v>
      </c>
      <c r="JL13" s="17">
        <v>0</v>
      </c>
      <c r="JM13" s="17"/>
      <c r="JN13" s="17"/>
      <c r="JO13" s="17">
        <v>0</v>
      </c>
      <c r="JP13" s="17">
        <v>0</v>
      </c>
      <c r="JQ13" s="17"/>
      <c r="JR13" s="17"/>
      <c r="JS13" s="17">
        <v>0</v>
      </c>
      <c r="JT13" s="17"/>
      <c r="JU13" s="17"/>
      <c r="JV13" s="17"/>
      <c r="JW13" s="17">
        <v>0</v>
      </c>
      <c r="JX13" s="17"/>
      <c r="JY13" s="17"/>
      <c r="JZ13" s="17"/>
      <c r="KA13" s="17">
        <v>0</v>
      </c>
      <c r="KB13" s="17"/>
      <c r="KC13" s="17"/>
      <c r="KD13" s="17"/>
      <c r="KE13" s="17">
        <v>0</v>
      </c>
      <c r="KF13" s="17"/>
      <c r="KG13" s="17"/>
      <c r="KH13" s="17"/>
      <c r="KI13" s="17">
        <v>0</v>
      </c>
      <c r="KJ13" s="17">
        <v>4.5</v>
      </c>
      <c r="KK13" s="17"/>
      <c r="KL13" s="17"/>
      <c r="KM13" s="17">
        <v>4.5</v>
      </c>
      <c r="KN13" s="17">
        <v>0.1</v>
      </c>
      <c r="KO13" s="17">
        <v>1.84476</v>
      </c>
      <c r="KP13" s="17">
        <v>1.84476</v>
      </c>
      <c r="KQ13" s="17">
        <v>-1.7447600000000001</v>
      </c>
      <c r="KR13" s="17">
        <v>120.4</v>
      </c>
      <c r="KS13" s="17">
        <v>124.44671</v>
      </c>
      <c r="KT13" s="17">
        <v>145.07773</v>
      </c>
      <c r="KU13" s="17">
        <v>-24.67773</v>
      </c>
      <c r="KV13" s="17">
        <v>86.1</v>
      </c>
      <c r="KW13" s="17">
        <v>93.424329999999998</v>
      </c>
      <c r="KX13" s="17">
        <v>78.046729999999997</v>
      </c>
      <c r="KY13" s="17">
        <v>8.0532699999999995</v>
      </c>
      <c r="KZ13" s="17">
        <v>46.8</v>
      </c>
      <c r="LA13" s="17">
        <v>66.809659999999994</v>
      </c>
      <c r="LB13" s="17">
        <v>66.809659999999994</v>
      </c>
      <c r="LC13" s="17">
        <v>-20.00966</v>
      </c>
      <c r="LD13" s="17">
        <v>36.9</v>
      </c>
      <c r="LE13" s="17">
        <v>48.179349999999999</v>
      </c>
      <c r="LF13" s="17">
        <v>48.179349999999999</v>
      </c>
      <c r="LG13" s="17">
        <v>-11.279350000000001</v>
      </c>
      <c r="LH13" s="17">
        <v>30.7</v>
      </c>
      <c r="LI13" s="17">
        <v>29.806760000000001</v>
      </c>
      <c r="LJ13" s="17">
        <v>29.806760000000001</v>
      </c>
      <c r="LK13" s="17">
        <v>0.89324000000000003</v>
      </c>
      <c r="LL13" s="17">
        <v>117.2</v>
      </c>
      <c r="LM13" s="17">
        <v>114.15203</v>
      </c>
      <c r="LN13" s="17">
        <v>114.15203</v>
      </c>
      <c r="LO13" s="17">
        <v>3.0479699999999998</v>
      </c>
      <c r="LP13" s="17">
        <v>48.5</v>
      </c>
      <c r="LQ13" s="17">
        <v>50.645899999999997</v>
      </c>
      <c r="LR13" s="17">
        <v>33.160620000000002</v>
      </c>
      <c r="LS13" s="17">
        <v>15.33938</v>
      </c>
      <c r="LT13" s="17">
        <v>49.2</v>
      </c>
      <c r="LU13" s="17">
        <v>49.666240000000002</v>
      </c>
      <c r="LV13" s="17">
        <v>49.666240000000002</v>
      </c>
      <c r="LW13" s="17">
        <v>-0.46623999999999999</v>
      </c>
      <c r="LX13" s="17">
        <v>140.6</v>
      </c>
      <c r="LY13" s="17">
        <v>155.60123999999999</v>
      </c>
      <c r="LZ13" s="17">
        <v>155.60123999999999</v>
      </c>
      <c r="MA13" s="17">
        <v>-15.001239999999999</v>
      </c>
      <c r="MB13" s="17">
        <v>143.4</v>
      </c>
      <c r="MC13" s="17">
        <v>155.60123999999999</v>
      </c>
      <c r="MD13" s="17">
        <v>155.60123999999999</v>
      </c>
      <c r="ME13" s="17">
        <v>-12.20124</v>
      </c>
      <c r="MF13" s="17">
        <v>152.19999999999999</v>
      </c>
      <c r="MG13" s="17">
        <v>156.06851</v>
      </c>
      <c r="MH13" s="17">
        <v>156.06851</v>
      </c>
      <c r="MI13" s="17">
        <v>-3.8685100000000001</v>
      </c>
      <c r="MJ13" s="17">
        <v>183.6</v>
      </c>
      <c r="MK13" s="17">
        <v>176.36183</v>
      </c>
      <c r="ML13" s="17">
        <v>176.36183</v>
      </c>
      <c r="MM13" s="17">
        <v>7.2381700000000002</v>
      </c>
      <c r="MN13" s="17">
        <v>173.5</v>
      </c>
      <c r="MO13" s="17">
        <v>174.44781</v>
      </c>
      <c r="MP13" s="17"/>
      <c r="MQ13" s="17">
        <v>173.5</v>
      </c>
      <c r="MR13" s="17"/>
      <c r="MS13" s="17"/>
      <c r="MT13" s="17"/>
      <c r="MU13" s="17">
        <v>0</v>
      </c>
      <c r="MV13" s="17">
        <v>0</v>
      </c>
      <c r="MW13" s="17"/>
      <c r="MX13" s="17"/>
      <c r="MY13" s="17">
        <v>0</v>
      </c>
      <c r="MZ13" s="17"/>
      <c r="NA13" s="17"/>
      <c r="NB13" s="17"/>
      <c r="NC13" s="17">
        <v>0</v>
      </c>
      <c r="ND13" s="17">
        <v>208.2</v>
      </c>
      <c r="NE13" s="17">
        <v>205.29381000000001</v>
      </c>
      <c r="NF13" s="17">
        <v>205.29381000000001</v>
      </c>
      <c r="NG13" s="17">
        <v>2.9061900000000001</v>
      </c>
      <c r="NH13" s="17">
        <v>101.1</v>
      </c>
      <c r="NI13" s="17">
        <v>102.95515</v>
      </c>
      <c r="NJ13" s="17">
        <v>102.95515</v>
      </c>
      <c r="NK13" s="17">
        <v>-1.8551500000000001</v>
      </c>
      <c r="NL13" s="17">
        <v>8.1</v>
      </c>
      <c r="NM13" s="17">
        <v>7.5354299999999999</v>
      </c>
      <c r="NN13" s="17">
        <v>7.5354299999999999</v>
      </c>
      <c r="NO13" s="17">
        <v>0.56457000000000002</v>
      </c>
      <c r="NP13" s="17">
        <v>5.2</v>
      </c>
      <c r="NQ13" s="17">
        <v>4.9991700000000003</v>
      </c>
      <c r="NR13" s="17">
        <v>4.9991700000000003</v>
      </c>
      <c r="NS13" s="17">
        <v>0.20083000000000001</v>
      </c>
      <c r="NT13" s="17">
        <v>11.9</v>
      </c>
      <c r="NU13" s="17">
        <v>2</v>
      </c>
      <c r="NV13" s="17">
        <v>26.491800000000001</v>
      </c>
      <c r="NW13" s="17">
        <v>-14.591799999999999</v>
      </c>
      <c r="NX13" s="17">
        <v>0</v>
      </c>
      <c r="NY13" s="17"/>
      <c r="NZ13" s="17"/>
      <c r="OA13" s="17">
        <v>0</v>
      </c>
      <c r="OB13" s="17">
        <v>9.8000000000000007</v>
      </c>
      <c r="OC13" s="17">
        <v>0.18</v>
      </c>
      <c r="OD13" s="17">
        <v>0.18</v>
      </c>
      <c r="OE13" s="17">
        <v>9.6199999999999992</v>
      </c>
      <c r="OF13" s="17">
        <v>0</v>
      </c>
      <c r="OG13" s="17"/>
      <c r="OH13" s="17"/>
      <c r="OI13" s="17">
        <v>0</v>
      </c>
      <c r="OJ13" s="17">
        <v>10.199999999999999</v>
      </c>
      <c r="OK13" s="17">
        <v>20.33764</v>
      </c>
      <c r="OL13" s="17">
        <v>20.33764</v>
      </c>
      <c r="OM13" s="17">
        <v>-10.137639999999999</v>
      </c>
      <c r="ON13" s="17"/>
      <c r="OO13" s="17"/>
      <c r="OP13" s="17"/>
      <c r="OQ13" s="17">
        <v>0</v>
      </c>
      <c r="OR13" s="17"/>
      <c r="OS13" s="17"/>
      <c r="OT13" s="17"/>
      <c r="OU13" s="17">
        <v>0</v>
      </c>
      <c r="OV13" s="17">
        <v>0</v>
      </c>
      <c r="OW13" s="17"/>
      <c r="OX13" s="17"/>
      <c r="OY13" s="17">
        <v>0</v>
      </c>
      <c r="OZ13" s="17">
        <v>0</v>
      </c>
      <c r="PA13" s="17"/>
      <c r="PB13" s="17"/>
      <c r="PC13" s="17">
        <v>0</v>
      </c>
      <c r="PD13" s="17">
        <v>0.7</v>
      </c>
      <c r="PE13" s="17">
        <v>0.47</v>
      </c>
      <c r="PF13" s="17">
        <v>0.47</v>
      </c>
      <c r="PG13" s="17">
        <v>0.23</v>
      </c>
      <c r="PH13" s="17">
        <v>0.9</v>
      </c>
      <c r="PI13" s="17">
        <v>1.4</v>
      </c>
      <c r="PJ13" s="17">
        <v>1.4</v>
      </c>
      <c r="PK13" s="17">
        <v>-0.5</v>
      </c>
      <c r="PL13" s="17">
        <v>2.6</v>
      </c>
      <c r="PM13" s="17">
        <v>2.4</v>
      </c>
      <c r="PN13" s="17">
        <v>2.4</v>
      </c>
      <c r="PO13" s="17">
        <v>0.2</v>
      </c>
      <c r="PP13" s="17">
        <v>14.3</v>
      </c>
      <c r="PQ13" s="17">
        <v>4.5381299999999998</v>
      </c>
      <c r="PR13" s="17">
        <v>4.5381299999999998</v>
      </c>
      <c r="PS13" s="17">
        <v>9.76187</v>
      </c>
      <c r="PT13" s="17">
        <v>3.5</v>
      </c>
      <c r="PU13" s="17">
        <v>3.12</v>
      </c>
      <c r="PV13" s="17">
        <v>3.12</v>
      </c>
      <c r="PW13" s="17">
        <v>0.38</v>
      </c>
      <c r="PX13" s="17"/>
      <c r="PY13" s="17">
        <v>3.1</v>
      </c>
      <c r="PZ13" s="17">
        <v>3.1</v>
      </c>
      <c r="QA13" s="17">
        <v>-3.1</v>
      </c>
      <c r="QB13" s="17">
        <v>3.6</v>
      </c>
      <c r="QC13" s="17">
        <v>3.5</v>
      </c>
      <c r="QD13" s="17">
        <v>3.5</v>
      </c>
      <c r="QE13" s="17">
        <v>0.1</v>
      </c>
      <c r="QF13" s="17">
        <v>14.5</v>
      </c>
      <c r="QG13" s="17">
        <v>14.975849999999999</v>
      </c>
      <c r="QH13" s="17">
        <v>14.975849999999999</v>
      </c>
      <c r="QI13" s="17">
        <v>-0.47585</v>
      </c>
      <c r="QJ13" s="17">
        <v>0</v>
      </c>
      <c r="QK13" s="17"/>
      <c r="QL13" s="17"/>
      <c r="QM13" s="17">
        <v>0</v>
      </c>
      <c r="QN13" s="17">
        <v>0</v>
      </c>
      <c r="QO13" s="17"/>
      <c r="QP13" s="17"/>
      <c r="QQ13" s="17">
        <v>0</v>
      </c>
      <c r="QR13" s="17">
        <v>3.3</v>
      </c>
      <c r="QS13" s="17">
        <v>1</v>
      </c>
      <c r="QT13" s="17">
        <v>7.4962</v>
      </c>
      <c r="QU13" s="17">
        <v>-4.1962000000000002</v>
      </c>
      <c r="QV13" s="17">
        <v>11.2</v>
      </c>
      <c r="QW13" s="17">
        <v>2</v>
      </c>
      <c r="QX13" s="17">
        <v>24.345500000000001</v>
      </c>
      <c r="QY13" s="17">
        <v>-13.1455</v>
      </c>
      <c r="QZ13" s="17">
        <v>0</v>
      </c>
      <c r="RA13" s="17"/>
      <c r="RB13" s="17"/>
      <c r="RC13" s="17">
        <v>0</v>
      </c>
      <c r="RD13" s="17">
        <v>2</v>
      </c>
      <c r="RE13" s="17">
        <v>2.25</v>
      </c>
      <c r="RF13" s="17">
        <v>2.25</v>
      </c>
      <c r="RG13" s="17">
        <v>-0.25</v>
      </c>
      <c r="RH13" s="17">
        <v>11.3</v>
      </c>
      <c r="RI13" s="17">
        <v>19.67727</v>
      </c>
      <c r="RJ13" s="17">
        <v>19.67727</v>
      </c>
      <c r="RK13" s="17">
        <v>-8.3772699999999993</v>
      </c>
      <c r="RL13" s="17">
        <v>1.6</v>
      </c>
      <c r="RM13" s="17">
        <v>1.24</v>
      </c>
      <c r="RN13" s="17">
        <v>1.24</v>
      </c>
      <c r="RO13" s="17">
        <v>0.36</v>
      </c>
      <c r="RP13" s="17"/>
      <c r="RQ13" s="17"/>
      <c r="RR13" s="17"/>
      <c r="RS13" s="17">
        <v>0</v>
      </c>
      <c r="RT13" s="17">
        <v>4.8</v>
      </c>
      <c r="RU13" s="17">
        <v>4.5</v>
      </c>
      <c r="RV13" s="17">
        <v>4.5</v>
      </c>
      <c r="RW13" s="17">
        <v>0.3</v>
      </c>
      <c r="RX13" s="17">
        <v>0</v>
      </c>
      <c r="RY13" s="17"/>
      <c r="RZ13" s="17"/>
      <c r="SA13" s="17">
        <v>0</v>
      </c>
      <c r="SB13" s="17">
        <v>0</v>
      </c>
      <c r="SC13" s="17"/>
      <c r="SD13" s="17"/>
      <c r="SE13" s="17">
        <v>0</v>
      </c>
      <c r="SF13" s="17">
        <v>5.3</v>
      </c>
      <c r="SG13" s="17">
        <v>5.7</v>
      </c>
      <c r="SH13" s="17">
        <v>5.7</v>
      </c>
      <c r="SI13" s="17">
        <v>-0.4</v>
      </c>
      <c r="SJ13" s="17">
        <v>3.7</v>
      </c>
      <c r="SK13" s="17">
        <v>2.7</v>
      </c>
      <c r="SL13" s="17">
        <v>2.7</v>
      </c>
      <c r="SM13" s="17">
        <v>1</v>
      </c>
      <c r="SN13" s="17">
        <v>3.2</v>
      </c>
      <c r="SO13" s="17">
        <v>3</v>
      </c>
      <c r="SP13" s="17">
        <v>3</v>
      </c>
      <c r="SQ13" s="17">
        <v>0.2</v>
      </c>
      <c r="SR13" s="17">
        <v>4.8</v>
      </c>
      <c r="SS13" s="17">
        <v>5</v>
      </c>
      <c r="ST13" s="17">
        <v>5</v>
      </c>
      <c r="SU13" s="17">
        <v>-0.2</v>
      </c>
      <c r="SV13" s="17">
        <v>8.4</v>
      </c>
      <c r="SW13" s="17">
        <v>5</v>
      </c>
      <c r="SX13" s="17">
        <v>5</v>
      </c>
      <c r="SY13" s="17">
        <v>3.4</v>
      </c>
      <c r="SZ13" s="17">
        <v>23.2</v>
      </c>
      <c r="TA13" s="17">
        <v>13</v>
      </c>
      <c r="TB13" s="17">
        <v>13</v>
      </c>
      <c r="TC13" s="17">
        <v>10.199999999999999</v>
      </c>
      <c r="TD13" s="17">
        <v>0</v>
      </c>
      <c r="TE13" s="17"/>
      <c r="TF13" s="17"/>
      <c r="TG13" s="17">
        <v>0</v>
      </c>
      <c r="TH13" s="17">
        <v>16.23</v>
      </c>
      <c r="TI13" s="17">
        <v>11</v>
      </c>
      <c r="TJ13" s="17">
        <v>14.78</v>
      </c>
      <c r="TK13" s="17">
        <v>1.45</v>
      </c>
      <c r="TL13" s="17">
        <v>54.62</v>
      </c>
      <c r="TM13" s="17">
        <v>12</v>
      </c>
      <c r="TN13" s="17">
        <v>16</v>
      </c>
      <c r="TO13" s="17">
        <v>38.619999999999997</v>
      </c>
      <c r="TP13" s="17">
        <v>2.12</v>
      </c>
      <c r="TQ13" s="17">
        <v>1.78</v>
      </c>
      <c r="TR13" s="17">
        <v>1.78</v>
      </c>
      <c r="TS13" s="17">
        <v>0.34</v>
      </c>
      <c r="TT13" s="17">
        <v>1.1100000000000001</v>
      </c>
      <c r="TU13" s="17">
        <v>0.73</v>
      </c>
      <c r="TV13" s="17">
        <v>0.73</v>
      </c>
      <c r="TW13" s="17">
        <v>0.38</v>
      </c>
      <c r="TX13" s="17">
        <v>0</v>
      </c>
      <c r="TY13" s="17"/>
      <c r="TZ13" s="17"/>
      <c r="UA13" s="17">
        <v>0</v>
      </c>
      <c r="UB13" s="17">
        <v>4</v>
      </c>
      <c r="UC13" s="17">
        <v>4</v>
      </c>
      <c r="UD13" s="17">
        <v>4</v>
      </c>
      <c r="UE13" s="17">
        <v>0</v>
      </c>
      <c r="UF13" s="17">
        <v>1.6</v>
      </c>
      <c r="UG13" s="17">
        <v>1.6</v>
      </c>
      <c r="UH13" s="17">
        <v>1.6</v>
      </c>
      <c r="UI13" s="17">
        <v>0</v>
      </c>
      <c r="UJ13" s="17"/>
      <c r="UK13" s="17"/>
      <c r="UL13" s="17"/>
      <c r="UM13" s="17">
        <v>0</v>
      </c>
      <c r="UN13" s="17">
        <v>4.2</v>
      </c>
      <c r="UO13" s="17">
        <v>3.5</v>
      </c>
      <c r="UP13" s="17">
        <v>3.5</v>
      </c>
      <c r="UQ13" s="17">
        <v>0.7</v>
      </c>
      <c r="UR13" s="17">
        <v>4.8</v>
      </c>
      <c r="US13" s="17">
        <v>4</v>
      </c>
      <c r="UT13" s="17">
        <v>4</v>
      </c>
      <c r="UU13" s="17">
        <v>0.8</v>
      </c>
      <c r="UV13" s="17">
        <v>5</v>
      </c>
      <c r="UW13" s="17">
        <v>4.0999999999999996</v>
      </c>
      <c r="UX13" s="17">
        <v>4.0999999999999996</v>
      </c>
      <c r="UY13" s="17">
        <v>0.9</v>
      </c>
      <c r="UZ13" s="17">
        <v>6.8</v>
      </c>
      <c r="VA13" s="17"/>
      <c r="VB13" s="17"/>
      <c r="VC13" s="17">
        <v>6.8</v>
      </c>
      <c r="VD13" s="17">
        <v>0</v>
      </c>
      <c r="VE13" s="17"/>
      <c r="VF13" s="17"/>
      <c r="VG13" s="17">
        <v>0</v>
      </c>
      <c r="VH13" s="17">
        <v>0</v>
      </c>
      <c r="VI13" s="17"/>
      <c r="VJ13" s="17"/>
      <c r="VK13" s="17">
        <v>0</v>
      </c>
      <c r="VL13" s="17">
        <v>0</v>
      </c>
      <c r="VM13" s="17"/>
      <c r="VN13" s="17"/>
      <c r="VO13" s="17">
        <v>0</v>
      </c>
      <c r="VP13" s="17">
        <v>0.6</v>
      </c>
      <c r="VQ13" s="17">
        <v>0.6</v>
      </c>
      <c r="VR13" s="17">
        <v>0.6</v>
      </c>
      <c r="VS13" s="17">
        <v>0</v>
      </c>
      <c r="VT13" s="17">
        <v>12.7</v>
      </c>
      <c r="VU13" s="17">
        <v>7</v>
      </c>
      <c r="VV13" s="17">
        <v>11</v>
      </c>
      <c r="VW13" s="17">
        <v>1.7</v>
      </c>
      <c r="VX13" s="17">
        <v>14.5</v>
      </c>
      <c r="VY13" s="17">
        <v>7</v>
      </c>
      <c r="VZ13" s="17">
        <v>23</v>
      </c>
      <c r="WA13" s="17">
        <v>-8.5</v>
      </c>
      <c r="WB13" s="17">
        <v>0</v>
      </c>
      <c r="WC13" s="17"/>
      <c r="WD13" s="17"/>
      <c r="WE13" s="17">
        <v>0</v>
      </c>
      <c r="WF13" s="17">
        <v>3.9</v>
      </c>
      <c r="WG13" s="17">
        <v>4.2</v>
      </c>
      <c r="WH13" s="17">
        <v>4.2</v>
      </c>
      <c r="WI13" s="17">
        <v>-0.3</v>
      </c>
      <c r="WJ13" s="17">
        <v>2.2000000000000002</v>
      </c>
      <c r="WK13" s="17">
        <v>1.1499999999999999</v>
      </c>
      <c r="WL13" s="17">
        <v>1.1499999999999999</v>
      </c>
      <c r="WM13" s="17">
        <v>1.05</v>
      </c>
      <c r="WN13" s="17">
        <v>2.4</v>
      </c>
      <c r="WO13" s="17">
        <v>2.2999999999999998</v>
      </c>
      <c r="WP13" s="17">
        <v>2.2999999999999998</v>
      </c>
      <c r="WQ13" s="17">
        <v>0.1</v>
      </c>
      <c r="WR13" s="17">
        <v>1</v>
      </c>
      <c r="WS13" s="17">
        <v>1.3</v>
      </c>
      <c r="WT13" s="17">
        <v>1.3</v>
      </c>
      <c r="WU13" s="17">
        <v>-0.3</v>
      </c>
      <c r="WV13" s="17">
        <v>0</v>
      </c>
      <c r="WW13" s="17"/>
      <c r="WX13" s="17"/>
      <c r="WY13" s="17">
        <v>0</v>
      </c>
      <c r="WZ13" s="17">
        <v>5.4</v>
      </c>
      <c r="XA13" s="17">
        <v>6.8</v>
      </c>
      <c r="XB13" s="17">
        <v>6.8</v>
      </c>
      <c r="XC13" s="17">
        <v>-1.4</v>
      </c>
      <c r="XD13" s="17">
        <v>18</v>
      </c>
      <c r="XE13" s="17">
        <v>17.391300000000001</v>
      </c>
      <c r="XF13" s="17">
        <v>17.391300000000001</v>
      </c>
      <c r="XG13" s="17">
        <v>0.60870000000000002</v>
      </c>
      <c r="XH13" s="17">
        <v>10</v>
      </c>
      <c r="XI13" s="17">
        <v>10</v>
      </c>
      <c r="XJ13" s="17">
        <v>10</v>
      </c>
      <c r="XK13" s="17">
        <v>0</v>
      </c>
      <c r="XL13" s="17">
        <v>9</v>
      </c>
      <c r="XM13" s="17">
        <v>10.8</v>
      </c>
      <c r="XN13" s="17">
        <v>10.8</v>
      </c>
      <c r="XO13" s="17">
        <v>-1.8</v>
      </c>
      <c r="XP13" s="17"/>
      <c r="XQ13" s="17"/>
      <c r="XR13" s="17"/>
      <c r="XS13" s="17">
        <v>0</v>
      </c>
      <c r="XT13" s="17"/>
      <c r="XU13" s="17"/>
      <c r="XV13" s="17"/>
      <c r="XW13" s="17">
        <v>0</v>
      </c>
      <c r="XX13" s="17">
        <v>17.399999999999999</v>
      </c>
      <c r="XY13" s="17">
        <v>14</v>
      </c>
      <c r="XZ13" s="17">
        <v>14</v>
      </c>
      <c r="YA13" s="17">
        <v>3.4</v>
      </c>
      <c r="YB13" s="17">
        <v>17.2</v>
      </c>
      <c r="YC13" s="17">
        <v>19</v>
      </c>
      <c r="YD13" s="17">
        <v>19</v>
      </c>
      <c r="YE13" s="17">
        <v>-1.8</v>
      </c>
      <c r="YF13" s="17">
        <v>7.2</v>
      </c>
      <c r="YG13" s="17">
        <v>8.1199999999999992</v>
      </c>
      <c r="YH13" s="17">
        <v>8.1199999999999992</v>
      </c>
      <c r="YI13" s="17">
        <v>-0.92</v>
      </c>
      <c r="YJ13" s="17">
        <v>0</v>
      </c>
      <c r="YK13" s="17">
        <v>11</v>
      </c>
      <c r="YL13" s="17">
        <v>11</v>
      </c>
      <c r="YM13" s="17">
        <v>-11</v>
      </c>
      <c r="YN13" s="17">
        <v>9.9</v>
      </c>
      <c r="YO13" s="17">
        <v>12</v>
      </c>
      <c r="YP13" s="17">
        <v>12</v>
      </c>
      <c r="YQ13" s="17">
        <v>-2.1</v>
      </c>
    </row>
    <row r="14" spans="1:667" ht="24" customHeight="1" x14ac:dyDescent="0.25">
      <c r="A14" s="1"/>
      <c r="B14" s="16" t="s">
        <v>55</v>
      </c>
      <c r="C14" s="16" t="s">
        <v>911</v>
      </c>
      <c r="D14" s="17">
        <v>54.3</v>
      </c>
      <c r="E14" s="17">
        <v>50.6648</v>
      </c>
      <c r="F14" s="17">
        <v>72.849890000000002</v>
      </c>
      <c r="G14" s="17">
        <v>-18.549890000000001</v>
      </c>
      <c r="H14" s="17">
        <v>606.5</v>
      </c>
      <c r="I14" s="17">
        <v>600.02251999999999</v>
      </c>
      <c r="J14" s="17">
        <v>649.92602999999997</v>
      </c>
      <c r="K14" s="17">
        <v>-43.426029999999997</v>
      </c>
      <c r="L14" s="17">
        <v>205.3</v>
      </c>
      <c r="M14" s="17">
        <v>194.25501</v>
      </c>
      <c r="N14" s="17">
        <v>210.41108</v>
      </c>
      <c r="O14" s="17">
        <v>-5.1110800000000003</v>
      </c>
      <c r="P14" s="17"/>
      <c r="Q14" s="17"/>
      <c r="R14" s="17"/>
      <c r="S14" s="17">
        <v>0</v>
      </c>
      <c r="T14" s="17"/>
      <c r="U14" s="17"/>
      <c r="V14" s="17"/>
      <c r="W14" s="17">
        <v>0</v>
      </c>
      <c r="X14" s="17">
        <v>0</v>
      </c>
      <c r="Y14" s="17"/>
      <c r="Z14" s="17"/>
      <c r="AA14" s="17">
        <v>0</v>
      </c>
      <c r="AB14" s="17">
        <v>84.1</v>
      </c>
      <c r="AC14" s="17">
        <v>85.741600000000005</v>
      </c>
      <c r="AD14" s="17">
        <v>85.741600000000005</v>
      </c>
      <c r="AE14" s="17">
        <v>-1.6415999999999999</v>
      </c>
      <c r="AF14" s="17"/>
      <c r="AG14" s="17"/>
      <c r="AH14" s="17"/>
      <c r="AI14" s="17">
        <v>0</v>
      </c>
      <c r="AJ14" s="17">
        <v>0</v>
      </c>
      <c r="AK14" s="17"/>
      <c r="AL14" s="17"/>
      <c r="AM14" s="17">
        <v>0</v>
      </c>
      <c r="AN14" s="17">
        <v>179.6</v>
      </c>
      <c r="AO14" s="17">
        <v>190.92</v>
      </c>
      <c r="AP14" s="17">
        <v>190.92</v>
      </c>
      <c r="AQ14" s="17">
        <v>-11.32</v>
      </c>
      <c r="AR14" s="17">
        <v>197.6</v>
      </c>
      <c r="AS14" s="17">
        <v>190.92</v>
      </c>
      <c r="AT14" s="17">
        <v>190.92</v>
      </c>
      <c r="AU14" s="17">
        <v>6.68</v>
      </c>
      <c r="AV14" s="17">
        <v>201.3</v>
      </c>
      <c r="AW14" s="17">
        <v>190.92</v>
      </c>
      <c r="AX14" s="17">
        <v>190.92</v>
      </c>
      <c r="AY14" s="17">
        <v>10.38</v>
      </c>
      <c r="AZ14" s="17">
        <v>275</v>
      </c>
      <c r="BA14" s="17">
        <v>287.24</v>
      </c>
      <c r="BB14" s="17">
        <v>287.24</v>
      </c>
      <c r="BC14" s="17">
        <v>-12.24</v>
      </c>
      <c r="BD14" s="17">
        <v>204.6</v>
      </c>
      <c r="BE14" s="17">
        <v>206.04143999999999</v>
      </c>
      <c r="BF14" s="17">
        <v>206.04143999999999</v>
      </c>
      <c r="BG14" s="17">
        <v>-1.4414400000000001</v>
      </c>
      <c r="BH14" s="17">
        <v>105.2</v>
      </c>
      <c r="BI14" s="17">
        <v>103.33009</v>
      </c>
      <c r="BJ14" s="17">
        <v>103.33009</v>
      </c>
      <c r="BK14" s="17">
        <v>1.86991</v>
      </c>
      <c r="BL14" s="17">
        <v>165.8</v>
      </c>
      <c r="BM14" s="17">
        <v>196.18647000000001</v>
      </c>
      <c r="BN14" s="17">
        <v>263.02586000000002</v>
      </c>
      <c r="BO14" s="17">
        <v>-97.225859999999997</v>
      </c>
      <c r="BP14" s="17">
        <v>4.0999999999999996</v>
      </c>
      <c r="BQ14" s="17">
        <v>3.8975900000000001</v>
      </c>
      <c r="BR14" s="17">
        <v>3.8975900000000001</v>
      </c>
      <c r="BS14" s="17">
        <v>0.20241000000000001</v>
      </c>
      <c r="BT14" s="17"/>
      <c r="BU14" s="17"/>
      <c r="BV14" s="17"/>
      <c r="BW14" s="17">
        <v>0</v>
      </c>
      <c r="BX14" s="17"/>
      <c r="BY14" s="17"/>
      <c r="BZ14" s="17"/>
      <c r="CA14" s="17">
        <v>0</v>
      </c>
      <c r="CB14" s="17"/>
      <c r="CC14" s="17"/>
      <c r="CD14" s="17"/>
      <c r="CE14" s="17">
        <v>0</v>
      </c>
      <c r="CF14" s="17">
        <v>112.1</v>
      </c>
      <c r="CG14" s="17">
        <v>114.00626</v>
      </c>
      <c r="CH14" s="17">
        <v>114.00626</v>
      </c>
      <c r="CI14" s="17">
        <v>-1.9062600000000001</v>
      </c>
      <c r="CJ14" s="17">
        <v>7.4</v>
      </c>
      <c r="CK14" s="17">
        <v>7.0908199999999999</v>
      </c>
      <c r="CL14" s="17">
        <v>7.0908199999999999</v>
      </c>
      <c r="CM14" s="17">
        <v>0.30918000000000001</v>
      </c>
      <c r="CN14" s="17">
        <v>5.2</v>
      </c>
      <c r="CO14" s="17">
        <v>3.8075999999999999</v>
      </c>
      <c r="CP14" s="17">
        <v>3.8075999999999999</v>
      </c>
      <c r="CQ14" s="17">
        <v>1.3924000000000001</v>
      </c>
      <c r="CR14" s="17">
        <v>22.6</v>
      </c>
      <c r="CS14" s="17">
        <v>22.280850000000001</v>
      </c>
      <c r="CT14" s="17">
        <v>22.280850000000001</v>
      </c>
      <c r="CU14" s="17">
        <v>0.31914999999999999</v>
      </c>
      <c r="CV14" s="17">
        <v>42.2</v>
      </c>
      <c r="CW14" s="17">
        <v>53.373350000000002</v>
      </c>
      <c r="CX14" s="17">
        <v>55.094459999999998</v>
      </c>
      <c r="CY14" s="17">
        <v>-12.89446</v>
      </c>
      <c r="CZ14" s="17">
        <v>21.2</v>
      </c>
      <c r="DA14" s="17">
        <v>20.725390000000001</v>
      </c>
      <c r="DB14" s="17">
        <v>20.725390000000001</v>
      </c>
      <c r="DC14" s="17">
        <v>0.47460999999999998</v>
      </c>
      <c r="DD14" s="17"/>
      <c r="DE14" s="17"/>
      <c r="DF14" s="17"/>
      <c r="DG14" s="17">
        <v>0</v>
      </c>
      <c r="DH14" s="17">
        <v>0</v>
      </c>
      <c r="DI14" s="17"/>
      <c r="DJ14" s="17"/>
      <c r="DK14" s="17">
        <v>0</v>
      </c>
      <c r="DL14" s="17"/>
      <c r="DM14" s="17"/>
      <c r="DN14" s="17">
        <v>2.41</v>
      </c>
      <c r="DO14" s="17">
        <v>-2.41</v>
      </c>
      <c r="DP14" s="17">
        <v>6.5</v>
      </c>
      <c r="DQ14" s="17">
        <v>6.39</v>
      </c>
      <c r="DR14" s="17">
        <v>6.39</v>
      </c>
      <c r="DS14" s="17">
        <v>0.11</v>
      </c>
      <c r="DT14" s="17">
        <v>144.69999999999999</v>
      </c>
      <c r="DU14" s="17">
        <v>145.07772</v>
      </c>
      <c r="DV14" s="17"/>
      <c r="DW14" s="17">
        <v>144.69999999999999</v>
      </c>
      <c r="DX14" s="17">
        <v>33.4</v>
      </c>
      <c r="DY14" s="17">
        <v>33.365459999999999</v>
      </c>
      <c r="DZ14" s="17">
        <v>33.365459999999999</v>
      </c>
      <c r="EA14" s="17">
        <v>3.4540000000000001E-2</v>
      </c>
      <c r="EB14" s="17">
        <v>44.6</v>
      </c>
      <c r="EC14" s="17">
        <v>45</v>
      </c>
      <c r="ED14" s="17">
        <v>62.176160000000003</v>
      </c>
      <c r="EE14" s="17">
        <v>-17.576160000000002</v>
      </c>
      <c r="EF14" s="17">
        <v>22.3</v>
      </c>
      <c r="EG14" s="17">
        <v>20.62593</v>
      </c>
      <c r="EH14" s="17">
        <v>20.62593</v>
      </c>
      <c r="EI14" s="17">
        <v>1.6740699999999999</v>
      </c>
      <c r="EJ14" s="17">
        <v>17.600000000000001</v>
      </c>
      <c r="EK14" s="17">
        <v>18.87548</v>
      </c>
      <c r="EL14" s="17">
        <v>18.87548</v>
      </c>
      <c r="EM14" s="17">
        <v>-1.2754799999999999</v>
      </c>
      <c r="EN14" s="17">
        <v>13</v>
      </c>
      <c r="EO14" s="17">
        <v>13.085229999999999</v>
      </c>
      <c r="EP14" s="17">
        <v>13.085229999999999</v>
      </c>
      <c r="EQ14" s="17">
        <v>-8.523E-2</v>
      </c>
      <c r="ER14" s="17">
        <v>57</v>
      </c>
      <c r="ES14" s="17">
        <v>61.99635</v>
      </c>
      <c r="ET14" s="17">
        <v>61.99635</v>
      </c>
      <c r="EU14" s="17">
        <v>-4.9963499999999996</v>
      </c>
      <c r="EV14" s="17">
        <v>182.4</v>
      </c>
      <c r="EW14" s="17">
        <v>184.74316999999999</v>
      </c>
      <c r="EX14" s="17">
        <v>184.74316999999999</v>
      </c>
      <c r="EY14" s="17">
        <v>-2.3431700000000002</v>
      </c>
      <c r="EZ14" s="17">
        <v>183</v>
      </c>
      <c r="FA14" s="17">
        <v>184.74316999999999</v>
      </c>
      <c r="FB14" s="17">
        <v>184.74316999999999</v>
      </c>
      <c r="FC14" s="17">
        <v>-1.7431700000000001</v>
      </c>
      <c r="FD14" s="17">
        <v>186.1</v>
      </c>
      <c r="FE14" s="17">
        <v>185.29795999999999</v>
      </c>
      <c r="FF14" s="17">
        <v>185.29795999999999</v>
      </c>
      <c r="FG14" s="17">
        <v>0.80203999999999998</v>
      </c>
      <c r="FH14" s="17">
        <v>85.4</v>
      </c>
      <c r="FI14" s="17">
        <v>27.551349999999999</v>
      </c>
      <c r="FJ14" s="17">
        <v>45.560200000000002</v>
      </c>
      <c r="FK14" s="17">
        <v>39.839799999999997</v>
      </c>
      <c r="FL14" s="17">
        <v>17.8</v>
      </c>
      <c r="FM14" s="17">
        <v>18</v>
      </c>
      <c r="FN14" s="17">
        <v>18</v>
      </c>
      <c r="FO14" s="17">
        <v>-0.2</v>
      </c>
      <c r="FP14" s="17">
        <v>24.9</v>
      </c>
      <c r="FQ14" s="17">
        <v>20.7</v>
      </c>
      <c r="FR14" s="17">
        <v>23.06963</v>
      </c>
      <c r="FS14" s="17">
        <v>1.8303700000000001</v>
      </c>
      <c r="FT14" s="17">
        <v>0</v>
      </c>
      <c r="FU14" s="17"/>
      <c r="FV14" s="17"/>
      <c r="FW14" s="17">
        <v>0</v>
      </c>
      <c r="FX14" s="17">
        <v>25.3</v>
      </c>
      <c r="FY14" s="17">
        <v>26.943010000000001</v>
      </c>
      <c r="FZ14" s="17">
        <v>20.725390000000001</v>
      </c>
      <c r="GA14" s="17">
        <v>4.5746099999999998</v>
      </c>
      <c r="GB14" s="17"/>
      <c r="GC14" s="17"/>
      <c r="GD14" s="17"/>
      <c r="GE14" s="17">
        <v>0</v>
      </c>
      <c r="GF14" s="17"/>
      <c r="GG14" s="17"/>
      <c r="GH14" s="17"/>
      <c r="GI14" s="17">
        <v>0</v>
      </c>
      <c r="GJ14" s="17">
        <v>6.1</v>
      </c>
      <c r="GK14" s="17">
        <v>6.8787000000000003</v>
      </c>
      <c r="GL14" s="17">
        <v>6.8787000000000003</v>
      </c>
      <c r="GM14" s="17">
        <v>-0.77869999999999995</v>
      </c>
      <c r="GN14" s="17">
        <v>50.3</v>
      </c>
      <c r="GO14" s="17">
        <v>35.09111</v>
      </c>
      <c r="GP14" s="17">
        <v>52.88899</v>
      </c>
      <c r="GQ14" s="17">
        <v>-2.5889899999999999</v>
      </c>
      <c r="GR14" s="17"/>
      <c r="GS14" s="17"/>
      <c r="GT14" s="17"/>
      <c r="GU14" s="17">
        <v>0</v>
      </c>
      <c r="GV14" s="17"/>
      <c r="GW14" s="17"/>
      <c r="GX14" s="17"/>
      <c r="GY14" s="17">
        <v>0</v>
      </c>
      <c r="GZ14" s="17"/>
      <c r="HA14" s="17"/>
      <c r="HB14" s="17"/>
      <c r="HC14" s="17">
        <v>0</v>
      </c>
      <c r="HD14" s="17"/>
      <c r="HE14" s="17"/>
      <c r="HF14" s="17"/>
      <c r="HG14" s="17">
        <v>0</v>
      </c>
      <c r="HH14" s="17">
        <v>43.9</v>
      </c>
      <c r="HI14" s="17">
        <v>69.36157</v>
      </c>
      <c r="HJ14" s="17">
        <v>69.361580000000004</v>
      </c>
      <c r="HK14" s="17">
        <v>-25.461580000000001</v>
      </c>
      <c r="HL14" s="17">
        <v>0</v>
      </c>
      <c r="HM14" s="17"/>
      <c r="HN14" s="17"/>
      <c r="HO14" s="17">
        <v>0</v>
      </c>
      <c r="HP14" s="17"/>
      <c r="HQ14" s="17"/>
      <c r="HR14" s="17"/>
      <c r="HS14" s="17">
        <v>0</v>
      </c>
      <c r="HT14" s="17">
        <v>41.4</v>
      </c>
      <c r="HU14" s="17">
        <v>45.291899999999998</v>
      </c>
      <c r="HV14" s="17">
        <v>25.906739999999999</v>
      </c>
      <c r="HW14" s="17">
        <v>15.493259999999999</v>
      </c>
      <c r="HX14" s="17"/>
      <c r="HY14" s="17"/>
      <c r="HZ14" s="17"/>
      <c r="IA14" s="17">
        <v>0</v>
      </c>
      <c r="IB14" s="17"/>
      <c r="IC14" s="17"/>
      <c r="ID14" s="17"/>
      <c r="IE14" s="17">
        <v>0</v>
      </c>
      <c r="IF14" s="17"/>
      <c r="IG14" s="17"/>
      <c r="IH14" s="17"/>
      <c r="II14" s="17">
        <v>0</v>
      </c>
      <c r="IJ14" s="17">
        <v>69.38</v>
      </c>
      <c r="IK14" s="17">
        <v>16.580310000000001</v>
      </c>
      <c r="IL14" s="17">
        <v>38.598660000000002</v>
      </c>
      <c r="IM14" s="17">
        <v>30.78134</v>
      </c>
      <c r="IN14" s="17">
        <v>169.46</v>
      </c>
      <c r="IO14" s="17">
        <v>180.09818999999999</v>
      </c>
      <c r="IP14" s="17">
        <v>180.09818999999999</v>
      </c>
      <c r="IQ14" s="17">
        <v>-10.63819</v>
      </c>
      <c r="IR14" s="17">
        <v>167.31</v>
      </c>
      <c r="IS14" s="17">
        <v>180.09818999999999</v>
      </c>
      <c r="IT14" s="17">
        <v>180.09818999999999</v>
      </c>
      <c r="IU14" s="17">
        <v>-12.78819</v>
      </c>
      <c r="IV14" s="17">
        <v>199.23</v>
      </c>
      <c r="IW14" s="17">
        <v>180.09818999999999</v>
      </c>
      <c r="IX14" s="17">
        <v>180.09818999999999</v>
      </c>
      <c r="IY14" s="17">
        <v>19.131810000000002</v>
      </c>
      <c r="IZ14" s="17">
        <v>259.07</v>
      </c>
      <c r="JA14" s="17">
        <v>270.95854000000003</v>
      </c>
      <c r="JB14" s="17">
        <v>270.95854000000003</v>
      </c>
      <c r="JC14" s="17">
        <v>-11.888540000000001</v>
      </c>
      <c r="JD14" s="17">
        <v>68.97</v>
      </c>
      <c r="JE14" s="17">
        <v>73.334350000000001</v>
      </c>
      <c r="JF14" s="17">
        <v>73.334350000000001</v>
      </c>
      <c r="JG14" s="17">
        <v>-4.36435</v>
      </c>
      <c r="JH14" s="17">
        <v>34.36</v>
      </c>
      <c r="JI14" s="17">
        <v>36.777279999999998</v>
      </c>
      <c r="JJ14" s="17">
        <v>36.777279999999998</v>
      </c>
      <c r="JK14" s="17">
        <v>-2.4172799999999999</v>
      </c>
      <c r="JL14" s="17">
        <v>0</v>
      </c>
      <c r="JM14" s="17"/>
      <c r="JN14" s="17"/>
      <c r="JO14" s="17">
        <v>0</v>
      </c>
      <c r="JP14" s="17">
        <v>0</v>
      </c>
      <c r="JQ14" s="17"/>
      <c r="JR14" s="17"/>
      <c r="JS14" s="17">
        <v>0</v>
      </c>
      <c r="JT14" s="17"/>
      <c r="JU14" s="17"/>
      <c r="JV14" s="17"/>
      <c r="JW14" s="17">
        <v>0</v>
      </c>
      <c r="JX14" s="17"/>
      <c r="JY14" s="17"/>
      <c r="JZ14" s="17"/>
      <c r="KA14" s="17">
        <v>0</v>
      </c>
      <c r="KB14" s="17"/>
      <c r="KC14" s="17"/>
      <c r="KD14" s="17"/>
      <c r="KE14" s="17">
        <v>0</v>
      </c>
      <c r="KF14" s="17"/>
      <c r="KG14" s="17"/>
      <c r="KH14" s="17"/>
      <c r="KI14" s="17">
        <v>0</v>
      </c>
      <c r="KJ14" s="17">
        <v>4.5</v>
      </c>
      <c r="KK14" s="17"/>
      <c r="KL14" s="17"/>
      <c r="KM14" s="17">
        <v>4.5</v>
      </c>
      <c r="KN14" s="17">
        <v>0.1</v>
      </c>
      <c r="KO14" s="17">
        <v>1.84476</v>
      </c>
      <c r="KP14" s="17">
        <v>1.84476</v>
      </c>
      <c r="KQ14" s="17">
        <v>-1.7447600000000001</v>
      </c>
      <c r="KR14" s="17">
        <v>107.1</v>
      </c>
      <c r="KS14" s="17">
        <v>120.93737</v>
      </c>
      <c r="KT14" s="17">
        <v>140.60111000000001</v>
      </c>
      <c r="KU14" s="17">
        <v>-33.501109999999997</v>
      </c>
      <c r="KV14" s="17">
        <v>82.8</v>
      </c>
      <c r="KW14" s="17">
        <v>84.003219999999999</v>
      </c>
      <c r="KX14" s="17">
        <v>75.254289999999997</v>
      </c>
      <c r="KY14" s="17">
        <v>7.5457099999999997</v>
      </c>
      <c r="KZ14" s="17">
        <v>46.8</v>
      </c>
      <c r="LA14" s="17">
        <v>66.809659999999994</v>
      </c>
      <c r="LB14" s="17">
        <v>66.809659999999994</v>
      </c>
      <c r="LC14" s="17">
        <v>-20.00966</v>
      </c>
      <c r="LD14" s="17">
        <v>36.9</v>
      </c>
      <c r="LE14" s="17">
        <v>48.179349999999999</v>
      </c>
      <c r="LF14" s="17">
        <v>48.179349999999999</v>
      </c>
      <c r="LG14" s="17">
        <v>-11.279350000000001</v>
      </c>
      <c r="LH14" s="17">
        <v>30.7</v>
      </c>
      <c r="LI14" s="17">
        <v>29.806760000000001</v>
      </c>
      <c r="LJ14" s="17">
        <v>29.806760000000001</v>
      </c>
      <c r="LK14" s="17">
        <v>0.89324000000000003</v>
      </c>
      <c r="LL14" s="17">
        <v>117.4</v>
      </c>
      <c r="LM14" s="17">
        <v>114.15203</v>
      </c>
      <c r="LN14" s="17">
        <v>114.15203</v>
      </c>
      <c r="LO14" s="17">
        <v>3.24797</v>
      </c>
      <c r="LP14" s="17">
        <v>48.3</v>
      </c>
      <c r="LQ14" s="17">
        <v>50.645899999999997</v>
      </c>
      <c r="LR14" s="17">
        <v>33.160620000000002</v>
      </c>
      <c r="LS14" s="17">
        <v>15.139379999999999</v>
      </c>
      <c r="LT14" s="17">
        <v>49.1</v>
      </c>
      <c r="LU14" s="17">
        <v>49.666240000000002</v>
      </c>
      <c r="LV14" s="17">
        <v>49.666240000000002</v>
      </c>
      <c r="LW14" s="17">
        <v>-0.56623999999999997</v>
      </c>
      <c r="LX14" s="17">
        <v>140.80000000000001</v>
      </c>
      <c r="LY14" s="17">
        <v>155.85289</v>
      </c>
      <c r="LZ14" s="17">
        <v>155.85289</v>
      </c>
      <c r="MA14" s="17">
        <v>-15.05289</v>
      </c>
      <c r="MB14" s="17">
        <v>143.80000000000001</v>
      </c>
      <c r="MC14" s="17">
        <v>155.85289</v>
      </c>
      <c r="MD14" s="17">
        <v>155.85289</v>
      </c>
      <c r="ME14" s="17">
        <v>-12.05289</v>
      </c>
      <c r="MF14" s="17">
        <v>146.19999999999999</v>
      </c>
      <c r="MG14" s="17">
        <v>156.32092</v>
      </c>
      <c r="MH14" s="17">
        <v>156.32092</v>
      </c>
      <c r="MI14" s="17">
        <v>-10.12092</v>
      </c>
      <c r="MJ14" s="17">
        <v>183</v>
      </c>
      <c r="MK14" s="17">
        <v>176.36183</v>
      </c>
      <c r="ML14" s="17">
        <v>176.36183</v>
      </c>
      <c r="MM14" s="17">
        <v>6.6381699999999997</v>
      </c>
      <c r="MN14" s="17">
        <v>173.6</v>
      </c>
      <c r="MO14" s="17">
        <v>171.08802</v>
      </c>
      <c r="MP14" s="17"/>
      <c r="MQ14" s="17">
        <v>173.6</v>
      </c>
      <c r="MR14" s="17"/>
      <c r="MS14" s="17"/>
      <c r="MT14" s="17"/>
      <c r="MU14" s="17">
        <v>0</v>
      </c>
      <c r="MV14" s="17">
        <v>0</v>
      </c>
      <c r="MW14" s="17"/>
      <c r="MX14" s="17"/>
      <c r="MY14" s="17">
        <v>0</v>
      </c>
      <c r="MZ14" s="17"/>
      <c r="NA14" s="17"/>
      <c r="NB14" s="17"/>
      <c r="NC14" s="17">
        <v>0</v>
      </c>
      <c r="ND14" s="17">
        <v>208.5</v>
      </c>
      <c r="NE14" s="17">
        <v>205.29381000000001</v>
      </c>
      <c r="NF14" s="17">
        <v>205.29381000000001</v>
      </c>
      <c r="NG14" s="17">
        <v>3.2061899999999999</v>
      </c>
      <c r="NH14" s="17">
        <v>101.1</v>
      </c>
      <c r="NI14" s="17">
        <v>102.95515</v>
      </c>
      <c r="NJ14" s="17">
        <v>102.95515</v>
      </c>
      <c r="NK14" s="17">
        <v>-1.8551500000000001</v>
      </c>
      <c r="NL14" s="17">
        <v>8.1</v>
      </c>
      <c r="NM14" s="17">
        <v>7.5354299999999999</v>
      </c>
      <c r="NN14" s="17">
        <v>7.5354299999999999</v>
      </c>
      <c r="NO14" s="17">
        <v>0.56457000000000002</v>
      </c>
      <c r="NP14" s="17">
        <v>5.2</v>
      </c>
      <c r="NQ14" s="17">
        <v>4.9991700000000003</v>
      </c>
      <c r="NR14" s="17">
        <v>4.9991700000000003</v>
      </c>
      <c r="NS14" s="17">
        <v>0.20083000000000001</v>
      </c>
      <c r="NT14" s="17">
        <v>10</v>
      </c>
      <c r="NU14" s="17">
        <v>2</v>
      </c>
      <c r="NV14" s="17">
        <v>29.392399999999999</v>
      </c>
      <c r="NW14" s="17">
        <v>-19.392399999999999</v>
      </c>
      <c r="NX14" s="17">
        <v>0</v>
      </c>
      <c r="NY14" s="17"/>
      <c r="NZ14" s="17"/>
      <c r="OA14" s="17">
        <v>0</v>
      </c>
      <c r="OB14" s="17">
        <v>6.4</v>
      </c>
      <c r="OC14" s="17">
        <v>0.18</v>
      </c>
      <c r="OD14" s="17">
        <v>0.18</v>
      </c>
      <c r="OE14" s="17">
        <v>6.22</v>
      </c>
      <c r="OF14" s="17">
        <v>0</v>
      </c>
      <c r="OG14" s="17"/>
      <c r="OH14" s="17"/>
      <c r="OI14" s="17">
        <v>0</v>
      </c>
      <c r="OJ14" s="17">
        <v>10.199999999999999</v>
      </c>
      <c r="OK14" s="17">
        <v>20.33764</v>
      </c>
      <c r="OL14" s="17">
        <v>20.33764</v>
      </c>
      <c r="OM14" s="17">
        <v>-10.137639999999999</v>
      </c>
      <c r="ON14" s="17"/>
      <c r="OO14" s="17"/>
      <c r="OP14" s="17"/>
      <c r="OQ14" s="17">
        <v>0</v>
      </c>
      <c r="OR14" s="17"/>
      <c r="OS14" s="17"/>
      <c r="OT14" s="17"/>
      <c r="OU14" s="17">
        <v>0</v>
      </c>
      <c r="OV14" s="17">
        <v>0</v>
      </c>
      <c r="OW14" s="17"/>
      <c r="OX14" s="17"/>
      <c r="OY14" s="17">
        <v>0</v>
      </c>
      <c r="OZ14" s="17">
        <v>0</v>
      </c>
      <c r="PA14" s="17"/>
      <c r="PB14" s="17"/>
      <c r="PC14" s="17">
        <v>0</v>
      </c>
      <c r="PD14" s="17">
        <v>0.7</v>
      </c>
      <c r="PE14" s="17">
        <v>0.47</v>
      </c>
      <c r="PF14" s="17">
        <v>0.47</v>
      </c>
      <c r="PG14" s="17">
        <v>0.23</v>
      </c>
      <c r="PH14" s="17">
        <v>0.8</v>
      </c>
      <c r="PI14" s="17">
        <v>1.4</v>
      </c>
      <c r="PJ14" s="17">
        <v>1.4</v>
      </c>
      <c r="PK14" s="17">
        <v>-0.6</v>
      </c>
      <c r="PL14" s="17">
        <v>2.6</v>
      </c>
      <c r="PM14" s="17">
        <v>2.4</v>
      </c>
      <c r="PN14" s="17">
        <v>2.4</v>
      </c>
      <c r="PO14" s="17">
        <v>0.2</v>
      </c>
      <c r="PP14" s="17">
        <v>14.6</v>
      </c>
      <c r="PQ14" s="17">
        <v>4.5381299999999998</v>
      </c>
      <c r="PR14" s="17">
        <v>4.5381299999999998</v>
      </c>
      <c r="PS14" s="17">
        <v>10.061870000000001</v>
      </c>
      <c r="PT14" s="17">
        <v>3.5</v>
      </c>
      <c r="PU14" s="17">
        <v>3.12</v>
      </c>
      <c r="PV14" s="17">
        <v>3.12</v>
      </c>
      <c r="PW14" s="17">
        <v>0.38</v>
      </c>
      <c r="PX14" s="17"/>
      <c r="PY14" s="17">
        <v>3.1</v>
      </c>
      <c r="PZ14" s="17">
        <v>3.1</v>
      </c>
      <c r="QA14" s="17">
        <v>-3.1</v>
      </c>
      <c r="QB14" s="17">
        <v>3.6</v>
      </c>
      <c r="QC14" s="17">
        <v>3.5</v>
      </c>
      <c r="QD14" s="17">
        <v>3.5</v>
      </c>
      <c r="QE14" s="17">
        <v>0.1</v>
      </c>
      <c r="QF14" s="17">
        <v>14.4</v>
      </c>
      <c r="QG14" s="17">
        <v>14.975849999999999</v>
      </c>
      <c r="QH14" s="17">
        <v>14.975849999999999</v>
      </c>
      <c r="QI14" s="17">
        <v>-0.57584999999999997</v>
      </c>
      <c r="QJ14" s="17">
        <v>0</v>
      </c>
      <c r="QK14" s="17"/>
      <c r="QL14" s="17"/>
      <c r="QM14" s="17">
        <v>0</v>
      </c>
      <c r="QN14" s="17">
        <v>0</v>
      </c>
      <c r="QO14" s="17"/>
      <c r="QP14" s="17"/>
      <c r="QQ14" s="17">
        <v>0</v>
      </c>
      <c r="QR14" s="17">
        <v>2.6</v>
      </c>
      <c r="QS14" s="17">
        <v>1</v>
      </c>
      <c r="QT14" s="17">
        <v>7.7054999999999998</v>
      </c>
      <c r="QU14" s="17">
        <v>-5.1055000000000001</v>
      </c>
      <c r="QV14" s="17">
        <v>10.5</v>
      </c>
      <c r="QW14" s="17">
        <v>2</v>
      </c>
      <c r="QX14" s="17">
        <v>23.7242</v>
      </c>
      <c r="QY14" s="17">
        <v>-13.2242</v>
      </c>
      <c r="QZ14" s="17">
        <v>0</v>
      </c>
      <c r="RA14" s="17"/>
      <c r="RB14" s="17"/>
      <c r="RC14" s="17">
        <v>0</v>
      </c>
      <c r="RD14" s="17">
        <v>2</v>
      </c>
      <c r="RE14" s="17">
        <v>2.25</v>
      </c>
      <c r="RF14" s="17">
        <v>2.25</v>
      </c>
      <c r="RG14" s="17">
        <v>-0.25</v>
      </c>
      <c r="RH14" s="17">
        <v>11.3</v>
      </c>
      <c r="RI14" s="17">
        <v>19.67726</v>
      </c>
      <c r="RJ14" s="17">
        <v>19.67727</v>
      </c>
      <c r="RK14" s="17">
        <v>-8.3772699999999993</v>
      </c>
      <c r="RL14" s="17">
        <v>1.6</v>
      </c>
      <c r="RM14" s="17">
        <v>1.24</v>
      </c>
      <c r="RN14" s="17">
        <v>1.24</v>
      </c>
      <c r="RO14" s="17">
        <v>0.36</v>
      </c>
      <c r="RP14" s="17"/>
      <c r="RQ14" s="17"/>
      <c r="RR14" s="17"/>
      <c r="RS14" s="17">
        <v>0</v>
      </c>
      <c r="RT14" s="17">
        <v>4.8</v>
      </c>
      <c r="RU14" s="17">
        <v>4.5</v>
      </c>
      <c r="RV14" s="17">
        <v>4.5</v>
      </c>
      <c r="RW14" s="17">
        <v>0.3</v>
      </c>
      <c r="RX14" s="17">
        <v>0</v>
      </c>
      <c r="RY14" s="17"/>
      <c r="RZ14" s="17"/>
      <c r="SA14" s="17">
        <v>0</v>
      </c>
      <c r="SB14" s="17">
        <v>0</v>
      </c>
      <c r="SC14" s="17"/>
      <c r="SD14" s="17"/>
      <c r="SE14" s="17">
        <v>0</v>
      </c>
      <c r="SF14" s="17">
        <v>5.2</v>
      </c>
      <c r="SG14" s="17">
        <v>5.7</v>
      </c>
      <c r="SH14" s="17">
        <v>5.7</v>
      </c>
      <c r="SI14" s="17">
        <v>-0.5</v>
      </c>
      <c r="SJ14" s="17">
        <v>3.7</v>
      </c>
      <c r="SK14" s="17">
        <v>2.7</v>
      </c>
      <c r="SL14" s="17">
        <v>2.7</v>
      </c>
      <c r="SM14" s="17">
        <v>1</v>
      </c>
      <c r="SN14" s="17">
        <v>3.2</v>
      </c>
      <c r="SO14" s="17">
        <v>3</v>
      </c>
      <c r="SP14" s="17">
        <v>3</v>
      </c>
      <c r="SQ14" s="17">
        <v>0.2</v>
      </c>
      <c r="SR14" s="17">
        <v>4.8</v>
      </c>
      <c r="SS14" s="17">
        <v>5</v>
      </c>
      <c r="ST14" s="17">
        <v>5</v>
      </c>
      <c r="SU14" s="17">
        <v>-0.2</v>
      </c>
      <c r="SV14" s="17">
        <v>11.1</v>
      </c>
      <c r="SW14" s="17">
        <v>5</v>
      </c>
      <c r="SX14" s="17">
        <v>5</v>
      </c>
      <c r="SY14" s="17">
        <v>6.1</v>
      </c>
      <c r="SZ14" s="17">
        <v>23.9</v>
      </c>
      <c r="TA14" s="17">
        <v>13</v>
      </c>
      <c r="TB14" s="17">
        <v>13</v>
      </c>
      <c r="TC14" s="17">
        <v>10.9</v>
      </c>
      <c r="TD14" s="17">
        <v>0</v>
      </c>
      <c r="TE14" s="17"/>
      <c r="TF14" s="17"/>
      <c r="TG14" s="17">
        <v>0</v>
      </c>
      <c r="TH14" s="17">
        <v>28.85</v>
      </c>
      <c r="TI14" s="17">
        <v>8</v>
      </c>
      <c r="TJ14" s="17">
        <v>14.78</v>
      </c>
      <c r="TK14" s="17">
        <v>14.07</v>
      </c>
      <c r="TL14" s="17">
        <v>41.17</v>
      </c>
      <c r="TM14" s="17">
        <v>10</v>
      </c>
      <c r="TN14" s="17">
        <v>16</v>
      </c>
      <c r="TO14" s="17">
        <v>25.17</v>
      </c>
      <c r="TP14" s="17">
        <v>1.72</v>
      </c>
      <c r="TQ14" s="17">
        <v>1.78</v>
      </c>
      <c r="TR14" s="17">
        <v>1.78</v>
      </c>
      <c r="TS14" s="17">
        <v>-0.06</v>
      </c>
      <c r="TT14" s="17">
        <v>1.72</v>
      </c>
      <c r="TU14" s="17">
        <v>0.73</v>
      </c>
      <c r="TV14" s="17">
        <v>0.73</v>
      </c>
      <c r="TW14" s="17">
        <v>0.99</v>
      </c>
      <c r="TX14" s="17">
        <v>0</v>
      </c>
      <c r="TY14" s="17"/>
      <c r="TZ14" s="17"/>
      <c r="UA14" s="17">
        <v>0</v>
      </c>
      <c r="UB14" s="17">
        <v>4</v>
      </c>
      <c r="UC14" s="17">
        <v>4</v>
      </c>
      <c r="UD14" s="17">
        <v>4</v>
      </c>
      <c r="UE14" s="17">
        <v>0</v>
      </c>
      <c r="UF14" s="17">
        <v>1.6</v>
      </c>
      <c r="UG14" s="17">
        <v>1.6</v>
      </c>
      <c r="UH14" s="17">
        <v>1.6</v>
      </c>
      <c r="UI14" s="17">
        <v>0</v>
      </c>
      <c r="UJ14" s="17"/>
      <c r="UK14" s="17"/>
      <c r="UL14" s="17"/>
      <c r="UM14" s="17">
        <v>0</v>
      </c>
      <c r="UN14" s="17">
        <v>4.2</v>
      </c>
      <c r="UO14" s="17">
        <v>3.5</v>
      </c>
      <c r="UP14" s="17">
        <v>3.5</v>
      </c>
      <c r="UQ14" s="17">
        <v>0.7</v>
      </c>
      <c r="UR14" s="17">
        <v>4.7</v>
      </c>
      <c r="US14" s="17">
        <v>4</v>
      </c>
      <c r="UT14" s="17">
        <v>4</v>
      </c>
      <c r="UU14" s="17">
        <v>0.7</v>
      </c>
      <c r="UV14" s="17">
        <v>5</v>
      </c>
      <c r="UW14" s="17">
        <v>4.0999999999999996</v>
      </c>
      <c r="UX14" s="17">
        <v>4.0999999999999996</v>
      </c>
      <c r="UY14" s="17">
        <v>0.9</v>
      </c>
      <c r="UZ14" s="17">
        <v>5.0999999999999996</v>
      </c>
      <c r="VA14" s="17"/>
      <c r="VB14" s="17"/>
      <c r="VC14" s="17">
        <v>5.0999999999999996</v>
      </c>
      <c r="VD14" s="17">
        <v>0</v>
      </c>
      <c r="VE14" s="17"/>
      <c r="VF14" s="17"/>
      <c r="VG14" s="17">
        <v>0</v>
      </c>
      <c r="VH14" s="17">
        <v>0</v>
      </c>
      <c r="VI14" s="17"/>
      <c r="VJ14" s="17"/>
      <c r="VK14" s="17">
        <v>0</v>
      </c>
      <c r="VL14" s="17">
        <v>0</v>
      </c>
      <c r="VM14" s="17"/>
      <c r="VN14" s="17"/>
      <c r="VO14" s="17">
        <v>0</v>
      </c>
      <c r="VP14" s="17">
        <v>0.6</v>
      </c>
      <c r="VQ14" s="17">
        <v>0.6</v>
      </c>
      <c r="VR14" s="17">
        <v>0.6</v>
      </c>
      <c r="VS14" s="17">
        <v>0</v>
      </c>
      <c r="VT14" s="17">
        <v>4.9000000000000004</v>
      </c>
      <c r="VU14" s="17">
        <v>7</v>
      </c>
      <c r="VV14" s="17">
        <v>9</v>
      </c>
      <c r="VW14" s="17">
        <v>-4.0999999999999996</v>
      </c>
      <c r="VX14" s="17">
        <v>3.4</v>
      </c>
      <c r="VY14" s="17">
        <v>7</v>
      </c>
      <c r="VZ14" s="17">
        <v>19</v>
      </c>
      <c r="WA14" s="17">
        <v>-15.6</v>
      </c>
      <c r="WB14" s="17">
        <v>0</v>
      </c>
      <c r="WC14" s="17"/>
      <c r="WD14" s="17"/>
      <c r="WE14" s="17">
        <v>0</v>
      </c>
      <c r="WF14" s="17">
        <v>3.9</v>
      </c>
      <c r="WG14" s="17">
        <v>4.2</v>
      </c>
      <c r="WH14" s="17">
        <v>4.2</v>
      </c>
      <c r="WI14" s="17">
        <v>-0.3</v>
      </c>
      <c r="WJ14" s="17">
        <v>2.2000000000000002</v>
      </c>
      <c r="WK14" s="17">
        <v>1.1499999999999999</v>
      </c>
      <c r="WL14" s="17">
        <v>1.1499999999999999</v>
      </c>
      <c r="WM14" s="17">
        <v>1.05</v>
      </c>
      <c r="WN14" s="17">
        <v>2.4</v>
      </c>
      <c r="WO14" s="17">
        <v>2.2999999999999998</v>
      </c>
      <c r="WP14" s="17">
        <v>2.2999999999999998</v>
      </c>
      <c r="WQ14" s="17">
        <v>0.1</v>
      </c>
      <c r="WR14" s="17">
        <v>1</v>
      </c>
      <c r="WS14" s="17">
        <v>1.3</v>
      </c>
      <c r="WT14" s="17">
        <v>1.3</v>
      </c>
      <c r="WU14" s="17">
        <v>-0.3</v>
      </c>
      <c r="WV14" s="17">
        <v>0</v>
      </c>
      <c r="WW14" s="17"/>
      <c r="WX14" s="17"/>
      <c r="WY14" s="17">
        <v>0</v>
      </c>
      <c r="WZ14" s="17">
        <v>5.4</v>
      </c>
      <c r="XA14" s="17">
        <v>6.8</v>
      </c>
      <c r="XB14" s="17">
        <v>6.8</v>
      </c>
      <c r="XC14" s="17">
        <v>-1.4</v>
      </c>
      <c r="XD14" s="17">
        <v>18</v>
      </c>
      <c r="XE14" s="17">
        <v>17.391300000000001</v>
      </c>
      <c r="XF14" s="17">
        <v>17.391300000000001</v>
      </c>
      <c r="XG14" s="17">
        <v>0.60870000000000002</v>
      </c>
      <c r="XH14" s="17">
        <v>10</v>
      </c>
      <c r="XI14" s="17">
        <v>10</v>
      </c>
      <c r="XJ14" s="17">
        <v>10</v>
      </c>
      <c r="XK14" s="17">
        <v>0</v>
      </c>
      <c r="XL14" s="17">
        <v>8.6999999999999993</v>
      </c>
      <c r="XM14" s="17">
        <v>10.8</v>
      </c>
      <c r="XN14" s="17">
        <v>10.8</v>
      </c>
      <c r="XO14" s="17">
        <v>-2.1</v>
      </c>
      <c r="XP14" s="17"/>
      <c r="XQ14" s="17"/>
      <c r="XR14" s="17"/>
      <c r="XS14" s="17">
        <v>0</v>
      </c>
      <c r="XT14" s="17"/>
      <c r="XU14" s="17"/>
      <c r="XV14" s="17"/>
      <c r="XW14" s="17">
        <v>0</v>
      </c>
      <c r="XX14" s="17">
        <v>17.5</v>
      </c>
      <c r="XY14" s="17">
        <v>14</v>
      </c>
      <c r="XZ14" s="17">
        <v>14</v>
      </c>
      <c r="YA14" s="17">
        <v>3.5</v>
      </c>
      <c r="YB14" s="17">
        <v>17.2</v>
      </c>
      <c r="YC14" s="17">
        <v>19</v>
      </c>
      <c r="YD14" s="17">
        <v>19</v>
      </c>
      <c r="YE14" s="17">
        <v>-1.8</v>
      </c>
      <c r="YF14" s="17">
        <v>6.9</v>
      </c>
      <c r="YG14" s="17">
        <v>8.1199999999999992</v>
      </c>
      <c r="YH14" s="17">
        <v>8.1199999999999992</v>
      </c>
      <c r="YI14" s="17">
        <v>-1.22</v>
      </c>
      <c r="YJ14" s="17">
        <v>0</v>
      </c>
      <c r="YK14" s="17">
        <v>11</v>
      </c>
      <c r="YL14" s="17">
        <v>11</v>
      </c>
      <c r="YM14" s="17">
        <v>-11</v>
      </c>
      <c r="YN14" s="17">
        <v>12.1</v>
      </c>
      <c r="YO14" s="17">
        <v>12</v>
      </c>
      <c r="YP14" s="17">
        <v>12</v>
      </c>
      <c r="YQ14" s="17">
        <v>0.1</v>
      </c>
    </row>
    <row r="15" spans="1:667" ht="24" customHeight="1" x14ac:dyDescent="0.25">
      <c r="A15" s="1"/>
      <c r="B15" s="16" t="s">
        <v>55</v>
      </c>
      <c r="C15" s="16" t="s">
        <v>912</v>
      </c>
      <c r="D15" s="17">
        <v>54.3</v>
      </c>
      <c r="E15" s="17">
        <v>50.08717</v>
      </c>
      <c r="F15" s="17">
        <v>71.656580000000005</v>
      </c>
      <c r="G15" s="17">
        <v>-17.356580000000001</v>
      </c>
      <c r="H15" s="17">
        <v>644.79999999999995</v>
      </c>
      <c r="I15" s="17">
        <v>600.02251999999999</v>
      </c>
      <c r="J15" s="17">
        <v>649.92602999999997</v>
      </c>
      <c r="K15" s="17">
        <v>-5.1260300000000001</v>
      </c>
      <c r="L15" s="17">
        <v>208.2</v>
      </c>
      <c r="M15" s="17">
        <v>194.25501</v>
      </c>
      <c r="N15" s="17">
        <v>210.41108</v>
      </c>
      <c r="O15" s="17">
        <v>-2.2110799999999999</v>
      </c>
      <c r="P15" s="17"/>
      <c r="Q15" s="17"/>
      <c r="R15" s="17"/>
      <c r="S15" s="17">
        <v>0</v>
      </c>
      <c r="T15" s="17"/>
      <c r="U15" s="17"/>
      <c r="V15" s="17"/>
      <c r="W15" s="17">
        <v>0</v>
      </c>
      <c r="X15" s="17">
        <v>0</v>
      </c>
      <c r="Y15" s="17"/>
      <c r="Z15" s="17"/>
      <c r="AA15" s="17">
        <v>0</v>
      </c>
      <c r="AB15" s="17">
        <v>84.5</v>
      </c>
      <c r="AC15" s="17">
        <v>85.741600000000005</v>
      </c>
      <c r="AD15" s="17">
        <v>85.741600000000005</v>
      </c>
      <c r="AE15" s="17">
        <v>-1.2416</v>
      </c>
      <c r="AF15" s="17"/>
      <c r="AG15" s="17"/>
      <c r="AH15" s="17"/>
      <c r="AI15" s="17">
        <v>0</v>
      </c>
      <c r="AJ15" s="17">
        <v>0</v>
      </c>
      <c r="AK15" s="17"/>
      <c r="AL15" s="17"/>
      <c r="AM15" s="17">
        <v>0</v>
      </c>
      <c r="AN15" s="17">
        <v>179.4</v>
      </c>
      <c r="AO15" s="17">
        <v>190.92</v>
      </c>
      <c r="AP15" s="17">
        <v>190.92</v>
      </c>
      <c r="AQ15" s="17">
        <v>-11.52</v>
      </c>
      <c r="AR15" s="17">
        <v>198.4</v>
      </c>
      <c r="AS15" s="17">
        <v>190.92</v>
      </c>
      <c r="AT15" s="17">
        <v>190.92</v>
      </c>
      <c r="AU15" s="17">
        <v>7.48</v>
      </c>
      <c r="AV15" s="17">
        <v>199.7</v>
      </c>
      <c r="AW15" s="17">
        <v>190.92</v>
      </c>
      <c r="AX15" s="17">
        <v>190.92</v>
      </c>
      <c r="AY15" s="17">
        <v>8.7799999999999994</v>
      </c>
      <c r="AZ15" s="17">
        <v>277.8</v>
      </c>
      <c r="BA15" s="17">
        <v>287.24</v>
      </c>
      <c r="BB15" s="17">
        <v>287.24</v>
      </c>
      <c r="BC15" s="17">
        <v>-9.44</v>
      </c>
      <c r="BD15" s="17">
        <v>204.4</v>
      </c>
      <c r="BE15" s="17">
        <v>206.04143999999999</v>
      </c>
      <c r="BF15" s="17">
        <v>206.04143999999999</v>
      </c>
      <c r="BG15" s="17">
        <v>-1.64144</v>
      </c>
      <c r="BH15" s="17">
        <v>105.2</v>
      </c>
      <c r="BI15" s="17">
        <v>103.33009</v>
      </c>
      <c r="BJ15" s="17">
        <v>103.33009</v>
      </c>
      <c r="BK15" s="17">
        <v>1.86991</v>
      </c>
      <c r="BL15" s="17">
        <v>141.1</v>
      </c>
      <c r="BM15" s="17">
        <v>196.18647000000001</v>
      </c>
      <c r="BN15" s="17">
        <v>263.02586000000002</v>
      </c>
      <c r="BO15" s="17">
        <v>-121.92586</v>
      </c>
      <c r="BP15" s="17">
        <v>4.0999999999999996</v>
      </c>
      <c r="BQ15" s="17">
        <v>3.8975900000000001</v>
      </c>
      <c r="BR15" s="17">
        <v>3.8975900000000001</v>
      </c>
      <c r="BS15" s="17">
        <v>0.20241000000000001</v>
      </c>
      <c r="BT15" s="17"/>
      <c r="BU15" s="17"/>
      <c r="BV15" s="17"/>
      <c r="BW15" s="17">
        <v>0</v>
      </c>
      <c r="BX15" s="17"/>
      <c r="BY15" s="17"/>
      <c r="BZ15" s="17"/>
      <c r="CA15" s="17">
        <v>0</v>
      </c>
      <c r="CB15" s="17"/>
      <c r="CC15" s="17"/>
      <c r="CD15" s="17"/>
      <c r="CE15" s="17">
        <v>0</v>
      </c>
      <c r="CF15" s="17">
        <v>111.1</v>
      </c>
      <c r="CG15" s="17">
        <v>114.00626</v>
      </c>
      <c r="CH15" s="17">
        <v>114.00626</v>
      </c>
      <c r="CI15" s="17">
        <v>-2.9062600000000001</v>
      </c>
      <c r="CJ15" s="17">
        <v>7.3</v>
      </c>
      <c r="CK15" s="17">
        <v>7.0908199999999999</v>
      </c>
      <c r="CL15" s="17">
        <v>7.0908199999999999</v>
      </c>
      <c r="CM15" s="17">
        <v>0.20918</v>
      </c>
      <c r="CN15" s="17">
        <v>4.8</v>
      </c>
      <c r="CO15" s="17">
        <v>3.8075999999999999</v>
      </c>
      <c r="CP15" s="17">
        <v>3.8075999999999999</v>
      </c>
      <c r="CQ15" s="17">
        <v>0.99239999999999995</v>
      </c>
      <c r="CR15" s="17">
        <v>22.4</v>
      </c>
      <c r="CS15" s="17">
        <v>22.280850000000001</v>
      </c>
      <c r="CT15" s="17">
        <v>22.280850000000001</v>
      </c>
      <c r="CU15" s="17">
        <v>0.11915000000000001</v>
      </c>
      <c r="CV15" s="17">
        <v>44.4</v>
      </c>
      <c r="CW15" s="17">
        <v>52.493070000000003</v>
      </c>
      <c r="CX15" s="17">
        <v>54.063780000000001</v>
      </c>
      <c r="CY15" s="17">
        <v>-9.6637799999999991</v>
      </c>
      <c r="CZ15" s="17">
        <v>21.1</v>
      </c>
      <c r="DA15" s="17">
        <v>20.725390000000001</v>
      </c>
      <c r="DB15" s="17">
        <v>20.725390000000001</v>
      </c>
      <c r="DC15" s="17">
        <v>0.37461</v>
      </c>
      <c r="DD15" s="17"/>
      <c r="DE15" s="17"/>
      <c r="DF15" s="17"/>
      <c r="DG15" s="17">
        <v>0</v>
      </c>
      <c r="DH15" s="17">
        <v>0</v>
      </c>
      <c r="DI15" s="17"/>
      <c r="DJ15" s="17"/>
      <c r="DK15" s="17">
        <v>0</v>
      </c>
      <c r="DL15" s="17"/>
      <c r="DM15" s="17"/>
      <c r="DN15" s="17">
        <v>2.41</v>
      </c>
      <c r="DO15" s="17">
        <v>-2.41</v>
      </c>
      <c r="DP15" s="17">
        <v>6.5</v>
      </c>
      <c r="DQ15" s="17">
        <v>6.39</v>
      </c>
      <c r="DR15" s="17">
        <v>6.39</v>
      </c>
      <c r="DS15" s="17">
        <v>0.11</v>
      </c>
      <c r="DT15" s="17">
        <v>144.80000000000001</v>
      </c>
      <c r="DU15" s="17">
        <v>145.07772</v>
      </c>
      <c r="DV15" s="17"/>
      <c r="DW15" s="17">
        <v>144.80000000000001</v>
      </c>
      <c r="DX15" s="17">
        <v>33</v>
      </c>
      <c r="DY15" s="17">
        <v>33.365459999999999</v>
      </c>
      <c r="DZ15" s="17">
        <v>33.365459999999999</v>
      </c>
      <c r="EA15" s="17">
        <v>-0.36546000000000001</v>
      </c>
      <c r="EB15" s="17">
        <v>52.7</v>
      </c>
      <c r="EC15" s="17">
        <v>57.699539999999999</v>
      </c>
      <c r="ED15" s="17">
        <v>57.699550000000002</v>
      </c>
      <c r="EE15" s="17">
        <v>-4.9995500000000002</v>
      </c>
      <c r="EF15" s="17">
        <v>22.6</v>
      </c>
      <c r="EG15" s="17">
        <v>20.62593</v>
      </c>
      <c r="EH15" s="17">
        <v>20.62593</v>
      </c>
      <c r="EI15" s="17">
        <v>1.97407</v>
      </c>
      <c r="EJ15" s="17">
        <v>17.600000000000001</v>
      </c>
      <c r="EK15" s="17">
        <v>18.87548</v>
      </c>
      <c r="EL15" s="17">
        <v>18.87548</v>
      </c>
      <c r="EM15" s="17">
        <v>-1.2754799999999999</v>
      </c>
      <c r="EN15" s="17">
        <v>13</v>
      </c>
      <c r="EO15" s="17">
        <v>13.08109</v>
      </c>
      <c r="EP15" s="17">
        <v>13.08109</v>
      </c>
      <c r="EQ15" s="17">
        <v>-8.1089999999999995E-2</v>
      </c>
      <c r="ER15" s="17">
        <v>58.4</v>
      </c>
      <c r="ES15" s="17">
        <v>61.99635</v>
      </c>
      <c r="ET15" s="17">
        <v>61.99635</v>
      </c>
      <c r="EU15" s="17">
        <v>-3.5963500000000002</v>
      </c>
      <c r="EV15" s="17">
        <v>182.5</v>
      </c>
      <c r="EW15" s="17">
        <v>184.74316999999999</v>
      </c>
      <c r="EX15" s="17">
        <v>184.74316999999999</v>
      </c>
      <c r="EY15" s="17">
        <v>-2.2431700000000001</v>
      </c>
      <c r="EZ15" s="17">
        <v>182.5</v>
      </c>
      <c r="FA15" s="17">
        <v>184.74316999999999</v>
      </c>
      <c r="FB15" s="17">
        <v>184.74316999999999</v>
      </c>
      <c r="FC15" s="17">
        <v>-2.2431700000000001</v>
      </c>
      <c r="FD15" s="17">
        <v>186.1</v>
      </c>
      <c r="FE15" s="17">
        <v>185.29795999999999</v>
      </c>
      <c r="FF15" s="17">
        <v>185.29795999999999</v>
      </c>
      <c r="FG15" s="17">
        <v>0.80203999999999998</v>
      </c>
      <c r="FH15" s="17">
        <v>85.1</v>
      </c>
      <c r="FI15" s="17">
        <v>27.551349999999999</v>
      </c>
      <c r="FJ15" s="17">
        <v>44.873629999999999</v>
      </c>
      <c r="FK15" s="17">
        <v>40.226370000000003</v>
      </c>
      <c r="FL15" s="17">
        <v>17.399999999999999</v>
      </c>
      <c r="FM15" s="17">
        <v>18</v>
      </c>
      <c r="FN15" s="17">
        <v>18</v>
      </c>
      <c r="FO15" s="17">
        <v>-0.6</v>
      </c>
      <c r="FP15" s="17">
        <v>17.5</v>
      </c>
      <c r="FQ15" s="17">
        <v>23.06963</v>
      </c>
      <c r="FR15" s="17">
        <v>23.06963</v>
      </c>
      <c r="FS15" s="17">
        <v>-5.5696300000000001</v>
      </c>
      <c r="FT15" s="17">
        <v>0</v>
      </c>
      <c r="FU15" s="17"/>
      <c r="FV15" s="17"/>
      <c r="FW15" s="17">
        <v>0</v>
      </c>
      <c r="FX15" s="17">
        <v>20.399999999999999</v>
      </c>
      <c r="FY15" s="17">
        <v>20.725390000000001</v>
      </c>
      <c r="FZ15" s="17">
        <v>20.725390000000001</v>
      </c>
      <c r="GA15" s="17">
        <v>-0.32539000000000001</v>
      </c>
      <c r="GB15" s="17"/>
      <c r="GC15" s="17"/>
      <c r="GD15" s="17"/>
      <c r="GE15" s="17">
        <v>0</v>
      </c>
      <c r="GF15" s="17"/>
      <c r="GG15" s="17"/>
      <c r="GH15" s="17"/>
      <c r="GI15" s="17">
        <v>0</v>
      </c>
      <c r="GJ15" s="17">
        <v>6.3</v>
      </c>
      <c r="GK15" s="17">
        <v>6.8787000000000003</v>
      </c>
      <c r="GL15" s="17">
        <v>6.8787000000000003</v>
      </c>
      <c r="GM15" s="17">
        <v>-0.57869999999999999</v>
      </c>
      <c r="GN15" s="17">
        <v>50.1</v>
      </c>
      <c r="GO15" s="17">
        <v>34.490839999999999</v>
      </c>
      <c r="GP15" s="17">
        <v>50.914630000000002</v>
      </c>
      <c r="GQ15" s="17">
        <v>-0.81462999999999997</v>
      </c>
      <c r="GR15" s="17"/>
      <c r="GS15" s="17"/>
      <c r="GT15" s="17"/>
      <c r="GU15" s="17">
        <v>0</v>
      </c>
      <c r="GV15" s="17"/>
      <c r="GW15" s="17"/>
      <c r="GX15" s="17"/>
      <c r="GY15" s="17">
        <v>0</v>
      </c>
      <c r="GZ15" s="17"/>
      <c r="HA15" s="17"/>
      <c r="HB15" s="17"/>
      <c r="HC15" s="17">
        <v>0</v>
      </c>
      <c r="HD15" s="17"/>
      <c r="HE15" s="17"/>
      <c r="HF15" s="17"/>
      <c r="HG15" s="17">
        <v>0</v>
      </c>
      <c r="HH15" s="17">
        <v>43.8</v>
      </c>
      <c r="HI15" s="17">
        <v>62.737780000000001</v>
      </c>
      <c r="HJ15" s="17">
        <v>69.361580000000004</v>
      </c>
      <c r="HK15" s="17">
        <v>-25.561579999999999</v>
      </c>
      <c r="HL15" s="17">
        <v>0</v>
      </c>
      <c r="HM15" s="17"/>
      <c r="HN15" s="17"/>
      <c r="HO15" s="17">
        <v>0</v>
      </c>
      <c r="HP15" s="17"/>
      <c r="HQ15" s="17"/>
      <c r="HR15" s="17"/>
      <c r="HS15" s="17">
        <v>0</v>
      </c>
      <c r="HT15" s="17">
        <v>41.5</v>
      </c>
      <c r="HU15" s="17">
        <v>45.291899999999998</v>
      </c>
      <c r="HV15" s="17">
        <v>25.906739999999999</v>
      </c>
      <c r="HW15" s="17">
        <v>15.593260000000001</v>
      </c>
      <c r="HX15" s="17"/>
      <c r="HY15" s="17"/>
      <c r="HZ15" s="17"/>
      <c r="IA15" s="17">
        <v>0</v>
      </c>
      <c r="IB15" s="17"/>
      <c r="IC15" s="17"/>
      <c r="ID15" s="17"/>
      <c r="IE15" s="17">
        <v>0</v>
      </c>
      <c r="IF15" s="17"/>
      <c r="IG15" s="17"/>
      <c r="IH15" s="17"/>
      <c r="II15" s="17">
        <v>0</v>
      </c>
      <c r="IJ15" s="17">
        <v>69.48</v>
      </c>
      <c r="IK15" s="17">
        <v>16.580310000000001</v>
      </c>
      <c r="IL15" s="17">
        <v>37.759230000000002</v>
      </c>
      <c r="IM15" s="17">
        <v>31.720770000000002</v>
      </c>
      <c r="IN15" s="17">
        <v>168.66</v>
      </c>
      <c r="IO15" s="17">
        <v>179.08073999999999</v>
      </c>
      <c r="IP15" s="17">
        <v>179.08073999999999</v>
      </c>
      <c r="IQ15" s="17">
        <v>-10.42074</v>
      </c>
      <c r="IR15" s="17">
        <v>166.73</v>
      </c>
      <c r="IS15" s="17">
        <v>179.08073999999999</v>
      </c>
      <c r="IT15" s="17">
        <v>179.08073999999999</v>
      </c>
      <c r="IU15" s="17">
        <v>-12.35074</v>
      </c>
      <c r="IV15" s="17">
        <v>198.52</v>
      </c>
      <c r="IW15" s="17">
        <v>179.08073999999999</v>
      </c>
      <c r="IX15" s="17">
        <v>179.08073999999999</v>
      </c>
      <c r="IY15" s="17">
        <v>19.439260000000001</v>
      </c>
      <c r="IZ15" s="17">
        <v>258.27</v>
      </c>
      <c r="JA15" s="17">
        <v>269.42777999999998</v>
      </c>
      <c r="JB15" s="17">
        <v>269.42777999999998</v>
      </c>
      <c r="JC15" s="17">
        <v>-11.157780000000001</v>
      </c>
      <c r="JD15" s="17">
        <v>68.63</v>
      </c>
      <c r="JE15" s="17">
        <v>73.334350000000001</v>
      </c>
      <c r="JF15" s="17">
        <v>73.334350000000001</v>
      </c>
      <c r="JG15" s="17">
        <v>-4.7043499999999998</v>
      </c>
      <c r="JH15" s="17">
        <v>34.049999999999997</v>
      </c>
      <c r="JI15" s="17">
        <v>36.777279999999998</v>
      </c>
      <c r="JJ15" s="17">
        <v>36.777279999999998</v>
      </c>
      <c r="JK15" s="17">
        <v>-2.7272799999999999</v>
      </c>
      <c r="JL15" s="17">
        <v>0</v>
      </c>
      <c r="JM15" s="17"/>
      <c r="JN15" s="17"/>
      <c r="JO15" s="17">
        <v>0</v>
      </c>
      <c r="JP15" s="17">
        <v>0</v>
      </c>
      <c r="JQ15" s="17"/>
      <c r="JR15" s="17"/>
      <c r="JS15" s="17">
        <v>0</v>
      </c>
      <c r="JT15" s="17"/>
      <c r="JU15" s="17"/>
      <c r="JV15" s="17"/>
      <c r="JW15" s="17">
        <v>0</v>
      </c>
      <c r="JX15" s="17"/>
      <c r="JY15" s="17"/>
      <c r="JZ15" s="17"/>
      <c r="KA15" s="17">
        <v>0</v>
      </c>
      <c r="KB15" s="17"/>
      <c r="KC15" s="17"/>
      <c r="KD15" s="17"/>
      <c r="KE15" s="17">
        <v>0</v>
      </c>
      <c r="KF15" s="17"/>
      <c r="KG15" s="17"/>
      <c r="KH15" s="17"/>
      <c r="KI15" s="17">
        <v>0</v>
      </c>
      <c r="KJ15" s="17">
        <v>4.5</v>
      </c>
      <c r="KK15" s="17"/>
      <c r="KL15" s="17"/>
      <c r="KM15" s="17">
        <v>4.5</v>
      </c>
      <c r="KN15" s="17">
        <v>0.1</v>
      </c>
      <c r="KO15" s="17">
        <v>1.84476</v>
      </c>
      <c r="KP15" s="17">
        <v>1.84476</v>
      </c>
      <c r="KQ15" s="17">
        <v>-1.7447600000000001</v>
      </c>
      <c r="KR15" s="17">
        <v>95.8</v>
      </c>
      <c r="KS15" s="17">
        <v>124.35232999999999</v>
      </c>
      <c r="KT15" s="17">
        <v>155.13087999999999</v>
      </c>
      <c r="KU15" s="17">
        <v>-59.330880000000001</v>
      </c>
      <c r="KV15" s="17">
        <v>78.3</v>
      </c>
      <c r="KW15" s="17">
        <v>73.296109999999999</v>
      </c>
      <c r="KX15" s="17">
        <v>47.264940000000003</v>
      </c>
      <c r="KY15" s="17">
        <v>31.035060000000001</v>
      </c>
      <c r="KZ15" s="17">
        <v>46.8</v>
      </c>
      <c r="LA15" s="17">
        <v>66.809659999999994</v>
      </c>
      <c r="LB15" s="17">
        <v>66.809659999999994</v>
      </c>
      <c r="LC15" s="17">
        <v>-20.00966</v>
      </c>
      <c r="LD15" s="17">
        <v>36.9</v>
      </c>
      <c r="LE15" s="17">
        <v>48.179349999999999</v>
      </c>
      <c r="LF15" s="17">
        <v>48.179349999999999</v>
      </c>
      <c r="LG15" s="17">
        <v>-11.279350000000001</v>
      </c>
      <c r="LH15" s="17">
        <v>30.7</v>
      </c>
      <c r="LI15" s="17">
        <v>29.806760000000001</v>
      </c>
      <c r="LJ15" s="17">
        <v>29.806760000000001</v>
      </c>
      <c r="LK15" s="17">
        <v>0.89324000000000003</v>
      </c>
      <c r="LL15" s="17">
        <v>117</v>
      </c>
      <c r="LM15" s="17">
        <v>114.15203</v>
      </c>
      <c r="LN15" s="17">
        <v>114.15203</v>
      </c>
      <c r="LO15" s="17">
        <v>2.8479700000000001</v>
      </c>
      <c r="LP15" s="17">
        <v>48.5</v>
      </c>
      <c r="LQ15" s="17">
        <v>50.645899999999997</v>
      </c>
      <c r="LR15" s="17">
        <v>33.160620000000002</v>
      </c>
      <c r="LS15" s="17">
        <v>15.33938</v>
      </c>
      <c r="LT15" s="17">
        <v>49.1</v>
      </c>
      <c r="LU15" s="17">
        <v>49.666240000000002</v>
      </c>
      <c r="LV15" s="17">
        <v>49.666240000000002</v>
      </c>
      <c r="LW15" s="17">
        <v>-0.56623999999999997</v>
      </c>
      <c r="LX15" s="17">
        <v>140.69999999999999</v>
      </c>
      <c r="LY15" s="17">
        <v>156.09028000000001</v>
      </c>
      <c r="LZ15" s="17">
        <v>156.09028000000001</v>
      </c>
      <c r="MA15" s="17">
        <v>-15.390280000000001</v>
      </c>
      <c r="MB15" s="17">
        <v>143.5</v>
      </c>
      <c r="MC15" s="17">
        <v>156.09028000000001</v>
      </c>
      <c r="MD15" s="17">
        <v>156.09028000000001</v>
      </c>
      <c r="ME15" s="17">
        <v>-12.59028</v>
      </c>
      <c r="MF15" s="17">
        <v>168</v>
      </c>
      <c r="MG15" s="17">
        <v>156.55902</v>
      </c>
      <c r="MH15" s="17">
        <v>156.55902</v>
      </c>
      <c r="MI15" s="17">
        <v>11.44098</v>
      </c>
      <c r="MJ15" s="17">
        <v>183.1</v>
      </c>
      <c r="MK15" s="17">
        <v>176.36183</v>
      </c>
      <c r="ML15" s="17">
        <v>176.36183</v>
      </c>
      <c r="MM15" s="17">
        <v>6.7381700000000002</v>
      </c>
      <c r="MN15" s="17">
        <v>173.3</v>
      </c>
      <c r="MO15" s="17">
        <v>153.32606000000001</v>
      </c>
      <c r="MP15" s="17"/>
      <c r="MQ15" s="17">
        <v>173.3</v>
      </c>
      <c r="MR15" s="17"/>
      <c r="MS15" s="17"/>
      <c r="MT15" s="17"/>
      <c r="MU15" s="17">
        <v>0</v>
      </c>
      <c r="MV15" s="17">
        <v>0</v>
      </c>
      <c r="MW15" s="17"/>
      <c r="MX15" s="17"/>
      <c r="MY15" s="17">
        <v>0</v>
      </c>
      <c r="MZ15" s="17"/>
      <c r="NA15" s="17"/>
      <c r="NB15" s="17"/>
      <c r="NC15" s="17">
        <v>0</v>
      </c>
      <c r="ND15" s="17">
        <v>208.6</v>
      </c>
      <c r="NE15" s="17">
        <v>205.29381000000001</v>
      </c>
      <c r="NF15" s="17">
        <v>205.29381000000001</v>
      </c>
      <c r="NG15" s="17">
        <v>3.30619</v>
      </c>
      <c r="NH15" s="17">
        <v>101.1</v>
      </c>
      <c r="NI15" s="17">
        <v>102.95515</v>
      </c>
      <c r="NJ15" s="17">
        <v>102.95515</v>
      </c>
      <c r="NK15" s="17">
        <v>-1.8551500000000001</v>
      </c>
      <c r="NL15" s="17">
        <v>8.1999999999999993</v>
      </c>
      <c r="NM15" s="17">
        <v>7.5354299999999999</v>
      </c>
      <c r="NN15" s="17">
        <v>7.5354299999999999</v>
      </c>
      <c r="NO15" s="17">
        <v>0.66456999999999999</v>
      </c>
      <c r="NP15" s="17">
        <v>5.2</v>
      </c>
      <c r="NQ15" s="17">
        <v>4.9991700000000003</v>
      </c>
      <c r="NR15" s="17">
        <v>4.9991700000000003</v>
      </c>
      <c r="NS15" s="17">
        <v>0.20083000000000001</v>
      </c>
      <c r="NT15" s="17">
        <v>8.3000000000000007</v>
      </c>
      <c r="NU15" s="17">
        <v>2</v>
      </c>
      <c r="NV15" s="17">
        <v>31.899799999999999</v>
      </c>
      <c r="NW15" s="17">
        <v>-23.599799999999998</v>
      </c>
      <c r="NX15" s="17">
        <v>0</v>
      </c>
      <c r="NY15" s="17"/>
      <c r="NZ15" s="17"/>
      <c r="OA15" s="17">
        <v>0</v>
      </c>
      <c r="OB15" s="17">
        <v>7.1</v>
      </c>
      <c r="OC15" s="17">
        <v>0.18</v>
      </c>
      <c r="OD15" s="17">
        <v>0.18</v>
      </c>
      <c r="OE15" s="17">
        <v>6.92</v>
      </c>
      <c r="OF15" s="17">
        <v>0</v>
      </c>
      <c r="OG15" s="17"/>
      <c r="OH15" s="17"/>
      <c r="OI15" s="17">
        <v>0</v>
      </c>
      <c r="OJ15" s="17">
        <v>10.199999999999999</v>
      </c>
      <c r="OK15" s="17">
        <v>20.33764</v>
      </c>
      <c r="OL15" s="17">
        <v>20.33764</v>
      </c>
      <c r="OM15" s="17">
        <v>-10.137639999999999</v>
      </c>
      <c r="ON15" s="17"/>
      <c r="OO15" s="17"/>
      <c r="OP15" s="17"/>
      <c r="OQ15" s="17">
        <v>0</v>
      </c>
      <c r="OR15" s="17"/>
      <c r="OS15" s="17"/>
      <c r="OT15" s="17"/>
      <c r="OU15" s="17">
        <v>0</v>
      </c>
      <c r="OV15" s="17">
        <v>0</v>
      </c>
      <c r="OW15" s="17"/>
      <c r="OX15" s="17"/>
      <c r="OY15" s="17">
        <v>0</v>
      </c>
      <c r="OZ15" s="17">
        <v>0</v>
      </c>
      <c r="PA15" s="17"/>
      <c r="PB15" s="17"/>
      <c r="PC15" s="17">
        <v>0</v>
      </c>
      <c r="PD15" s="17">
        <v>0.6</v>
      </c>
      <c r="PE15" s="17">
        <v>0.46</v>
      </c>
      <c r="PF15" s="17">
        <v>0.46</v>
      </c>
      <c r="PG15" s="17">
        <v>0.14000000000000001</v>
      </c>
      <c r="PH15" s="17">
        <v>1</v>
      </c>
      <c r="PI15" s="17">
        <v>1.4</v>
      </c>
      <c r="PJ15" s="17">
        <v>1.4</v>
      </c>
      <c r="PK15" s="17">
        <v>-0.4</v>
      </c>
      <c r="PL15" s="17">
        <v>2.6</v>
      </c>
      <c r="PM15" s="17">
        <v>2.4</v>
      </c>
      <c r="PN15" s="17">
        <v>2.4</v>
      </c>
      <c r="PO15" s="17">
        <v>0.2</v>
      </c>
      <c r="PP15" s="17">
        <v>14.6</v>
      </c>
      <c r="PQ15" s="17">
        <v>4.5381299999999998</v>
      </c>
      <c r="PR15" s="17">
        <v>4.5381299999999998</v>
      </c>
      <c r="PS15" s="17">
        <v>10.061870000000001</v>
      </c>
      <c r="PT15" s="17">
        <v>3.5</v>
      </c>
      <c r="PU15" s="17">
        <v>3.12</v>
      </c>
      <c r="PV15" s="17">
        <v>3.12</v>
      </c>
      <c r="PW15" s="17">
        <v>0.38</v>
      </c>
      <c r="PX15" s="17"/>
      <c r="PY15" s="17">
        <v>3.1</v>
      </c>
      <c r="PZ15" s="17">
        <v>3.1</v>
      </c>
      <c r="QA15" s="17">
        <v>-3.1</v>
      </c>
      <c r="QB15" s="17">
        <v>3.6</v>
      </c>
      <c r="QC15" s="17">
        <v>3.5</v>
      </c>
      <c r="QD15" s="17">
        <v>3.5</v>
      </c>
      <c r="QE15" s="17">
        <v>0.1</v>
      </c>
      <c r="QF15" s="17">
        <v>14.4</v>
      </c>
      <c r="QG15" s="17">
        <v>14.975849999999999</v>
      </c>
      <c r="QH15" s="17">
        <v>14.975849999999999</v>
      </c>
      <c r="QI15" s="17">
        <v>-0.57584999999999997</v>
      </c>
      <c r="QJ15" s="17">
        <v>0</v>
      </c>
      <c r="QK15" s="17"/>
      <c r="QL15" s="17"/>
      <c r="QM15" s="17">
        <v>0</v>
      </c>
      <c r="QN15" s="17">
        <v>0</v>
      </c>
      <c r="QO15" s="17"/>
      <c r="QP15" s="17"/>
      <c r="QQ15" s="17">
        <v>0</v>
      </c>
      <c r="QR15" s="17">
        <v>1.2</v>
      </c>
      <c r="QS15" s="17">
        <v>1</v>
      </c>
      <c r="QT15" s="17">
        <v>7.9916</v>
      </c>
      <c r="QU15" s="17">
        <v>-6.7915999999999999</v>
      </c>
      <c r="QV15" s="17">
        <v>6.4</v>
      </c>
      <c r="QW15" s="17">
        <v>2</v>
      </c>
      <c r="QX15" s="17">
        <v>23.811599999999999</v>
      </c>
      <c r="QY15" s="17">
        <v>-17.4116</v>
      </c>
      <c r="QZ15" s="17">
        <v>0</v>
      </c>
      <c r="RA15" s="17"/>
      <c r="RB15" s="17"/>
      <c r="RC15" s="17">
        <v>0</v>
      </c>
      <c r="RD15" s="17">
        <v>2</v>
      </c>
      <c r="RE15" s="17">
        <v>2.25</v>
      </c>
      <c r="RF15" s="17">
        <v>2.25</v>
      </c>
      <c r="RG15" s="17">
        <v>-0.25</v>
      </c>
      <c r="RH15" s="17">
        <v>11.4</v>
      </c>
      <c r="RI15" s="17">
        <v>18.152529999999999</v>
      </c>
      <c r="RJ15" s="17">
        <v>19.67727</v>
      </c>
      <c r="RK15" s="17">
        <v>-8.2772699999999997</v>
      </c>
      <c r="RL15" s="17">
        <v>1.5</v>
      </c>
      <c r="RM15" s="17">
        <v>1.24</v>
      </c>
      <c r="RN15" s="17">
        <v>1.24</v>
      </c>
      <c r="RO15" s="17">
        <v>0.26</v>
      </c>
      <c r="RP15" s="17"/>
      <c r="RQ15" s="17"/>
      <c r="RR15" s="17"/>
      <c r="RS15" s="17">
        <v>0</v>
      </c>
      <c r="RT15" s="17">
        <v>4.7</v>
      </c>
      <c r="RU15" s="17">
        <v>4.5</v>
      </c>
      <c r="RV15" s="17">
        <v>4.5</v>
      </c>
      <c r="RW15" s="17">
        <v>0.2</v>
      </c>
      <c r="RX15" s="17">
        <v>0</v>
      </c>
      <c r="RY15" s="17"/>
      <c r="RZ15" s="17"/>
      <c r="SA15" s="17">
        <v>0</v>
      </c>
      <c r="SB15" s="17">
        <v>0</v>
      </c>
      <c r="SC15" s="17"/>
      <c r="SD15" s="17"/>
      <c r="SE15" s="17">
        <v>0</v>
      </c>
      <c r="SF15" s="17">
        <v>5.6</v>
      </c>
      <c r="SG15" s="17">
        <v>5.7</v>
      </c>
      <c r="SH15" s="17">
        <v>5.7</v>
      </c>
      <c r="SI15" s="17">
        <v>-0.1</v>
      </c>
      <c r="SJ15" s="17">
        <v>3.7</v>
      </c>
      <c r="SK15" s="17">
        <v>2.7</v>
      </c>
      <c r="SL15" s="17">
        <v>2.7</v>
      </c>
      <c r="SM15" s="17">
        <v>1</v>
      </c>
      <c r="SN15" s="17">
        <v>3.2</v>
      </c>
      <c r="SO15" s="17">
        <v>3</v>
      </c>
      <c r="SP15" s="17">
        <v>3</v>
      </c>
      <c r="SQ15" s="17">
        <v>0.2</v>
      </c>
      <c r="SR15" s="17">
        <v>4.8</v>
      </c>
      <c r="SS15" s="17">
        <v>5</v>
      </c>
      <c r="ST15" s="17">
        <v>5</v>
      </c>
      <c r="SU15" s="17">
        <v>-0.2</v>
      </c>
      <c r="SV15" s="17">
        <v>11.3</v>
      </c>
      <c r="SW15" s="17">
        <v>5</v>
      </c>
      <c r="SX15" s="17">
        <v>5</v>
      </c>
      <c r="SY15" s="17">
        <v>6.3</v>
      </c>
      <c r="SZ15" s="17">
        <v>29.2</v>
      </c>
      <c r="TA15" s="17">
        <v>13</v>
      </c>
      <c r="TB15" s="17">
        <v>13</v>
      </c>
      <c r="TC15" s="17">
        <v>16.2</v>
      </c>
      <c r="TD15" s="17">
        <v>0</v>
      </c>
      <c r="TE15" s="17"/>
      <c r="TF15" s="17"/>
      <c r="TG15" s="17">
        <v>0</v>
      </c>
      <c r="TH15" s="17">
        <v>26.85</v>
      </c>
      <c r="TI15" s="17">
        <v>8</v>
      </c>
      <c r="TJ15" s="17">
        <v>18.46</v>
      </c>
      <c r="TK15" s="17">
        <v>8.39</v>
      </c>
      <c r="TL15" s="17">
        <v>40.549999999999997</v>
      </c>
      <c r="TM15" s="17">
        <v>8</v>
      </c>
      <c r="TN15" s="17">
        <v>20.68</v>
      </c>
      <c r="TO15" s="17">
        <v>19.87</v>
      </c>
      <c r="TP15" s="17">
        <v>2.36</v>
      </c>
      <c r="TQ15" s="17">
        <v>2.29</v>
      </c>
      <c r="TR15" s="17">
        <v>2.29</v>
      </c>
      <c r="TS15" s="17">
        <v>7.0000000000000007E-2</v>
      </c>
      <c r="TT15" s="17">
        <v>2.4500000000000002</v>
      </c>
      <c r="TU15" s="17">
        <v>1.1499999999999999</v>
      </c>
      <c r="TV15" s="17">
        <v>1.1499999999999999</v>
      </c>
      <c r="TW15" s="17">
        <v>1.3</v>
      </c>
      <c r="TX15" s="17">
        <v>0</v>
      </c>
      <c r="TY15" s="17"/>
      <c r="TZ15" s="17"/>
      <c r="UA15" s="17">
        <v>0</v>
      </c>
      <c r="UB15" s="17">
        <v>4</v>
      </c>
      <c r="UC15" s="17">
        <v>4</v>
      </c>
      <c r="UD15" s="17">
        <v>4</v>
      </c>
      <c r="UE15" s="17">
        <v>0</v>
      </c>
      <c r="UF15" s="17">
        <v>1.6</v>
      </c>
      <c r="UG15" s="17">
        <v>1.6</v>
      </c>
      <c r="UH15" s="17">
        <v>1.6</v>
      </c>
      <c r="UI15" s="17">
        <v>0</v>
      </c>
      <c r="UJ15" s="17"/>
      <c r="UK15" s="17"/>
      <c r="UL15" s="17"/>
      <c r="UM15" s="17">
        <v>0</v>
      </c>
      <c r="UN15" s="17">
        <v>4</v>
      </c>
      <c r="UO15" s="17">
        <v>3.5</v>
      </c>
      <c r="UP15" s="17">
        <v>3.5</v>
      </c>
      <c r="UQ15" s="17">
        <v>0.5</v>
      </c>
      <c r="UR15" s="17">
        <v>4.5</v>
      </c>
      <c r="US15" s="17">
        <v>4</v>
      </c>
      <c r="UT15" s="17">
        <v>4</v>
      </c>
      <c r="UU15" s="17">
        <v>0.5</v>
      </c>
      <c r="UV15" s="17">
        <v>5</v>
      </c>
      <c r="UW15" s="17">
        <v>4.0999999999999996</v>
      </c>
      <c r="UX15" s="17">
        <v>4.0999999999999996</v>
      </c>
      <c r="UY15" s="17">
        <v>0.9</v>
      </c>
      <c r="UZ15" s="17">
        <v>5</v>
      </c>
      <c r="VA15" s="17"/>
      <c r="VB15" s="17"/>
      <c r="VC15" s="17">
        <v>5</v>
      </c>
      <c r="VD15" s="17">
        <v>0</v>
      </c>
      <c r="VE15" s="17"/>
      <c r="VF15" s="17"/>
      <c r="VG15" s="17">
        <v>0</v>
      </c>
      <c r="VH15" s="17">
        <v>0</v>
      </c>
      <c r="VI15" s="17"/>
      <c r="VJ15" s="17"/>
      <c r="VK15" s="17">
        <v>0</v>
      </c>
      <c r="VL15" s="17">
        <v>0</v>
      </c>
      <c r="VM15" s="17"/>
      <c r="VN15" s="17"/>
      <c r="VO15" s="17">
        <v>0</v>
      </c>
      <c r="VP15" s="17">
        <v>0.6</v>
      </c>
      <c r="VQ15" s="17">
        <v>0.6</v>
      </c>
      <c r="VR15" s="17">
        <v>0.6</v>
      </c>
      <c r="VS15" s="17">
        <v>0</v>
      </c>
      <c r="VT15" s="17">
        <v>0</v>
      </c>
      <c r="VU15" s="17">
        <v>7</v>
      </c>
      <c r="VV15" s="17">
        <v>8</v>
      </c>
      <c r="VW15" s="17">
        <v>-8</v>
      </c>
      <c r="VX15" s="17">
        <v>0</v>
      </c>
      <c r="VY15" s="17">
        <v>7</v>
      </c>
      <c r="VZ15" s="17">
        <v>17</v>
      </c>
      <c r="WA15" s="17">
        <v>-17</v>
      </c>
      <c r="WB15" s="17">
        <v>0</v>
      </c>
      <c r="WC15" s="17"/>
      <c r="WD15" s="17"/>
      <c r="WE15" s="17">
        <v>0</v>
      </c>
      <c r="WF15" s="17">
        <v>3.9</v>
      </c>
      <c r="WG15" s="17">
        <v>4.2</v>
      </c>
      <c r="WH15" s="17">
        <v>4.2</v>
      </c>
      <c r="WI15" s="17">
        <v>-0.3</v>
      </c>
      <c r="WJ15" s="17">
        <v>2.2000000000000002</v>
      </c>
      <c r="WK15" s="17">
        <v>1.1499999999999999</v>
      </c>
      <c r="WL15" s="17">
        <v>1.1499999999999999</v>
      </c>
      <c r="WM15" s="17">
        <v>1.05</v>
      </c>
      <c r="WN15" s="17">
        <v>2.4</v>
      </c>
      <c r="WO15" s="17">
        <v>2.2999999999999998</v>
      </c>
      <c r="WP15" s="17">
        <v>2.2999999999999998</v>
      </c>
      <c r="WQ15" s="17">
        <v>0.1</v>
      </c>
      <c r="WR15" s="17">
        <v>1</v>
      </c>
      <c r="WS15" s="17">
        <v>1.3</v>
      </c>
      <c r="WT15" s="17">
        <v>1.3</v>
      </c>
      <c r="WU15" s="17">
        <v>-0.3</v>
      </c>
      <c r="WV15" s="17">
        <v>0</v>
      </c>
      <c r="WW15" s="17"/>
      <c r="WX15" s="17"/>
      <c r="WY15" s="17">
        <v>0</v>
      </c>
      <c r="WZ15" s="17">
        <v>5.4</v>
      </c>
      <c r="XA15" s="17">
        <v>6.8</v>
      </c>
      <c r="XB15" s="17">
        <v>6.8</v>
      </c>
      <c r="XC15" s="17">
        <v>-1.4</v>
      </c>
      <c r="XD15" s="17">
        <v>18</v>
      </c>
      <c r="XE15" s="17">
        <v>17.391300000000001</v>
      </c>
      <c r="XF15" s="17">
        <v>17.391300000000001</v>
      </c>
      <c r="XG15" s="17">
        <v>0.60870000000000002</v>
      </c>
      <c r="XH15" s="17">
        <v>10</v>
      </c>
      <c r="XI15" s="17">
        <v>10</v>
      </c>
      <c r="XJ15" s="17">
        <v>10</v>
      </c>
      <c r="XK15" s="17">
        <v>0</v>
      </c>
      <c r="XL15" s="17">
        <v>8.6999999999999993</v>
      </c>
      <c r="XM15" s="17">
        <v>10.8</v>
      </c>
      <c r="XN15" s="17">
        <v>10.8</v>
      </c>
      <c r="XO15" s="17">
        <v>-2.1</v>
      </c>
      <c r="XP15" s="17"/>
      <c r="XQ15" s="17"/>
      <c r="XR15" s="17"/>
      <c r="XS15" s="17">
        <v>0</v>
      </c>
      <c r="XT15" s="17"/>
      <c r="XU15" s="17"/>
      <c r="XV15" s="17"/>
      <c r="XW15" s="17">
        <v>0</v>
      </c>
      <c r="XX15" s="17">
        <v>15.3</v>
      </c>
      <c r="XY15" s="17">
        <v>14</v>
      </c>
      <c r="XZ15" s="17">
        <v>14</v>
      </c>
      <c r="YA15" s="17">
        <v>1.3</v>
      </c>
      <c r="YB15" s="17">
        <v>17.2</v>
      </c>
      <c r="YC15" s="17">
        <v>19</v>
      </c>
      <c r="YD15" s="17">
        <v>19</v>
      </c>
      <c r="YE15" s="17">
        <v>-1.8</v>
      </c>
      <c r="YF15" s="17">
        <v>6.9</v>
      </c>
      <c r="YG15" s="17">
        <v>8.1199999999999992</v>
      </c>
      <c r="YH15" s="17">
        <v>8.1199999999999992</v>
      </c>
      <c r="YI15" s="17">
        <v>-1.22</v>
      </c>
      <c r="YJ15" s="17">
        <v>0</v>
      </c>
      <c r="YK15" s="17">
        <v>11</v>
      </c>
      <c r="YL15" s="17">
        <v>11</v>
      </c>
      <c r="YM15" s="17">
        <v>-11</v>
      </c>
      <c r="YN15" s="17">
        <v>12.8</v>
      </c>
      <c r="YO15" s="17">
        <v>12</v>
      </c>
      <c r="YP15" s="17">
        <v>12</v>
      </c>
      <c r="YQ15" s="17">
        <v>0.8</v>
      </c>
    </row>
    <row r="16" spans="1:667" ht="24" customHeight="1" x14ac:dyDescent="0.25">
      <c r="A16" s="1"/>
      <c r="B16" s="18" t="s">
        <v>55</v>
      </c>
      <c r="C16" s="18" t="s">
        <v>913</v>
      </c>
      <c r="D16" s="19">
        <v>57.8</v>
      </c>
      <c r="E16" s="19">
        <v>51.113100000000003</v>
      </c>
      <c r="F16" s="19">
        <v>73.238879999999995</v>
      </c>
      <c r="G16" s="19">
        <v>-15.438879999999999</v>
      </c>
      <c r="H16" s="19">
        <v>652.70000000000005</v>
      </c>
      <c r="I16" s="19">
        <v>600.02251999999999</v>
      </c>
      <c r="J16" s="19">
        <v>649.92602999999997</v>
      </c>
      <c r="K16" s="19">
        <v>2.7739699999999998</v>
      </c>
      <c r="L16" s="19">
        <v>217.5</v>
      </c>
      <c r="M16" s="19">
        <v>194.25501</v>
      </c>
      <c r="N16" s="19">
        <v>210.41108</v>
      </c>
      <c r="O16" s="19">
        <v>7.0889199999999999</v>
      </c>
      <c r="P16" s="19"/>
      <c r="Q16" s="19"/>
      <c r="R16" s="19"/>
      <c r="S16" s="19">
        <v>0</v>
      </c>
      <c r="T16" s="19"/>
      <c r="U16" s="19"/>
      <c r="V16" s="19"/>
      <c r="W16" s="19">
        <v>0</v>
      </c>
      <c r="X16" s="19">
        <v>0</v>
      </c>
      <c r="Y16" s="19"/>
      <c r="Z16" s="19"/>
      <c r="AA16" s="19">
        <v>0</v>
      </c>
      <c r="AB16" s="19">
        <v>86.9</v>
      </c>
      <c r="AC16" s="19">
        <v>85.741600000000005</v>
      </c>
      <c r="AD16" s="19">
        <v>85.741600000000005</v>
      </c>
      <c r="AE16" s="19">
        <v>1.1584000000000001</v>
      </c>
      <c r="AF16" s="19"/>
      <c r="AG16" s="19"/>
      <c r="AH16" s="19"/>
      <c r="AI16" s="19">
        <v>0</v>
      </c>
      <c r="AJ16" s="19">
        <v>0</v>
      </c>
      <c r="AK16" s="19"/>
      <c r="AL16" s="19"/>
      <c r="AM16" s="19">
        <v>0</v>
      </c>
      <c r="AN16" s="19">
        <v>179.6</v>
      </c>
      <c r="AO16" s="19">
        <v>190.92</v>
      </c>
      <c r="AP16" s="19">
        <v>190.92</v>
      </c>
      <c r="AQ16" s="19">
        <v>-11.32</v>
      </c>
      <c r="AR16" s="19">
        <v>198.3</v>
      </c>
      <c r="AS16" s="19">
        <v>190.92</v>
      </c>
      <c r="AT16" s="19">
        <v>190.92</v>
      </c>
      <c r="AU16" s="19">
        <v>7.38</v>
      </c>
      <c r="AV16" s="19">
        <v>199.9</v>
      </c>
      <c r="AW16" s="19">
        <v>190.92</v>
      </c>
      <c r="AX16" s="19">
        <v>190.92</v>
      </c>
      <c r="AY16" s="19">
        <v>8.98</v>
      </c>
      <c r="AZ16" s="19">
        <v>274.39999999999998</v>
      </c>
      <c r="BA16" s="19">
        <v>287.24</v>
      </c>
      <c r="BB16" s="19">
        <v>287.24</v>
      </c>
      <c r="BC16" s="19">
        <v>-12.84</v>
      </c>
      <c r="BD16" s="19">
        <v>205.7</v>
      </c>
      <c r="BE16" s="19">
        <v>206.04143999999999</v>
      </c>
      <c r="BF16" s="19">
        <v>206.04143999999999</v>
      </c>
      <c r="BG16" s="19">
        <v>-0.34144000000000002</v>
      </c>
      <c r="BH16" s="19">
        <v>105.2</v>
      </c>
      <c r="BI16" s="19">
        <v>103.33009</v>
      </c>
      <c r="BJ16" s="19">
        <v>103.33009</v>
      </c>
      <c r="BK16" s="19">
        <v>1.86991</v>
      </c>
      <c r="BL16" s="19">
        <v>87</v>
      </c>
      <c r="BM16" s="19">
        <v>196.18647000000001</v>
      </c>
      <c r="BN16" s="19">
        <v>263.02584999999999</v>
      </c>
      <c r="BO16" s="19">
        <v>-176.02584999999999</v>
      </c>
      <c r="BP16" s="19">
        <v>4.2</v>
      </c>
      <c r="BQ16" s="19">
        <v>3.8975900000000001</v>
      </c>
      <c r="BR16" s="19">
        <v>3.8975900000000001</v>
      </c>
      <c r="BS16" s="19">
        <v>0.30241000000000001</v>
      </c>
      <c r="BT16" s="19"/>
      <c r="BU16" s="19"/>
      <c r="BV16" s="19"/>
      <c r="BW16" s="19">
        <v>0</v>
      </c>
      <c r="BX16" s="19"/>
      <c r="BY16" s="19"/>
      <c r="BZ16" s="19"/>
      <c r="CA16" s="19">
        <v>0</v>
      </c>
      <c r="CB16" s="19"/>
      <c r="CC16" s="19"/>
      <c r="CD16" s="19"/>
      <c r="CE16" s="19">
        <v>0</v>
      </c>
      <c r="CF16" s="19">
        <v>113.8</v>
      </c>
      <c r="CG16" s="19">
        <v>114.00626</v>
      </c>
      <c r="CH16" s="19">
        <v>114.00626</v>
      </c>
      <c r="CI16" s="19">
        <v>-0.20626</v>
      </c>
      <c r="CJ16" s="19">
        <v>7.8</v>
      </c>
      <c r="CK16" s="19">
        <v>7.0908199999999999</v>
      </c>
      <c r="CL16" s="19">
        <v>7.0908199999999999</v>
      </c>
      <c r="CM16" s="19">
        <v>0.70918000000000003</v>
      </c>
      <c r="CN16" s="19">
        <v>4.9000000000000004</v>
      </c>
      <c r="CO16" s="19">
        <v>3.8075999999999999</v>
      </c>
      <c r="CP16" s="19">
        <v>3.8075999999999999</v>
      </c>
      <c r="CQ16" s="19">
        <v>1.0924</v>
      </c>
      <c r="CR16" s="19">
        <v>22.6</v>
      </c>
      <c r="CS16" s="19">
        <v>22.280850000000001</v>
      </c>
      <c r="CT16" s="19">
        <v>22.280850000000001</v>
      </c>
      <c r="CU16" s="19">
        <v>0.31914999999999999</v>
      </c>
      <c r="CV16" s="19">
        <v>44.3</v>
      </c>
      <c r="CW16" s="19">
        <v>52.793129999999998</v>
      </c>
      <c r="CX16" s="19">
        <v>54.501989999999999</v>
      </c>
      <c r="CY16" s="19">
        <v>-10.20199</v>
      </c>
      <c r="CZ16" s="19">
        <v>21</v>
      </c>
      <c r="DA16" s="19">
        <v>20.725390000000001</v>
      </c>
      <c r="DB16" s="19">
        <v>20.725390000000001</v>
      </c>
      <c r="DC16" s="19">
        <v>0.27461000000000002</v>
      </c>
      <c r="DD16" s="19"/>
      <c r="DE16" s="19"/>
      <c r="DF16" s="19"/>
      <c r="DG16" s="19">
        <v>0</v>
      </c>
      <c r="DH16" s="19">
        <v>0</v>
      </c>
      <c r="DI16" s="19"/>
      <c r="DJ16" s="19"/>
      <c r="DK16" s="19">
        <v>0</v>
      </c>
      <c r="DL16" s="19"/>
      <c r="DM16" s="19"/>
      <c r="DN16" s="19"/>
      <c r="DO16" s="19">
        <v>0</v>
      </c>
      <c r="DP16" s="19">
        <v>6.5</v>
      </c>
      <c r="DQ16" s="19">
        <v>6.39</v>
      </c>
      <c r="DR16" s="19">
        <v>6.39</v>
      </c>
      <c r="DS16" s="19">
        <v>0.11</v>
      </c>
      <c r="DT16" s="19">
        <v>147.30000000000001</v>
      </c>
      <c r="DU16" s="19">
        <v>145.07772</v>
      </c>
      <c r="DV16" s="19"/>
      <c r="DW16" s="19">
        <v>147.30000000000001</v>
      </c>
      <c r="DX16" s="19">
        <v>33</v>
      </c>
      <c r="DY16" s="19">
        <v>33.365459999999999</v>
      </c>
      <c r="DZ16" s="19">
        <v>33.365459999999999</v>
      </c>
      <c r="EA16" s="19">
        <v>-0.36546000000000001</v>
      </c>
      <c r="EB16" s="19">
        <v>48.5</v>
      </c>
      <c r="EC16" s="19">
        <v>52.849739999999997</v>
      </c>
      <c r="ED16" s="19">
        <v>62.176160000000003</v>
      </c>
      <c r="EE16" s="19">
        <v>-13.676159999999999</v>
      </c>
      <c r="EF16" s="19">
        <v>25.4</v>
      </c>
      <c r="EG16" s="19">
        <v>20.62593</v>
      </c>
      <c r="EH16" s="19">
        <v>20.62593</v>
      </c>
      <c r="EI16" s="19">
        <v>4.77407</v>
      </c>
      <c r="EJ16" s="19">
        <v>17.600000000000001</v>
      </c>
      <c r="EK16" s="19">
        <v>18.87548</v>
      </c>
      <c r="EL16" s="19">
        <v>18.87548</v>
      </c>
      <c r="EM16" s="19">
        <v>-1.2754799999999999</v>
      </c>
      <c r="EN16" s="19">
        <v>13</v>
      </c>
      <c r="EO16" s="19">
        <v>13.072139999999999</v>
      </c>
      <c r="EP16" s="19">
        <v>13.072139999999999</v>
      </c>
      <c r="EQ16" s="19">
        <v>-7.2139999999999996E-2</v>
      </c>
      <c r="ER16" s="19">
        <v>60.8</v>
      </c>
      <c r="ES16" s="19">
        <v>61.99635</v>
      </c>
      <c r="ET16" s="19">
        <v>61.99635</v>
      </c>
      <c r="EU16" s="19">
        <v>-1.19635</v>
      </c>
      <c r="EV16" s="19">
        <v>181.3</v>
      </c>
      <c r="EW16" s="19">
        <v>181.48500000000001</v>
      </c>
      <c r="EX16" s="19">
        <v>184.74316999999999</v>
      </c>
      <c r="EY16" s="19">
        <v>-3.4431699999999998</v>
      </c>
      <c r="EZ16" s="19">
        <v>181.8</v>
      </c>
      <c r="FA16" s="19">
        <v>181.48500000000001</v>
      </c>
      <c r="FB16" s="19">
        <v>184.74316999999999</v>
      </c>
      <c r="FC16" s="19">
        <v>-2.9431699999999998</v>
      </c>
      <c r="FD16" s="19">
        <v>182.7</v>
      </c>
      <c r="FE16" s="19">
        <v>182.03</v>
      </c>
      <c r="FF16" s="19">
        <v>185.29795999999999</v>
      </c>
      <c r="FG16" s="19">
        <v>-2.59796</v>
      </c>
      <c r="FH16" s="19">
        <v>87.5</v>
      </c>
      <c r="FI16" s="19">
        <v>27.551349999999999</v>
      </c>
      <c r="FJ16" s="19">
        <v>45.097679999999997</v>
      </c>
      <c r="FK16" s="19">
        <v>42.402320000000003</v>
      </c>
      <c r="FL16" s="19">
        <v>18.899999999999999</v>
      </c>
      <c r="FM16" s="19">
        <v>18</v>
      </c>
      <c r="FN16" s="19">
        <v>18</v>
      </c>
      <c r="FO16" s="19">
        <v>0.9</v>
      </c>
      <c r="FP16" s="19">
        <v>24.5</v>
      </c>
      <c r="FQ16" s="19">
        <v>23.06963</v>
      </c>
      <c r="FR16" s="19">
        <v>23.06963</v>
      </c>
      <c r="FS16" s="19">
        <v>1.4303699999999999</v>
      </c>
      <c r="FT16" s="19">
        <v>0</v>
      </c>
      <c r="FU16" s="19"/>
      <c r="FV16" s="19"/>
      <c r="FW16" s="19">
        <v>0</v>
      </c>
      <c r="FX16" s="19">
        <v>22.1</v>
      </c>
      <c r="FY16" s="19">
        <v>20.725390000000001</v>
      </c>
      <c r="FZ16" s="19">
        <v>20.725390000000001</v>
      </c>
      <c r="GA16" s="19">
        <v>1.3746100000000001</v>
      </c>
      <c r="GB16" s="19"/>
      <c r="GC16" s="19"/>
      <c r="GD16" s="19"/>
      <c r="GE16" s="19">
        <v>0</v>
      </c>
      <c r="GF16" s="19"/>
      <c r="GG16" s="19"/>
      <c r="GH16" s="19"/>
      <c r="GI16" s="19">
        <v>0</v>
      </c>
      <c r="GJ16" s="19">
        <v>6.2</v>
      </c>
      <c r="GK16" s="19">
        <v>6.8787000000000003</v>
      </c>
      <c r="GL16" s="19">
        <v>6.8787000000000003</v>
      </c>
      <c r="GM16" s="19">
        <v>-0.67869999999999997</v>
      </c>
      <c r="GN16" s="19">
        <v>50.7</v>
      </c>
      <c r="GO16" s="19">
        <v>36.795160000000003</v>
      </c>
      <c r="GP16" s="19">
        <v>54.424480000000003</v>
      </c>
      <c r="GQ16" s="19">
        <v>-3.7244799999999998</v>
      </c>
      <c r="GR16" s="19"/>
      <c r="GS16" s="19"/>
      <c r="GT16" s="19"/>
      <c r="GU16" s="19">
        <v>0</v>
      </c>
      <c r="GV16" s="19"/>
      <c r="GW16" s="19"/>
      <c r="GX16" s="19"/>
      <c r="GY16" s="19">
        <v>0</v>
      </c>
      <c r="GZ16" s="19"/>
      <c r="HA16" s="19"/>
      <c r="HB16" s="19"/>
      <c r="HC16" s="19">
        <v>0</v>
      </c>
      <c r="HD16" s="19"/>
      <c r="HE16" s="19"/>
      <c r="HF16" s="19"/>
      <c r="HG16" s="19">
        <v>0</v>
      </c>
      <c r="HH16" s="19">
        <v>45.7</v>
      </c>
      <c r="HI16" s="19">
        <v>69.36157</v>
      </c>
      <c r="HJ16" s="19">
        <v>69.361580000000004</v>
      </c>
      <c r="HK16" s="19">
        <v>-23.661580000000001</v>
      </c>
      <c r="HL16" s="19">
        <v>0</v>
      </c>
      <c r="HM16" s="19"/>
      <c r="HN16" s="19"/>
      <c r="HO16" s="19">
        <v>0</v>
      </c>
      <c r="HP16" s="19"/>
      <c r="HQ16" s="19"/>
      <c r="HR16" s="19"/>
      <c r="HS16" s="19">
        <v>0</v>
      </c>
      <c r="HT16" s="19">
        <v>42.1</v>
      </c>
      <c r="HU16" s="19">
        <v>45.291899999999998</v>
      </c>
      <c r="HV16" s="19">
        <v>25.906739999999999</v>
      </c>
      <c r="HW16" s="19">
        <v>16.193259999999999</v>
      </c>
      <c r="HX16" s="19"/>
      <c r="HY16" s="19"/>
      <c r="HZ16" s="19"/>
      <c r="IA16" s="19">
        <v>0</v>
      </c>
      <c r="IB16" s="19"/>
      <c r="IC16" s="19"/>
      <c r="ID16" s="19"/>
      <c r="IE16" s="19">
        <v>0</v>
      </c>
      <c r="IF16" s="19"/>
      <c r="IG16" s="19"/>
      <c r="IH16" s="19"/>
      <c r="II16" s="19">
        <v>0</v>
      </c>
      <c r="IJ16" s="19">
        <v>70.59</v>
      </c>
      <c r="IK16" s="19">
        <v>16.580310000000001</v>
      </c>
      <c r="IL16" s="19">
        <v>38.033160000000002</v>
      </c>
      <c r="IM16" s="19">
        <v>32.556840000000001</v>
      </c>
      <c r="IN16" s="19">
        <v>168.53</v>
      </c>
      <c r="IO16" s="19">
        <v>177.73742999999999</v>
      </c>
      <c r="IP16" s="19">
        <v>177.73742999999999</v>
      </c>
      <c r="IQ16" s="19">
        <v>-9.2074300000000004</v>
      </c>
      <c r="IR16" s="19">
        <v>166.49</v>
      </c>
      <c r="IS16" s="19">
        <v>177.73742999999999</v>
      </c>
      <c r="IT16" s="19">
        <v>177.73742999999999</v>
      </c>
      <c r="IU16" s="19">
        <v>-11.24743</v>
      </c>
      <c r="IV16" s="19">
        <v>198.57</v>
      </c>
      <c r="IW16" s="19">
        <v>177.73742999999999</v>
      </c>
      <c r="IX16" s="19">
        <v>177.73742999999999</v>
      </c>
      <c r="IY16" s="19">
        <v>20.83257</v>
      </c>
      <c r="IZ16" s="19">
        <v>258.45999999999998</v>
      </c>
      <c r="JA16" s="19">
        <v>267.40676999999999</v>
      </c>
      <c r="JB16" s="19">
        <v>267.40676999999999</v>
      </c>
      <c r="JC16" s="19">
        <v>-8.9467700000000008</v>
      </c>
      <c r="JD16" s="19">
        <v>71.290000000000006</v>
      </c>
      <c r="JE16" s="19">
        <v>73.334350000000001</v>
      </c>
      <c r="JF16" s="19">
        <v>73.334350000000001</v>
      </c>
      <c r="JG16" s="19">
        <v>-2.0443500000000001</v>
      </c>
      <c r="JH16" s="19">
        <v>34.06</v>
      </c>
      <c r="JI16" s="19">
        <v>36.777279999999998</v>
      </c>
      <c r="JJ16" s="19">
        <v>36.777279999999998</v>
      </c>
      <c r="JK16" s="19">
        <v>-2.7172800000000001</v>
      </c>
      <c r="JL16" s="19">
        <v>0</v>
      </c>
      <c r="JM16" s="19"/>
      <c r="JN16" s="19"/>
      <c r="JO16" s="19">
        <v>0</v>
      </c>
      <c r="JP16" s="19">
        <v>0</v>
      </c>
      <c r="JQ16" s="19"/>
      <c r="JR16" s="19"/>
      <c r="JS16" s="19">
        <v>0</v>
      </c>
      <c r="JT16" s="19"/>
      <c r="JU16" s="19"/>
      <c r="JV16" s="19"/>
      <c r="JW16" s="19">
        <v>0</v>
      </c>
      <c r="JX16" s="19"/>
      <c r="JY16" s="19"/>
      <c r="JZ16" s="19"/>
      <c r="KA16" s="19">
        <v>0</v>
      </c>
      <c r="KB16" s="19"/>
      <c r="KC16" s="19"/>
      <c r="KD16" s="19"/>
      <c r="KE16" s="19">
        <v>0</v>
      </c>
      <c r="KF16" s="19"/>
      <c r="KG16" s="19"/>
      <c r="KH16" s="19"/>
      <c r="KI16" s="19">
        <v>0</v>
      </c>
      <c r="KJ16" s="19">
        <v>4.5</v>
      </c>
      <c r="KK16" s="19"/>
      <c r="KL16" s="19"/>
      <c r="KM16" s="19">
        <v>4.5</v>
      </c>
      <c r="KN16" s="19">
        <v>0.1</v>
      </c>
      <c r="KO16" s="19">
        <v>1.84476</v>
      </c>
      <c r="KP16" s="19">
        <v>1.84476</v>
      </c>
      <c r="KQ16" s="19">
        <v>-1.7447600000000001</v>
      </c>
      <c r="KR16" s="19">
        <v>73.900000000000006</v>
      </c>
      <c r="KS16" s="19">
        <v>122.98452</v>
      </c>
      <c r="KT16" s="19">
        <v>140.60111000000001</v>
      </c>
      <c r="KU16" s="19">
        <v>-66.70111</v>
      </c>
      <c r="KV16" s="19">
        <v>74.5</v>
      </c>
      <c r="KW16" s="19">
        <v>79.791560000000004</v>
      </c>
      <c r="KX16" s="19">
        <v>72.766270000000006</v>
      </c>
      <c r="KY16" s="19">
        <v>1.73373</v>
      </c>
      <c r="KZ16" s="19">
        <v>48.3</v>
      </c>
      <c r="LA16" s="19">
        <v>66.809659999999994</v>
      </c>
      <c r="LB16" s="19">
        <v>66.809659999999994</v>
      </c>
      <c r="LC16" s="19">
        <v>-18.50966</v>
      </c>
      <c r="LD16" s="19">
        <v>36</v>
      </c>
      <c r="LE16" s="19">
        <v>48.179349999999999</v>
      </c>
      <c r="LF16" s="19">
        <v>48.179349999999999</v>
      </c>
      <c r="LG16" s="19">
        <v>-12.179349999999999</v>
      </c>
      <c r="LH16" s="19">
        <v>30.9</v>
      </c>
      <c r="LI16" s="19">
        <v>29.806760000000001</v>
      </c>
      <c r="LJ16" s="19">
        <v>29.806760000000001</v>
      </c>
      <c r="LK16" s="19">
        <v>1.09324</v>
      </c>
      <c r="LL16" s="19">
        <v>116.9</v>
      </c>
      <c r="LM16" s="19">
        <v>114.15203</v>
      </c>
      <c r="LN16" s="19">
        <v>114.15203</v>
      </c>
      <c r="LO16" s="19">
        <v>2.74797</v>
      </c>
      <c r="LP16" s="19">
        <v>48.5</v>
      </c>
      <c r="LQ16" s="19">
        <v>50.645899999999997</v>
      </c>
      <c r="LR16" s="19">
        <v>33.160620000000002</v>
      </c>
      <c r="LS16" s="19">
        <v>15.33938</v>
      </c>
      <c r="LT16" s="19">
        <v>49.2</v>
      </c>
      <c r="LU16" s="19">
        <v>49.666240000000002</v>
      </c>
      <c r="LV16" s="19">
        <v>49.666240000000002</v>
      </c>
      <c r="LW16" s="19">
        <v>-0.46623999999999999</v>
      </c>
      <c r="LX16" s="19">
        <v>140.69999999999999</v>
      </c>
      <c r="LY16" s="19">
        <v>156.30944</v>
      </c>
      <c r="LZ16" s="19">
        <v>156.30944</v>
      </c>
      <c r="MA16" s="19">
        <v>-15.609439999999999</v>
      </c>
      <c r="MB16" s="19">
        <v>143.1</v>
      </c>
      <c r="MC16" s="19">
        <v>156.30944</v>
      </c>
      <c r="MD16" s="19">
        <v>156.30944</v>
      </c>
      <c r="ME16" s="19">
        <v>-13.209440000000001</v>
      </c>
      <c r="MF16" s="19">
        <v>167.9</v>
      </c>
      <c r="MG16" s="19">
        <v>156.77884</v>
      </c>
      <c r="MH16" s="19">
        <v>156.77884</v>
      </c>
      <c r="MI16" s="19">
        <v>11.12116</v>
      </c>
      <c r="MJ16" s="19">
        <v>182.6</v>
      </c>
      <c r="MK16" s="19">
        <v>176.36183</v>
      </c>
      <c r="ML16" s="19">
        <v>176.36183</v>
      </c>
      <c r="MM16" s="19">
        <v>6.2381700000000002</v>
      </c>
      <c r="MN16" s="19">
        <v>178.3</v>
      </c>
      <c r="MO16" s="19">
        <v>174.44777999999999</v>
      </c>
      <c r="MP16" s="19"/>
      <c r="MQ16" s="19">
        <v>178.3</v>
      </c>
      <c r="MR16" s="19"/>
      <c r="MS16" s="19"/>
      <c r="MT16" s="19"/>
      <c r="MU16" s="19">
        <v>0</v>
      </c>
      <c r="MV16" s="19">
        <v>0</v>
      </c>
      <c r="MW16" s="19"/>
      <c r="MX16" s="19"/>
      <c r="MY16" s="19">
        <v>0</v>
      </c>
      <c r="MZ16" s="19"/>
      <c r="NA16" s="19"/>
      <c r="NB16" s="19"/>
      <c r="NC16" s="19">
        <v>0</v>
      </c>
      <c r="ND16" s="19">
        <v>208.5</v>
      </c>
      <c r="NE16" s="19">
        <v>205.29381000000001</v>
      </c>
      <c r="NF16" s="19">
        <v>205.29381000000001</v>
      </c>
      <c r="NG16" s="19">
        <v>3.2061899999999999</v>
      </c>
      <c r="NH16" s="19">
        <v>101</v>
      </c>
      <c r="NI16" s="19">
        <v>102.95515</v>
      </c>
      <c r="NJ16" s="19">
        <v>102.95515</v>
      </c>
      <c r="NK16" s="19">
        <v>-1.9551499999999999</v>
      </c>
      <c r="NL16" s="19">
        <v>8.1999999999999993</v>
      </c>
      <c r="NM16" s="19">
        <v>7.5354299999999999</v>
      </c>
      <c r="NN16" s="19">
        <v>7.5354299999999999</v>
      </c>
      <c r="NO16" s="19">
        <v>0.66456999999999999</v>
      </c>
      <c r="NP16" s="19">
        <v>5.2</v>
      </c>
      <c r="NQ16" s="19">
        <v>4.9991700000000003</v>
      </c>
      <c r="NR16" s="19">
        <v>4.9991700000000003</v>
      </c>
      <c r="NS16" s="19">
        <v>0.20083000000000001</v>
      </c>
      <c r="NT16" s="19">
        <v>5.8</v>
      </c>
      <c r="NU16" s="19">
        <v>2</v>
      </c>
      <c r="NV16" s="19">
        <v>35.221499999999999</v>
      </c>
      <c r="NW16" s="19">
        <v>-29.421500000000002</v>
      </c>
      <c r="NX16" s="19">
        <v>0</v>
      </c>
      <c r="NY16" s="19"/>
      <c r="NZ16" s="19"/>
      <c r="OA16" s="19">
        <v>0</v>
      </c>
      <c r="OB16" s="19">
        <v>4.9000000000000004</v>
      </c>
      <c r="OC16" s="19">
        <v>0.18</v>
      </c>
      <c r="OD16" s="19">
        <v>0.18</v>
      </c>
      <c r="OE16" s="19">
        <v>4.72</v>
      </c>
      <c r="OF16" s="19">
        <v>0</v>
      </c>
      <c r="OG16" s="19"/>
      <c r="OH16" s="19"/>
      <c r="OI16" s="19">
        <v>0</v>
      </c>
      <c r="OJ16" s="19">
        <v>10.5</v>
      </c>
      <c r="OK16" s="19">
        <v>20.33764</v>
      </c>
      <c r="OL16" s="19">
        <v>20.33764</v>
      </c>
      <c r="OM16" s="19">
        <v>-9.8376400000000004</v>
      </c>
      <c r="ON16" s="19"/>
      <c r="OO16" s="19"/>
      <c r="OP16" s="19"/>
      <c r="OQ16" s="19">
        <v>0</v>
      </c>
      <c r="OR16" s="19"/>
      <c r="OS16" s="19"/>
      <c r="OT16" s="19"/>
      <c r="OU16" s="19">
        <v>0</v>
      </c>
      <c r="OV16" s="19">
        <v>0</v>
      </c>
      <c r="OW16" s="19"/>
      <c r="OX16" s="19"/>
      <c r="OY16" s="19">
        <v>0</v>
      </c>
      <c r="OZ16" s="19">
        <v>0</v>
      </c>
      <c r="PA16" s="19"/>
      <c r="PB16" s="19"/>
      <c r="PC16" s="19">
        <v>0</v>
      </c>
      <c r="PD16" s="19">
        <v>0.6</v>
      </c>
      <c r="PE16" s="19">
        <v>0.46</v>
      </c>
      <c r="PF16" s="19">
        <v>0.46</v>
      </c>
      <c r="PG16" s="19">
        <v>0.14000000000000001</v>
      </c>
      <c r="PH16" s="19">
        <v>1.1000000000000001</v>
      </c>
      <c r="PI16" s="19">
        <v>1.4</v>
      </c>
      <c r="PJ16" s="19">
        <v>1.4</v>
      </c>
      <c r="PK16" s="19">
        <v>-0.3</v>
      </c>
      <c r="PL16" s="19">
        <v>2.6</v>
      </c>
      <c r="PM16" s="19">
        <v>2.4</v>
      </c>
      <c r="PN16" s="19">
        <v>2.4</v>
      </c>
      <c r="PO16" s="19">
        <v>0.2</v>
      </c>
      <c r="PP16" s="19">
        <v>15.1</v>
      </c>
      <c r="PQ16" s="19">
        <v>4.5381299999999998</v>
      </c>
      <c r="PR16" s="19">
        <v>4.5381299999999998</v>
      </c>
      <c r="PS16" s="19">
        <v>10.561870000000001</v>
      </c>
      <c r="PT16" s="19">
        <v>3.5</v>
      </c>
      <c r="PU16" s="19">
        <v>3.12</v>
      </c>
      <c r="PV16" s="19">
        <v>3.12</v>
      </c>
      <c r="PW16" s="19">
        <v>0.38</v>
      </c>
      <c r="PX16" s="19"/>
      <c r="PY16" s="19">
        <v>3.1</v>
      </c>
      <c r="PZ16" s="19">
        <v>3.1</v>
      </c>
      <c r="QA16" s="19">
        <v>-3.1</v>
      </c>
      <c r="QB16" s="19">
        <v>3.6</v>
      </c>
      <c r="QC16" s="19">
        <v>3.5</v>
      </c>
      <c r="QD16" s="19">
        <v>3.5</v>
      </c>
      <c r="QE16" s="19">
        <v>0.1</v>
      </c>
      <c r="QF16" s="19">
        <v>14.4</v>
      </c>
      <c r="QG16" s="19">
        <v>14.975849999999999</v>
      </c>
      <c r="QH16" s="19">
        <v>14.975849999999999</v>
      </c>
      <c r="QI16" s="19">
        <v>-0.57584999999999997</v>
      </c>
      <c r="QJ16" s="19">
        <v>0</v>
      </c>
      <c r="QK16" s="19"/>
      <c r="QL16" s="19"/>
      <c r="QM16" s="19">
        <v>0</v>
      </c>
      <c r="QN16" s="19">
        <v>0</v>
      </c>
      <c r="QO16" s="19"/>
      <c r="QP16" s="19"/>
      <c r="QQ16" s="19">
        <v>0</v>
      </c>
      <c r="QR16" s="19">
        <v>0.3</v>
      </c>
      <c r="QS16" s="19">
        <v>1</v>
      </c>
      <c r="QT16" s="19">
        <v>8.702</v>
      </c>
      <c r="QU16" s="19">
        <v>-8.4019999999999992</v>
      </c>
      <c r="QV16" s="19">
        <v>2.4</v>
      </c>
      <c r="QW16" s="19">
        <v>2</v>
      </c>
      <c r="QX16" s="19">
        <v>24.843800000000002</v>
      </c>
      <c r="QY16" s="19">
        <v>-22.4438</v>
      </c>
      <c r="QZ16" s="19">
        <v>0</v>
      </c>
      <c r="RA16" s="19"/>
      <c r="RB16" s="19"/>
      <c r="RC16" s="19">
        <v>0</v>
      </c>
      <c r="RD16" s="19">
        <v>2.2999999999999998</v>
      </c>
      <c r="RE16" s="19">
        <v>2.25</v>
      </c>
      <c r="RF16" s="19">
        <v>2.25</v>
      </c>
      <c r="RG16" s="19">
        <v>0.05</v>
      </c>
      <c r="RH16" s="19">
        <v>11.4</v>
      </c>
      <c r="RI16" s="19">
        <v>19.67726</v>
      </c>
      <c r="RJ16" s="19">
        <v>19.67727</v>
      </c>
      <c r="RK16" s="19">
        <v>-8.2772699999999997</v>
      </c>
      <c r="RL16" s="19">
        <v>1.5</v>
      </c>
      <c r="RM16" s="19">
        <v>1.2</v>
      </c>
      <c r="RN16" s="19">
        <v>1.2</v>
      </c>
      <c r="RO16" s="19">
        <v>0.3</v>
      </c>
      <c r="RP16" s="19"/>
      <c r="RQ16" s="19"/>
      <c r="RR16" s="19"/>
      <c r="RS16" s="19">
        <v>0</v>
      </c>
      <c r="RT16" s="19">
        <v>4.8</v>
      </c>
      <c r="RU16" s="19">
        <v>4.5</v>
      </c>
      <c r="RV16" s="19">
        <v>4.5</v>
      </c>
      <c r="RW16" s="19">
        <v>0.3</v>
      </c>
      <c r="RX16" s="19">
        <v>0</v>
      </c>
      <c r="RY16" s="19"/>
      <c r="RZ16" s="19"/>
      <c r="SA16" s="19">
        <v>0</v>
      </c>
      <c r="SB16" s="19">
        <v>0</v>
      </c>
      <c r="SC16" s="19"/>
      <c r="SD16" s="19"/>
      <c r="SE16" s="19">
        <v>0</v>
      </c>
      <c r="SF16" s="19">
        <v>5.6</v>
      </c>
      <c r="SG16" s="19">
        <v>5.7</v>
      </c>
      <c r="SH16" s="19">
        <v>5.7</v>
      </c>
      <c r="SI16" s="19">
        <v>-0.1</v>
      </c>
      <c r="SJ16" s="19">
        <v>3.7</v>
      </c>
      <c r="SK16" s="19">
        <v>2.7</v>
      </c>
      <c r="SL16" s="19">
        <v>2.7</v>
      </c>
      <c r="SM16" s="19">
        <v>1</v>
      </c>
      <c r="SN16" s="19">
        <v>3.5</v>
      </c>
      <c r="SO16" s="19">
        <v>3</v>
      </c>
      <c r="SP16" s="19">
        <v>3</v>
      </c>
      <c r="SQ16" s="19">
        <v>0.5</v>
      </c>
      <c r="SR16" s="19">
        <v>5</v>
      </c>
      <c r="SS16" s="19">
        <v>5</v>
      </c>
      <c r="ST16" s="19">
        <v>5</v>
      </c>
      <c r="SU16" s="19">
        <v>0</v>
      </c>
      <c r="SV16" s="19">
        <v>11.8</v>
      </c>
      <c r="SW16" s="19">
        <v>5</v>
      </c>
      <c r="SX16" s="19">
        <v>5</v>
      </c>
      <c r="SY16" s="19">
        <v>6.8</v>
      </c>
      <c r="SZ16" s="19">
        <v>37.700000000000003</v>
      </c>
      <c r="TA16" s="19">
        <v>13</v>
      </c>
      <c r="TB16" s="19">
        <v>13</v>
      </c>
      <c r="TC16" s="19">
        <v>24.7</v>
      </c>
      <c r="TD16" s="19">
        <v>0</v>
      </c>
      <c r="TE16" s="19"/>
      <c r="TF16" s="19"/>
      <c r="TG16" s="19">
        <v>0</v>
      </c>
      <c r="TH16" s="19">
        <v>18.440000000000001</v>
      </c>
      <c r="TI16" s="19">
        <v>12</v>
      </c>
      <c r="TJ16" s="19">
        <v>18.46</v>
      </c>
      <c r="TK16" s="19">
        <v>-0.02</v>
      </c>
      <c r="TL16" s="19">
        <v>37.619999999999997</v>
      </c>
      <c r="TM16" s="19">
        <v>12</v>
      </c>
      <c r="TN16" s="19">
        <v>20.68</v>
      </c>
      <c r="TO16" s="19">
        <v>16.940000000000001</v>
      </c>
      <c r="TP16" s="19">
        <v>1.0900000000000001</v>
      </c>
      <c r="TQ16" s="19">
        <v>2.29</v>
      </c>
      <c r="TR16" s="19">
        <v>2.29</v>
      </c>
      <c r="TS16" s="19">
        <v>-1.2</v>
      </c>
      <c r="TT16" s="19">
        <v>2.2599999999999998</v>
      </c>
      <c r="TU16" s="19">
        <v>1.1499999999999999</v>
      </c>
      <c r="TV16" s="19">
        <v>1.1499999999999999</v>
      </c>
      <c r="TW16" s="19">
        <v>1.1100000000000001</v>
      </c>
      <c r="TX16" s="19">
        <v>0</v>
      </c>
      <c r="TY16" s="19"/>
      <c r="TZ16" s="19"/>
      <c r="UA16" s="19">
        <v>0</v>
      </c>
      <c r="UB16" s="19">
        <v>4</v>
      </c>
      <c r="UC16" s="19">
        <v>4</v>
      </c>
      <c r="UD16" s="19">
        <v>4</v>
      </c>
      <c r="UE16" s="19">
        <v>0</v>
      </c>
      <c r="UF16" s="19">
        <v>1.6</v>
      </c>
      <c r="UG16" s="19">
        <v>1.6</v>
      </c>
      <c r="UH16" s="19">
        <v>1.6</v>
      </c>
      <c r="UI16" s="19">
        <v>0</v>
      </c>
      <c r="UJ16" s="19"/>
      <c r="UK16" s="19"/>
      <c r="UL16" s="19"/>
      <c r="UM16" s="19">
        <v>0</v>
      </c>
      <c r="UN16" s="19">
        <v>4</v>
      </c>
      <c r="UO16" s="19">
        <v>3.5</v>
      </c>
      <c r="UP16" s="19">
        <v>3.5</v>
      </c>
      <c r="UQ16" s="19">
        <v>0.5</v>
      </c>
      <c r="UR16" s="19">
        <v>4.5</v>
      </c>
      <c r="US16" s="19">
        <v>4</v>
      </c>
      <c r="UT16" s="19">
        <v>4</v>
      </c>
      <c r="UU16" s="19">
        <v>0.5</v>
      </c>
      <c r="UV16" s="19">
        <v>4.8</v>
      </c>
      <c r="UW16" s="19">
        <v>4.0999999999999996</v>
      </c>
      <c r="UX16" s="19">
        <v>4.0999999999999996</v>
      </c>
      <c r="UY16" s="19">
        <v>0.7</v>
      </c>
      <c r="UZ16" s="19">
        <v>2.7</v>
      </c>
      <c r="VA16" s="19"/>
      <c r="VB16" s="19"/>
      <c r="VC16" s="19">
        <v>2.7</v>
      </c>
      <c r="VD16" s="19">
        <v>0</v>
      </c>
      <c r="VE16" s="19"/>
      <c r="VF16" s="19"/>
      <c r="VG16" s="19">
        <v>0</v>
      </c>
      <c r="VH16" s="19">
        <v>0</v>
      </c>
      <c r="VI16" s="19"/>
      <c r="VJ16" s="19"/>
      <c r="VK16" s="19">
        <v>0</v>
      </c>
      <c r="VL16" s="19">
        <v>0</v>
      </c>
      <c r="VM16" s="19"/>
      <c r="VN16" s="19"/>
      <c r="VO16" s="19">
        <v>0</v>
      </c>
      <c r="VP16" s="19">
        <v>0.6</v>
      </c>
      <c r="VQ16" s="19">
        <v>0.6</v>
      </c>
      <c r="VR16" s="19">
        <v>0.6</v>
      </c>
      <c r="VS16" s="19">
        <v>0</v>
      </c>
      <c r="VT16" s="19">
        <v>0</v>
      </c>
      <c r="VU16" s="19">
        <v>7</v>
      </c>
      <c r="VV16" s="19">
        <v>7</v>
      </c>
      <c r="VW16" s="19">
        <v>-7</v>
      </c>
      <c r="VX16" s="19">
        <v>0</v>
      </c>
      <c r="VY16" s="19">
        <v>9</v>
      </c>
      <c r="VZ16" s="19">
        <v>15</v>
      </c>
      <c r="WA16" s="19">
        <v>-15</v>
      </c>
      <c r="WB16" s="19">
        <v>0</v>
      </c>
      <c r="WC16" s="19"/>
      <c r="WD16" s="19"/>
      <c r="WE16" s="19">
        <v>0</v>
      </c>
      <c r="WF16" s="19">
        <v>3.9</v>
      </c>
      <c r="WG16" s="19">
        <v>4.2</v>
      </c>
      <c r="WH16" s="19">
        <v>4.2</v>
      </c>
      <c r="WI16" s="19">
        <v>-0.3</v>
      </c>
      <c r="WJ16" s="19">
        <v>2.2000000000000002</v>
      </c>
      <c r="WK16" s="19">
        <v>1.1499999999999999</v>
      </c>
      <c r="WL16" s="19">
        <v>1.1499999999999999</v>
      </c>
      <c r="WM16" s="19">
        <v>1.05</v>
      </c>
      <c r="WN16" s="19">
        <v>2.4</v>
      </c>
      <c r="WO16" s="19">
        <v>2.2999999999999998</v>
      </c>
      <c r="WP16" s="19">
        <v>2.2999999999999998</v>
      </c>
      <c r="WQ16" s="19">
        <v>0.1</v>
      </c>
      <c r="WR16" s="19">
        <v>1</v>
      </c>
      <c r="WS16" s="19">
        <v>1.3</v>
      </c>
      <c r="WT16" s="19">
        <v>1.3</v>
      </c>
      <c r="WU16" s="19">
        <v>-0.3</v>
      </c>
      <c r="WV16" s="19">
        <v>0</v>
      </c>
      <c r="WW16" s="19"/>
      <c r="WX16" s="19"/>
      <c r="WY16" s="19">
        <v>0</v>
      </c>
      <c r="WZ16" s="19">
        <v>5.4</v>
      </c>
      <c r="XA16" s="19">
        <v>6.8</v>
      </c>
      <c r="XB16" s="19">
        <v>6.8</v>
      </c>
      <c r="XC16" s="19">
        <v>-1.4</v>
      </c>
      <c r="XD16" s="19">
        <v>18</v>
      </c>
      <c r="XE16" s="19">
        <v>17.391300000000001</v>
      </c>
      <c r="XF16" s="19">
        <v>17.391300000000001</v>
      </c>
      <c r="XG16" s="19">
        <v>0.60870000000000002</v>
      </c>
      <c r="XH16" s="19">
        <v>10</v>
      </c>
      <c r="XI16" s="19">
        <v>10</v>
      </c>
      <c r="XJ16" s="19">
        <v>10</v>
      </c>
      <c r="XK16" s="19">
        <v>0</v>
      </c>
      <c r="XL16" s="19">
        <v>8.8000000000000007</v>
      </c>
      <c r="XM16" s="19">
        <v>10.8</v>
      </c>
      <c r="XN16" s="19">
        <v>10.8</v>
      </c>
      <c r="XO16" s="19">
        <v>-2</v>
      </c>
      <c r="XP16" s="19"/>
      <c r="XQ16" s="19"/>
      <c r="XR16" s="19"/>
      <c r="XS16" s="19">
        <v>0</v>
      </c>
      <c r="XT16" s="19"/>
      <c r="XU16" s="19"/>
      <c r="XV16" s="19"/>
      <c r="XW16" s="19">
        <v>0</v>
      </c>
      <c r="XX16" s="19">
        <v>17</v>
      </c>
      <c r="XY16" s="19">
        <v>14</v>
      </c>
      <c r="XZ16" s="19">
        <v>14</v>
      </c>
      <c r="YA16" s="19">
        <v>3</v>
      </c>
      <c r="YB16" s="19">
        <v>17.2</v>
      </c>
      <c r="YC16" s="19">
        <v>19</v>
      </c>
      <c r="YD16" s="19">
        <v>19</v>
      </c>
      <c r="YE16" s="19">
        <v>-1.8</v>
      </c>
      <c r="YF16" s="19">
        <v>7.6</v>
      </c>
      <c r="YG16" s="19">
        <v>8.1199999999999992</v>
      </c>
      <c r="YH16" s="19">
        <v>8.1199999999999992</v>
      </c>
      <c r="YI16" s="19">
        <v>-0.52</v>
      </c>
      <c r="YJ16" s="19">
        <v>0</v>
      </c>
      <c r="YK16" s="19">
        <v>11</v>
      </c>
      <c r="YL16" s="19">
        <v>11</v>
      </c>
      <c r="YM16" s="19">
        <v>-11</v>
      </c>
      <c r="YN16" s="19">
        <v>12.8</v>
      </c>
      <c r="YO16" s="19">
        <v>12</v>
      </c>
      <c r="YP16" s="19">
        <v>12</v>
      </c>
      <c r="YQ16" s="19">
        <v>0.8</v>
      </c>
    </row>
    <row r="17" spans="1:667" ht="24" customHeight="1" x14ac:dyDescent="0.25">
      <c r="A17" s="1"/>
      <c r="B17" s="13" t="s">
        <v>55</v>
      </c>
      <c r="C17" s="13" t="s">
        <v>914</v>
      </c>
      <c r="D17" s="14">
        <v>56.5</v>
      </c>
      <c r="E17" s="14">
        <v>52.318600000000004</v>
      </c>
      <c r="F17" s="14">
        <v>76.681600000000003</v>
      </c>
      <c r="G17" s="14">
        <v>-20.1816</v>
      </c>
      <c r="H17" s="14">
        <v>654.5</v>
      </c>
      <c r="I17" s="14">
        <v>600.02251999999999</v>
      </c>
      <c r="J17" s="14">
        <v>649.92602999999997</v>
      </c>
      <c r="K17" s="14">
        <v>4.5739700000000001</v>
      </c>
      <c r="L17" s="14">
        <v>218.2</v>
      </c>
      <c r="M17" s="14">
        <v>194.25501</v>
      </c>
      <c r="N17" s="14">
        <v>210.41108</v>
      </c>
      <c r="O17" s="14">
        <v>7.7889200000000001</v>
      </c>
      <c r="P17" s="14"/>
      <c r="Q17" s="14"/>
      <c r="R17" s="14"/>
      <c r="S17" s="14">
        <v>0</v>
      </c>
      <c r="T17" s="14"/>
      <c r="U17" s="14"/>
      <c r="V17" s="14"/>
      <c r="W17" s="14">
        <v>0</v>
      </c>
      <c r="X17" s="14">
        <v>0</v>
      </c>
      <c r="Y17" s="14"/>
      <c r="Z17" s="14"/>
      <c r="AA17" s="14">
        <v>0</v>
      </c>
      <c r="AB17" s="14">
        <v>87.8</v>
      </c>
      <c r="AC17" s="14">
        <v>85.741600000000005</v>
      </c>
      <c r="AD17" s="14">
        <v>85.741600000000005</v>
      </c>
      <c r="AE17" s="14">
        <v>2.0583999999999998</v>
      </c>
      <c r="AF17" s="14"/>
      <c r="AG17" s="14"/>
      <c r="AH17" s="14"/>
      <c r="AI17" s="14">
        <v>0</v>
      </c>
      <c r="AJ17" s="14">
        <v>0</v>
      </c>
      <c r="AK17" s="14"/>
      <c r="AL17" s="14"/>
      <c r="AM17" s="14">
        <v>0</v>
      </c>
      <c r="AN17" s="14">
        <v>180.2</v>
      </c>
      <c r="AO17" s="14">
        <v>190.92</v>
      </c>
      <c r="AP17" s="14">
        <v>190.92</v>
      </c>
      <c r="AQ17" s="14">
        <v>-10.72</v>
      </c>
      <c r="AR17" s="14">
        <v>199</v>
      </c>
      <c r="AS17" s="14">
        <v>190.92</v>
      </c>
      <c r="AT17" s="14">
        <v>190.92</v>
      </c>
      <c r="AU17" s="14">
        <v>8.08</v>
      </c>
      <c r="AV17" s="14">
        <v>200.8</v>
      </c>
      <c r="AW17" s="14">
        <v>190.92</v>
      </c>
      <c r="AX17" s="14">
        <v>190.92</v>
      </c>
      <c r="AY17" s="14">
        <v>9.8800000000000008</v>
      </c>
      <c r="AZ17" s="14">
        <v>274.2</v>
      </c>
      <c r="BA17" s="14">
        <v>287.24</v>
      </c>
      <c r="BB17" s="14">
        <v>287.24</v>
      </c>
      <c r="BC17" s="14">
        <v>-13.04</v>
      </c>
      <c r="BD17" s="14">
        <v>204.9</v>
      </c>
      <c r="BE17" s="14">
        <v>206.04143999999999</v>
      </c>
      <c r="BF17" s="14">
        <v>206.04143999999999</v>
      </c>
      <c r="BG17" s="14">
        <v>-1.14144</v>
      </c>
      <c r="BH17" s="14">
        <v>105.5</v>
      </c>
      <c r="BI17" s="14">
        <v>103.33009</v>
      </c>
      <c r="BJ17" s="14">
        <v>103.33009</v>
      </c>
      <c r="BK17" s="14">
        <v>2.1699099999999998</v>
      </c>
      <c r="BL17" s="14">
        <v>132.5</v>
      </c>
      <c r="BM17" s="14">
        <v>196.18647000000001</v>
      </c>
      <c r="BN17" s="14">
        <v>254.27898999999999</v>
      </c>
      <c r="BO17" s="14">
        <v>-121.77898999999999</v>
      </c>
      <c r="BP17" s="14">
        <v>4.0999999999999996</v>
      </c>
      <c r="BQ17" s="14">
        <v>3.8975900000000001</v>
      </c>
      <c r="BR17" s="14">
        <v>3.8975900000000001</v>
      </c>
      <c r="BS17" s="14">
        <v>0.20241000000000001</v>
      </c>
      <c r="BT17" s="14"/>
      <c r="BU17" s="14"/>
      <c r="BV17" s="14"/>
      <c r="BW17" s="14">
        <v>0</v>
      </c>
      <c r="BX17" s="14"/>
      <c r="BY17" s="14"/>
      <c r="BZ17" s="14"/>
      <c r="CA17" s="14">
        <v>0</v>
      </c>
      <c r="CB17" s="14"/>
      <c r="CC17" s="14"/>
      <c r="CD17" s="14"/>
      <c r="CE17" s="14">
        <v>0</v>
      </c>
      <c r="CF17" s="14">
        <v>113.3</v>
      </c>
      <c r="CG17" s="14">
        <v>114.00626</v>
      </c>
      <c r="CH17" s="14">
        <v>114.00626</v>
      </c>
      <c r="CI17" s="14">
        <v>-0.70626</v>
      </c>
      <c r="CJ17" s="14">
        <v>8.1999999999999993</v>
      </c>
      <c r="CK17" s="14">
        <v>7.0908199999999999</v>
      </c>
      <c r="CL17" s="14">
        <v>7.0908199999999999</v>
      </c>
      <c r="CM17" s="14">
        <v>1.1091800000000001</v>
      </c>
      <c r="CN17" s="14">
        <v>5.3</v>
      </c>
      <c r="CO17" s="14">
        <v>3.8075999999999999</v>
      </c>
      <c r="CP17" s="14">
        <v>3.8075999999999999</v>
      </c>
      <c r="CQ17" s="14">
        <v>1.4923999999999999</v>
      </c>
      <c r="CR17" s="14">
        <v>22.6</v>
      </c>
      <c r="CS17" s="14">
        <v>22.280850000000001</v>
      </c>
      <c r="CT17" s="14">
        <v>22.280850000000001</v>
      </c>
      <c r="CU17" s="14">
        <v>0.31914999999999999</v>
      </c>
      <c r="CV17" s="14">
        <v>44.2</v>
      </c>
      <c r="CW17" s="14">
        <v>53.239350000000002</v>
      </c>
      <c r="CX17" s="14">
        <v>55.470979999999997</v>
      </c>
      <c r="CY17" s="14">
        <v>-11.27098</v>
      </c>
      <c r="CZ17" s="14">
        <v>21</v>
      </c>
      <c r="DA17" s="14">
        <v>20.725390000000001</v>
      </c>
      <c r="DB17" s="14">
        <v>27.07011</v>
      </c>
      <c r="DC17" s="14">
        <v>-6.0701099999999997</v>
      </c>
      <c r="DD17" s="14"/>
      <c r="DE17" s="14"/>
      <c r="DF17" s="14"/>
      <c r="DG17" s="14">
        <v>0</v>
      </c>
      <c r="DH17" s="14">
        <v>0</v>
      </c>
      <c r="DI17" s="14"/>
      <c r="DJ17" s="14"/>
      <c r="DK17" s="14">
        <v>0</v>
      </c>
      <c r="DL17" s="14"/>
      <c r="DM17" s="14">
        <v>7.8466800000000001</v>
      </c>
      <c r="DN17" s="14"/>
      <c r="DO17" s="14">
        <v>0</v>
      </c>
      <c r="DP17" s="14">
        <v>6.5</v>
      </c>
      <c r="DQ17" s="14">
        <v>6.39</v>
      </c>
      <c r="DR17" s="14">
        <v>6.39</v>
      </c>
      <c r="DS17" s="14">
        <v>0.11</v>
      </c>
      <c r="DT17" s="14">
        <v>146.5</v>
      </c>
      <c r="DU17" s="14">
        <v>145.07772</v>
      </c>
      <c r="DV17" s="14"/>
      <c r="DW17" s="14">
        <v>146.5</v>
      </c>
      <c r="DX17" s="14">
        <v>34.9</v>
      </c>
      <c r="DY17" s="14">
        <v>33.365459999999999</v>
      </c>
      <c r="DZ17" s="14">
        <v>33.365459999999999</v>
      </c>
      <c r="EA17" s="14">
        <v>1.53454</v>
      </c>
      <c r="EB17" s="14">
        <v>52.7</v>
      </c>
      <c r="EC17" s="14">
        <v>57.699539999999999</v>
      </c>
      <c r="ED17" s="14">
        <v>62.176160000000003</v>
      </c>
      <c r="EE17" s="14">
        <v>-9.4761600000000001</v>
      </c>
      <c r="EF17" s="14">
        <v>24</v>
      </c>
      <c r="EG17" s="14">
        <v>20.62593</v>
      </c>
      <c r="EH17" s="14">
        <v>20.62593</v>
      </c>
      <c r="EI17" s="14">
        <v>3.3740700000000001</v>
      </c>
      <c r="EJ17" s="14">
        <v>17.600000000000001</v>
      </c>
      <c r="EK17" s="14">
        <v>18.87548</v>
      </c>
      <c r="EL17" s="14">
        <v>18.87548</v>
      </c>
      <c r="EM17" s="14">
        <v>-1.2754799999999999</v>
      </c>
      <c r="EN17" s="14">
        <v>12.9</v>
      </c>
      <c r="EO17" s="14">
        <v>13.08146</v>
      </c>
      <c r="EP17" s="14">
        <v>13.08146</v>
      </c>
      <c r="EQ17" s="14">
        <v>-0.18146000000000001</v>
      </c>
      <c r="ER17" s="14">
        <v>60.8</v>
      </c>
      <c r="ES17" s="14">
        <v>61.99635</v>
      </c>
      <c r="ET17" s="14">
        <v>61.99635</v>
      </c>
      <c r="EU17" s="14">
        <v>-1.19635</v>
      </c>
      <c r="EV17" s="14">
        <v>183.1</v>
      </c>
      <c r="EW17" s="14">
        <v>184.74316999999999</v>
      </c>
      <c r="EX17" s="14">
        <v>184.74316999999999</v>
      </c>
      <c r="EY17" s="14">
        <v>-1.64317</v>
      </c>
      <c r="EZ17" s="14">
        <v>182.9</v>
      </c>
      <c r="FA17" s="14">
        <v>184.74316999999999</v>
      </c>
      <c r="FB17" s="14">
        <v>184.74316999999999</v>
      </c>
      <c r="FC17" s="14">
        <v>-1.84317</v>
      </c>
      <c r="FD17" s="14">
        <v>186.6</v>
      </c>
      <c r="FE17" s="14">
        <v>185.29795999999999</v>
      </c>
      <c r="FF17" s="14">
        <v>185.29795999999999</v>
      </c>
      <c r="FG17" s="14">
        <v>1.3020400000000001</v>
      </c>
      <c r="FH17" s="14">
        <v>87.1</v>
      </c>
      <c r="FI17" s="14">
        <v>27.551349999999999</v>
      </c>
      <c r="FJ17" s="14">
        <v>48.488030000000002</v>
      </c>
      <c r="FK17" s="14">
        <v>38.611969999999999</v>
      </c>
      <c r="FL17" s="14">
        <v>18.7</v>
      </c>
      <c r="FM17" s="14">
        <v>18</v>
      </c>
      <c r="FN17" s="14">
        <v>18</v>
      </c>
      <c r="FO17" s="14">
        <v>0.7</v>
      </c>
      <c r="FP17" s="14">
        <v>24.4</v>
      </c>
      <c r="FQ17" s="14">
        <v>23.06963</v>
      </c>
      <c r="FR17" s="14">
        <v>23.06963</v>
      </c>
      <c r="FS17" s="14">
        <v>1.3303700000000001</v>
      </c>
      <c r="FT17" s="14">
        <v>0</v>
      </c>
      <c r="FU17" s="14"/>
      <c r="FV17" s="14"/>
      <c r="FW17" s="14">
        <v>0</v>
      </c>
      <c r="FX17" s="14">
        <v>21.9</v>
      </c>
      <c r="FY17" s="14">
        <v>20.725390000000001</v>
      </c>
      <c r="FZ17" s="14">
        <v>20.725390000000001</v>
      </c>
      <c r="GA17" s="14">
        <v>1.1746099999999999</v>
      </c>
      <c r="GB17" s="14"/>
      <c r="GC17" s="14"/>
      <c r="GD17" s="14"/>
      <c r="GE17" s="14">
        <v>0</v>
      </c>
      <c r="GF17" s="14"/>
      <c r="GG17" s="14"/>
      <c r="GH17" s="14"/>
      <c r="GI17" s="14">
        <v>0</v>
      </c>
      <c r="GJ17" s="14">
        <v>6.3</v>
      </c>
      <c r="GK17" s="14">
        <v>6.8787000000000003</v>
      </c>
      <c r="GL17" s="14">
        <v>6.8787000000000003</v>
      </c>
      <c r="GM17" s="14">
        <v>-0.57869999999999999</v>
      </c>
      <c r="GN17" s="14">
        <v>50.7</v>
      </c>
      <c r="GO17" s="14">
        <v>37.807749999999999</v>
      </c>
      <c r="GP17" s="14">
        <v>60.862479999999998</v>
      </c>
      <c r="GQ17" s="14">
        <v>-10.16248</v>
      </c>
      <c r="GR17" s="14"/>
      <c r="GS17" s="14"/>
      <c r="GT17" s="14"/>
      <c r="GU17" s="14">
        <v>0</v>
      </c>
      <c r="GV17" s="14"/>
      <c r="GW17" s="14"/>
      <c r="GX17" s="14"/>
      <c r="GY17" s="14">
        <v>0</v>
      </c>
      <c r="GZ17" s="14"/>
      <c r="HA17" s="14"/>
      <c r="HB17" s="14"/>
      <c r="HC17" s="14">
        <v>0</v>
      </c>
      <c r="HD17" s="14"/>
      <c r="HE17" s="14"/>
      <c r="HF17" s="14"/>
      <c r="HG17" s="14">
        <v>0</v>
      </c>
      <c r="HH17" s="14">
        <v>44.9</v>
      </c>
      <c r="HI17" s="14">
        <v>69.36157</v>
      </c>
      <c r="HJ17" s="14">
        <v>69.361580000000004</v>
      </c>
      <c r="HK17" s="14">
        <v>-24.461580000000001</v>
      </c>
      <c r="HL17" s="14">
        <v>0</v>
      </c>
      <c r="HM17" s="14"/>
      <c r="HN17" s="14"/>
      <c r="HO17" s="14">
        <v>0</v>
      </c>
      <c r="HP17" s="14"/>
      <c r="HQ17" s="14"/>
      <c r="HR17" s="14"/>
      <c r="HS17" s="14">
        <v>0</v>
      </c>
      <c r="HT17" s="14">
        <v>41.8</v>
      </c>
      <c r="HU17" s="14">
        <v>45.291899999999998</v>
      </c>
      <c r="HV17" s="14">
        <v>25.906739999999999</v>
      </c>
      <c r="HW17" s="14">
        <v>15.89326</v>
      </c>
      <c r="HX17" s="14"/>
      <c r="HY17" s="14"/>
      <c r="HZ17" s="14"/>
      <c r="IA17" s="14">
        <v>0</v>
      </c>
      <c r="IB17" s="14"/>
      <c r="IC17" s="14"/>
      <c r="ID17" s="14"/>
      <c r="IE17" s="14">
        <v>0</v>
      </c>
      <c r="IF17" s="14"/>
      <c r="IG17" s="14"/>
      <c r="IH17" s="14"/>
      <c r="II17" s="14">
        <v>0</v>
      </c>
      <c r="IJ17" s="14">
        <v>69.64</v>
      </c>
      <c r="IK17" s="14">
        <v>16.580310000000001</v>
      </c>
      <c r="IL17" s="14">
        <v>42.178350000000002</v>
      </c>
      <c r="IM17" s="14">
        <v>27.461649999999999</v>
      </c>
      <c r="IN17" s="14">
        <v>168.96</v>
      </c>
      <c r="IO17" s="14">
        <v>177.73742999999999</v>
      </c>
      <c r="IP17" s="14">
        <v>177.73742999999999</v>
      </c>
      <c r="IQ17" s="14">
        <v>-8.7774300000000007</v>
      </c>
      <c r="IR17" s="14">
        <v>166.46</v>
      </c>
      <c r="IS17" s="14">
        <v>177.73742999999999</v>
      </c>
      <c r="IT17" s="14">
        <v>177.73742999999999</v>
      </c>
      <c r="IU17" s="14">
        <v>-11.277430000000001</v>
      </c>
      <c r="IV17" s="14">
        <v>198.89</v>
      </c>
      <c r="IW17" s="14">
        <v>177.73742999999999</v>
      </c>
      <c r="IX17" s="14">
        <v>177.73742999999999</v>
      </c>
      <c r="IY17" s="14">
        <v>21.152570000000001</v>
      </c>
      <c r="IZ17" s="14">
        <v>259.11</v>
      </c>
      <c r="JA17" s="14">
        <v>267.40676999999999</v>
      </c>
      <c r="JB17" s="14">
        <v>267.40676999999999</v>
      </c>
      <c r="JC17" s="14">
        <v>-8.2967700000000004</v>
      </c>
      <c r="JD17" s="14">
        <v>70.319999999999993</v>
      </c>
      <c r="JE17" s="14">
        <v>73.334350000000001</v>
      </c>
      <c r="JF17" s="14">
        <v>73.334350000000001</v>
      </c>
      <c r="JG17" s="14">
        <v>-3.0143499999999999</v>
      </c>
      <c r="JH17" s="14">
        <v>34.299999999999997</v>
      </c>
      <c r="JI17" s="14">
        <v>36.777279999999998</v>
      </c>
      <c r="JJ17" s="14">
        <v>36.777279999999998</v>
      </c>
      <c r="JK17" s="14">
        <v>-2.4772799999999999</v>
      </c>
      <c r="JL17" s="14">
        <v>0</v>
      </c>
      <c r="JM17" s="14"/>
      <c r="JN17" s="14"/>
      <c r="JO17" s="14">
        <v>0</v>
      </c>
      <c r="JP17" s="14">
        <v>0</v>
      </c>
      <c r="JQ17" s="14"/>
      <c r="JR17" s="14"/>
      <c r="JS17" s="14">
        <v>0</v>
      </c>
      <c r="JT17" s="14"/>
      <c r="JU17" s="14"/>
      <c r="JV17" s="14"/>
      <c r="JW17" s="14">
        <v>0</v>
      </c>
      <c r="JX17" s="14"/>
      <c r="JY17" s="14"/>
      <c r="JZ17" s="14"/>
      <c r="KA17" s="14">
        <v>0</v>
      </c>
      <c r="KB17" s="14"/>
      <c r="KC17" s="14"/>
      <c r="KD17" s="14"/>
      <c r="KE17" s="14">
        <v>0</v>
      </c>
      <c r="KF17" s="14"/>
      <c r="KG17" s="14"/>
      <c r="KH17" s="14"/>
      <c r="KI17" s="14">
        <v>0</v>
      </c>
      <c r="KJ17" s="14">
        <v>4.5</v>
      </c>
      <c r="KK17" s="14"/>
      <c r="KL17" s="14"/>
      <c r="KM17" s="14">
        <v>4.5</v>
      </c>
      <c r="KN17" s="14">
        <v>0.1</v>
      </c>
      <c r="KO17" s="14">
        <v>1.84476</v>
      </c>
      <c r="KP17" s="14">
        <v>1.84476</v>
      </c>
      <c r="KQ17" s="14">
        <v>-1.7447600000000001</v>
      </c>
      <c r="KR17" s="14">
        <v>97.6</v>
      </c>
      <c r="KS17" s="14">
        <v>124.35232999999999</v>
      </c>
      <c r="KT17" s="14">
        <v>143.00326000000001</v>
      </c>
      <c r="KU17" s="14">
        <v>-45.403260000000003</v>
      </c>
      <c r="KV17" s="14">
        <v>79.400000000000006</v>
      </c>
      <c r="KW17" s="14">
        <v>77.569040000000001</v>
      </c>
      <c r="KX17" s="14">
        <v>86.153999999999996</v>
      </c>
      <c r="KY17" s="14">
        <v>-6.7539999999999996</v>
      </c>
      <c r="KZ17" s="14">
        <v>47.2</v>
      </c>
      <c r="LA17" s="14">
        <v>66.809659999999994</v>
      </c>
      <c r="LB17" s="14">
        <v>66.809659999999994</v>
      </c>
      <c r="LC17" s="14">
        <v>-19.609660000000002</v>
      </c>
      <c r="LD17" s="14">
        <v>36.299999999999997</v>
      </c>
      <c r="LE17" s="14">
        <v>48.179349999999999</v>
      </c>
      <c r="LF17" s="14">
        <v>48.179349999999999</v>
      </c>
      <c r="LG17" s="14">
        <v>-11.879350000000001</v>
      </c>
      <c r="LH17" s="14">
        <v>30.8</v>
      </c>
      <c r="LI17" s="14">
        <v>29.806760000000001</v>
      </c>
      <c r="LJ17" s="14">
        <v>29.806760000000001</v>
      </c>
      <c r="LK17" s="14">
        <v>0.99324000000000001</v>
      </c>
      <c r="LL17" s="14">
        <v>117.3</v>
      </c>
      <c r="LM17" s="14">
        <v>114.15203</v>
      </c>
      <c r="LN17" s="14">
        <v>114.15203</v>
      </c>
      <c r="LO17" s="14">
        <v>3.1479699999999999</v>
      </c>
      <c r="LP17" s="14">
        <v>48.4</v>
      </c>
      <c r="LQ17" s="14">
        <v>50.645899999999997</v>
      </c>
      <c r="LR17" s="14">
        <v>33.160620000000002</v>
      </c>
      <c r="LS17" s="14">
        <v>15.239380000000001</v>
      </c>
      <c r="LT17" s="14">
        <v>49.2</v>
      </c>
      <c r="LU17" s="14">
        <v>49.666240000000002</v>
      </c>
      <c r="LV17" s="14">
        <v>49.666240000000002</v>
      </c>
      <c r="LW17" s="14">
        <v>-0.46623999999999999</v>
      </c>
      <c r="LX17" s="14">
        <v>140.4</v>
      </c>
      <c r="LY17" s="14">
        <v>156.51781</v>
      </c>
      <c r="LZ17" s="14">
        <v>156.51781</v>
      </c>
      <c r="MA17" s="14">
        <v>-16.117809999999999</v>
      </c>
      <c r="MB17" s="14">
        <v>143.69999999999999</v>
      </c>
      <c r="MC17" s="14">
        <v>156.51781</v>
      </c>
      <c r="MD17" s="14">
        <v>156.51781</v>
      </c>
      <c r="ME17" s="14">
        <v>-12.81781</v>
      </c>
      <c r="MF17" s="14">
        <v>169</v>
      </c>
      <c r="MG17" s="14">
        <v>156.98783</v>
      </c>
      <c r="MH17" s="14">
        <v>156.98783</v>
      </c>
      <c r="MI17" s="14">
        <v>12.012169999999999</v>
      </c>
      <c r="MJ17" s="14">
        <v>183</v>
      </c>
      <c r="MK17" s="14">
        <v>176.36183</v>
      </c>
      <c r="ML17" s="14">
        <v>176.36183</v>
      </c>
      <c r="MM17" s="14">
        <v>6.6381699999999997</v>
      </c>
      <c r="MN17" s="14">
        <v>175.8</v>
      </c>
      <c r="MO17" s="14">
        <v>174.4478</v>
      </c>
      <c r="MP17" s="14"/>
      <c r="MQ17" s="14">
        <v>175.8</v>
      </c>
      <c r="MR17" s="14"/>
      <c r="MS17" s="14"/>
      <c r="MT17" s="14"/>
      <c r="MU17" s="14">
        <v>0</v>
      </c>
      <c r="MV17" s="14">
        <v>0</v>
      </c>
      <c r="MW17" s="14"/>
      <c r="MX17" s="14"/>
      <c r="MY17" s="14">
        <v>0</v>
      </c>
      <c r="MZ17" s="14"/>
      <c r="NA17" s="14"/>
      <c r="NB17" s="14"/>
      <c r="NC17" s="14">
        <v>0</v>
      </c>
      <c r="ND17" s="14">
        <v>208.6</v>
      </c>
      <c r="NE17" s="14">
        <v>205.29381000000001</v>
      </c>
      <c r="NF17" s="14">
        <v>205.29381000000001</v>
      </c>
      <c r="NG17" s="14">
        <v>3.30619</v>
      </c>
      <c r="NH17" s="14">
        <v>101.2</v>
      </c>
      <c r="NI17" s="14">
        <v>102.95515</v>
      </c>
      <c r="NJ17" s="14">
        <v>102.95515</v>
      </c>
      <c r="NK17" s="14">
        <v>-1.75515</v>
      </c>
      <c r="NL17" s="14">
        <v>8.1999999999999993</v>
      </c>
      <c r="NM17" s="14">
        <v>7.5354299999999999</v>
      </c>
      <c r="NN17" s="14">
        <v>7.5354299999999999</v>
      </c>
      <c r="NO17" s="14">
        <v>0.66456999999999999</v>
      </c>
      <c r="NP17" s="14">
        <v>5.0999999999999996</v>
      </c>
      <c r="NQ17" s="14">
        <v>4.9991700000000003</v>
      </c>
      <c r="NR17" s="14">
        <v>4.9991700000000003</v>
      </c>
      <c r="NS17" s="14">
        <v>0.10083</v>
      </c>
      <c r="NT17" s="14">
        <v>5.7</v>
      </c>
      <c r="NU17" s="14">
        <v>2</v>
      </c>
      <c r="NV17" s="14">
        <v>35.606699999999996</v>
      </c>
      <c r="NW17" s="14">
        <v>-29.906700000000001</v>
      </c>
      <c r="NX17" s="14">
        <v>0</v>
      </c>
      <c r="NY17" s="14"/>
      <c r="NZ17" s="14"/>
      <c r="OA17" s="14">
        <v>0</v>
      </c>
      <c r="OB17" s="14">
        <v>5.0999999999999996</v>
      </c>
      <c r="OC17" s="14">
        <v>0.18</v>
      </c>
      <c r="OD17" s="14">
        <v>0.18</v>
      </c>
      <c r="OE17" s="14">
        <v>4.92</v>
      </c>
      <c r="OF17" s="14">
        <v>0</v>
      </c>
      <c r="OG17" s="14">
        <v>0.1</v>
      </c>
      <c r="OH17" s="14">
        <v>0.1</v>
      </c>
      <c r="OI17" s="14">
        <v>-0.1</v>
      </c>
      <c r="OJ17" s="14">
        <v>10.199999999999999</v>
      </c>
      <c r="OK17" s="14">
        <v>20.33764</v>
      </c>
      <c r="OL17" s="14">
        <v>20.33764</v>
      </c>
      <c r="OM17" s="14">
        <v>-10.137639999999999</v>
      </c>
      <c r="ON17" s="14"/>
      <c r="OO17" s="14"/>
      <c r="OP17" s="14"/>
      <c r="OQ17" s="14">
        <v>0</v>
      </c>
      <c r="OR17" s="14"/>
      <c r="OS17" s="14"/>
      <c r="OT17" s="14"/>
      <c r="OU17" s="14">
        <v>0</v>
      </c>
      <c r="OV17" s="14">
        <v>0</v>
      </c>
      <c r="OW17" s="14"/>
      <c r="OX17" s="14"/>
      <c r="OY17" s="14">
        <v>0</v>
      </c>
      <c r="OZ17" s="14">
        <v>0</v>
      </c>
      <c r="PA17" s="14"/>
      <c r="PB17" s="14"/>
      <c r="PC17" s="14">
        <v>0</v>
      </c>
      <c r="PD17" s="14">
        <v>0.6</v>
      </c>
      <c r="PE17" s="14">
        <v>0.46</v>
      </c>
      <c r="PF17" s="14">
        <v>0.46</v>
      </c>
      <c r="PG17" s="14">
        <v>0.14000000000000001</v>
      </c>
      <c r="PH17" s="14">
        <v>1.2</v>
      </c>
      <c r="PI17" s="14">
        <v>1.4</v>
      </c>
      <c r="PJ17" s="14">
        <v>1.4</v>
      </c>
      <c r="PK17" s="14">
        <v>-0.2</v>
      </c>
      <c r="PL17" s="14">
        <v>2.6</v>
      </c>
      <c r="PM17" s="14">
        <v>2.4</v>
      </c>
      <c r="PN17" s="14">
        <v>2.4</v>
      </c>
      <c r="PO17" s="14">
        <v>0.2</v>
      </c>
      <c r="PP17" s="14">
        <v>15</v>
      </c>
      <c r="PQ17" s="14">
        <v>4.5381299999999998</v>
      </c>
      <c r="PR17" s="14">
        <v>4.5381299999999998</v>
      </c>
      <c r="PS17" s="14">
        <v>10.461869999999999</v>
      </c>
      <c r="PT17" s="14">
        <v>3.5</v>
      </c>
      <c r="PU17" s="14">
        <v>3.12</v>
      </c>
      <c r="PV17" s="14">
        <v>3.12</v>
      </c>
      <c r="PW17" s="14">
        <v>0.38</v>
      </c>
      <c r="PX17" s="14"/>
      <c r="PY17" s="14">
        <v>3.1</v>
      </c>
      <c r="PZ17" s="14">
        <v>3.1</v>
      </c>
      <c r="QA17" s="14">
        <v>-3.1</v>
      </c>
      <c r="QB17" s="14">
        <v>3.6</v>
      </c>
      <c r="QC17" s="14">
        <v>3.5</v>
      </c>
      <c r="QD17" s="14">
        <v>3.5</v>
      </c>
      <c r="QE17" s="14">
        <v>0.1</v>
      </c>
      <c r="QF17" s="14">
        <v>14.4</v>
      </c>
      <c r="QG17" s="14">
        <v>14.975849999999999</v>
      </c>
      <c r="QH17" s="14">
        <v>14.975849999999999</v>
      </c>
      <c r="QI17" s="14">
        <v>-0.57584999999999997</v>
      </c>
      <c r="QJ17" s="14">
        <v>0</v>
      </c>
      <c r="QK17" s="14"/>
      <c r="QL17" s="14"/>
      <c r="QM17" s="14">
        <v>0</v>
      </c>
      <c r="QN17" s="14">
        <v>0</v>
      </c>
      <c r="QO17" s="14"/>
      <c r="QP17" s="14"/>
      <c r="QQ17" s="14">
        <v>0</v>
      </c>
      <c r="QR17" s="14">
        <v>0.6</v>
      </c>
      <c r="QS17" s="14">
        <v>1</v>
      </c>
      <c r="QT17" s="14">
        <v>9.0032999999999994</v>
      </c>
      <c r="QU17" s="14">
        <v>-8.4032999999999998</v>
      </c>
      <c r="QV17" s="14">
        <v>3.1</v>
      </c>
      <c r="QW17" s="14">
        <v>5</v>
      </c>
      <c r="QX17" s="14">
        <v>25.646799999999999</v>
      </c>
      <c r="QY17" s="14">
        <v>-22.546800000000001</v>
      </c>
      <c r="QZ17" s="14">
        <v>0</v>
      </c>
      <c r="RA17" s="14"/>
      <c r="RB17" s="14"/>
      <c r="RC17" s="14">
        <v>0</v>
      </c>
      <c r="RD17" s="14">
        <v>2</v>
      </c>
      <c r="RE17" s="14">
        <v>2.25</v>
      </c>
      <c r="RF17" s="14">
        <v>2.25</v>
      </c>
      <c r="RG17" s="14">
        <v>-0.25</v>
      </c>
      <c r="RH17" s="14">
        <v>11.4</v>
      </c>
      <c r="RI17" s="14">
        <v>19.67726</v>
      </c>
      <c r="RJ17" s="14">
        <v>19.67727</v>
      </c>
      <c r="RK17" s="14">
        <v>-8.2772699999999997</v>
      </c>
      <c r="RL17" s="14">
        <v>1.5</v>
      </c>
      <c r="RM17" s="14">
        <v>1.2</v>
      </c>
      <c r="RN17" s="14">
        <v>1.2</v>
      </c>
      <c r="RO17" s="14">
        <v>0.3</v>
      </c>
      <c r="RP17" s="14"/>
      <c r="RQ17" s="14"/>
      <c r="RR17" s="14"/>
      <c r="RS17" s="14">
        <v>0</v>
      </c>
      <c r="RT17" s="14">
        <v>4.8</v>
      </c>
      <c r="RU17" s="14">
        <v>4.5</v>
      </c>
      <c r="RV17" s="14">
        <v>4.5</v>
      </c>
      <c r="RW17" s="14">
        <v>0.3</v>
      </c>
      <c r="RX17" s="14">
        <v>0</v>
      </c>
      <c r="RY17" s="14"/>
      <c r="RZ17" s="14"/>
      <c r="SA17" s="14">
        <v>0</v>
      </c>
      <c r="SB17" s="14">
        <v>0</v>
      </c>
      <c r="SC17" s="14"/>
      <c r="SD17" s="14"/>
      <c r="SE17" s="14">
        <v>0</v>
      </c>
      <c r="SF17" s="14">
        <v>5.9</v>
      </c>
      <c r="SG17" s="14">
        <v>5.7</v>
      </c>
      <c r="SH17" s="14">
        <v>5.7</v>
      </c>
      <c r="SI17" s="14">
        <v>0.2</v>
      </c>
      <c r="SJ17" s="14">
        <v>3.6</v>
      </c>
      <c r="SK17" s="14">
        <v>2.7</v>
      </c>
      <c r="SL17" s="14">
        <v>2.7</v>
      </c>
      <c r="SM17" s="14">
        <v>0.9</v>
      </c>
      <c r="SN17" s="14">
        <v>3.4</v>
      </c>
      <c r="SO17" s="14">
        <v>3</v>
      </c>
      <c r="SP17" s="14">
        <v>3</v>
      </c>
      <c r="SQ17" s="14">
        <v>0.4</v>
      </c>
      <c r="SR17" s="14">
        <v>4.9000000000000004</v>
      </c>
      <c r="SS17" s="14">
        <v>5</v>
      </c>
      <c r="ST17" s="14">
        <v>5</v>
      </c>
      <c r="SU17" s="14">
        <v>-0.1</v>
      </c>
      <c r="SV17" s="14">
        <v>10.4</v>
      </c>
      <c r="SW17" s="14">
        <v>5</v>
      </c>
      <c r="SX17" s="14">
        <v>5</v>
      </c>
      <c r="SY17" s="14">
        <v>5.4</v>
      </c>
      <c r="SZ17" s="14">
        <v>49.6</v>
      </c>
      <c r="TA17" s="14">
        <v>19</v>
      </c>
      <c r="TB17" s="14">
        <v>19</v>
      </c>
      <c r="TC17" s="14">
        <v>30.6</v>
      </c>
      <c r="TD17" s="14">
        <v>0</v>
      </c>
      <c r="TE17" s="14"/>
      <c r="TF17" s="14"/>
      <c r="TG17" s="14">
        <v>0</v>
      </c>
      <c r="TH17" s="14">
        <v>17.28</v>
      </c>
      <c r="TI17" s="14">
        <v>14</v>
      </c>
      <c r="TJ17" s="14">
        <v>20.05</v>
      </c>
      <c r="TK17" s="14">
        <v>-2.77</v>
      </c>
      <c r="TL17" s="14">
        <v>41.83</v>
      </c>
      <c r="TM17" s="14">
        <v>15</v>
      </c>
      <c r="TN17" s="14">
        <v>21.28</v>
      </c>
      <c r="TO17" s="14">
        <v>20.55</v>
      </c>
      <c r="TP17" s="14">
        <v>2.2999999999999998</v>
      </c>
      <c r="TQ17" s="14">
        <v>2.4900000000000002</v>
      </c>
      <c r="TR17" s="14">
        <v>2.4900000000000002</v>
      </c>
      <c r="TS17" s="14">
        <v>-0.19</v>
      </c>
      <c r="TT17" s="14">
        <v>1.03</v>
      </c>
      <c r="TU17" s="14">
        <v>1.1499999999999999</v>
      </c>
      <c r="TV17" s="14">
        <v>1.1499999999999999</v>
      </c>
      <c r="TW17" s="14">
        <v>-0.12</v>
      </c>
      <c r="TX17" s="14">
        <v>0</v>
      </c>
      <c r="TY17" s="14"/>
      <c r="TZ17" s="14"/>
      <c r="UA17" s="14">
        <v>0</v>
      </c>
      <c r="UB17" s="14">
        <v>4</v>
      </c>
      <c r="UC17" s="14">
        <v>4</v>
      </c>
      <c r="UD17" s="14">
        <v>4</v>
      </c>
      <c r="UE17" s="14">
        <v>0</v>
      </c>
      <c r="UF17" s="14">
        <v>1.6</v>
      </c>
      <c r="UG17" s="14">
        <v>1.6</v>
      </c>
      <c r="UH17" s="14">
        <v>1.6</v>
      </c>
      <c r="UI17" s="14">
        <v>0</v>
      </c>
      <c r="UJ17" s="14"/>
      <c r="UK17" s="14"/>
      <c r="UL17" s="14"/>
      <c r="UM17" s="14">
        <v>0</v>
      </c>
      <c r="UN17" s="14">
        <v>4</v>
      </c>
      <c r="UO17" s="14">
        <v>3.5</v>
      </c>
      <c r="UP17" s="14">
        <v>3.5</v>
      </c>
      <c r="UQ17" s="14">
        <v>0.5</v>
      </c>
      <c r="UR17" s="14">
        <v>4.5</v>
      </c>
      <c r="US17" s="14">
        <v>4</v>
      </c>
      <c r="UT17" s="14">
        <v>4</v>
      </c>
      <c r="UU17" s="14">
        <v>0.5</v>
      </c>
      <c r="UV17" s="14">
        <v>4.8</v>
      </c>
      <c r="UW17" s="14">
        <v>4.0999999999999996</v>
      </c>
      <c r="UX17" s="14">
        <v>4.0999999999999996</v>
      </c>
      <c r="UY17" s="14">
        <v>0.7</v>
      </c>
      <c r="UZ17" s="14">
        <v>3</v>
      </c>
      <c r="VA17" s="14"/>
      <c r="VB17" s="14"/>
      <c r="VC17" s="14">
        <v>3</v>
      </c>
      <c r="VD17" s="14">
        <v>0</v>
      </c>
      <c r="VE17" s="14"/>
      <c r="VF17" s="14"/>
      <c r="VG17" s="14">
        <v>0</v>
      </c>
      <c r="VH17" s="14">
        <v>0</v>
      </c>
      <c r="VI17" s="14"/>
      <c r="VJ17" s="14"/>
      <c r="VK17" s="14">
        <v>0</v>
      </c>
      <c r="VL17" s="14">
        <v>0</v>
      </c>
      <c r="VM17" s="14"/>
      <c r="VN17" s="14"/>
      <c r="VO17" s="14">
        <v>0</v>
      </c>
      <c r="VP17" s="14">
        <v>0.6</v>
      </c>
      <c r="VQ17" s="14">
        <v>0.6</v>
      </c>
      <c r="VR17" s="14">
        <v>0.6</v>
      </c>
      <c r="VS17" s="14">
        <v>0</v>
      </c>
      <c r="VT17" s="14">
        <v>0</v>
      </c>
      <c r="VU17" s="14">
        <v>7</v>
      </c>
      <c r="VV17" s="14">
        <v>7</v>
      </c>
      <c r="VW17" s="14">
        <v>-7</v>
      </c>
      <c r="VX17" s="14">
        <v>0</v>
      </c>
      <c r="VY17" s="14">
        <v>12</v>
      </c>
      <c r="VZ17" s="14">
        <v>15</v>
      </c>
      <c r="WA17" s="14">
        <v>-15</v>
      </c>
      <c r="WB17" s="14">
        <v>0</v>
      </c>
      <c r="WC17" s="14"/>
      <c r="WD17" s="14"/>
      <c r="WE17" s="14">
        <v>0</v>
      </c>
      <c r="WF17" s="14">
        <v>3.9</v>
      </c>
      <c r="WG17" s="14">
        <v>4.2</v>
      </c>
      <c r="WH17" s="14">
        <v>4.2</v>
      </c>
      <c r="WI17" s="14">
        <v>-0.3</v>
      </c>
      <c r="WJ17" s="14">
        <v>2.2000000000000002</v>
      </c>
      <c r="WK17" s="14">
        <v>1.1499999999999999</v>
      </c>
      <c r="WL17" s="14">
        <v>1.1499999999999999</v>
      </c>
      <c r="WM17" s="14">
        <v>1.05</v>
      </c>
      <c r="WN17" s="14">
        <v>2.4</v>
      </c>
      <c r="WO17" s="14">
        <v>2.2999999999999998</v>
      </c>
      <c r="WP17" s="14">
        <v>2.2999999999999998</v>
      </c>
      <c r="WQ17" s="14">
        <v>0.1</v>
      </c>
      <c r="WR17" s="14">
        <v>1</v>
      </c>
      <c r="WS17" s="14">
        <v>1.3</v>
      </c>
      <c r="WT17" s="14">
        <v>1.3</v>
      </c>
      <c r="WU17" s="14">
        <v>-0.3</v>
      </c>
      <c r="WV17" s="14">
        <v>0</v>
      </c>
      <c r="WW17" s="14"/>
      <c r="WX17" s="14"/>
      <c r="WY17" s="14">
        <v>0</v>
      </c>
      <c r="WZ17" s="14">
        <v>5.4</v>
      </c>
      <c r="XA17" s="14">
        <v>6.8</v>
      </c>
      <c r="XB17" s="14">
        <v>6.8</v>
      </c>
      <c r="XC17" s="14">
        <v>-1.4</v>
      </c>
      <c r="XD17" s="14">
        <v>18.100000000000001</v>
      </c>
      <c r="XE17" s="14">
        <v>17.391300000000001</v>
      </c>
      <c r="XF17" s="14">
        <v>17.391300000000001</v>
      </c>
      <c r="XG17" s="14">
        <v>0.7087</v>
      </c>
      <c r="XH17" s="14">
        <v>10</v>
      </c>
      <c r="XI17" s="14">
        <v>10</v>
      </c>
      <c r="XJ17" s="14">
        <v>10</v>
      </c>
      <c r="XK17" s="14">
        <v>0</v>
      </c>
      <c r="XL17" s="14">
        <v>8.5</v>
      </c>
      <c r="XM17" s="14">
        <v>10.8</v>
      </c>
      <c r="XN17" s="14">
        <v>10.8</v>
      </c>
      <c r="XO17" s="14">
        <v>-2.2999999999999998</v>
      </c>
      <c r="XP17" s="14"/>
      <c r="XQ17" s="14"/>
      <c r="XR17" s="14"/>
      <c r="XS17" s="14">
        <v>0</v>
      </c>
      <c r="XT17" s="14"/>
      <c r="XU17" s="14"/>
      <c r="XV17" s="14"/>
      <c r="XW17" s="14">
        <v>0</v>
      </c>
      <c r="XX17" s="14">
        <v>17.7</v>
      </c>
      <c r="XY17" s="14">
        <v>14</v>
      </c>
      <c r="XZ17" s="14">
        <v>14</v>
      </c>
      <c r="YA17" s="14">
        <v>3.7</v>
      </c>
      <c r="YB17" s="14">
        <v>15.4</v>
      </c>
      <c r="YC17" s="14">
        <v>19</v>
      </c>
      <c r="YD17" s="14">
        <v>19</v>
      </c>
      <c r="YE17" s="14">
        <v>-3.6</v>
      </c>
      <c r="YF17" s="14">
        <v>7.6</v>
      </c>
      <c r="YG17" s="14">
        <v>8.1199999999999992</v>
      </c>
      <c r="YH17" s="14">
        <v>8.1199999999999992</v>
      </c>
      <c r="YI17" s="14">
        <v>-0.52</v>
      </c>
      <c r="YJ17" s="14">
        <v>0</v>
      </c>
      <c r="YK17" s="14">
        <v>11</v>
      </c>
      <c r="YL17" s="14">
        <v>11</v>
      </c>
      <c r="YM17" s="14">
        <v>-11</v>
      </c>
      <c r="YN17" s="14">
        <v>12.4</v>
      </c>
      <c r="YO17" s="14">
        <v>12</v>
      </c>
      <c r="YP17" s="14">
        <v>12</v>
      </c>
      <c r="YQ17" s="14">
        <v>0.4</v>
      </c>
    </row>
    <row r="18" spans="1:667" ht="24" customHeight="1" x14ac:dyDescent="0.25">
      <c r="A18" s="1"/>
      <c r="B18" s="16" t="s">
        <v>55</v>
      </c>
      <c r="C18" s="16" t="s">
        <v>915</v>
      </c>
      <c r="D18" s="17">
        <v>52.5</v>
      </c>
      <c r="E18" s="17">
        <v>61.123840000000001</v>
      </c>
      <c r="F18" s="17">
        <v>78.640789999999996</v>
      </c>
      <c r="G18" s="17">
        <v>-26.140789999999999</v>
      </c>
      <c r="H18" s="17">
        <v>646.1</v>
      </c>
      <c r="I18" s="17">
        <v>600.02251999999999</v>
      </c>
      <c r="J18" s="17">
        <v>649.92602999999997</v>
      </c>
      <c r="K18" s="17">
        <v>-3.8260299999999998</v>
      </c>
      <c r="L18" s="17">
        <v>215.9</v>
      </c>
      <c r="M18" s="17">
        <v>194.25501</v>
      </c>
      <c r="N18" s="17">
        <v>210.41108</v>
      </c>
      <c r="O18" s="17">
        <v>5.4889200000000002</v>
      </c>
      <c r="P18" s="17"/>
      <c r="Q18" s="17"/>
      <c r="R18" s="17"/>
      <c r="S18" s="17">
        <v>0</v>
      </c>
      <c r="T18" s="17"/>
      <c r="U18" s="17"/>
      <c r="V18" s="17"/>
      <c r="W18" s="17">
        <v>0</v>
      </c>
      <c r="X18" s="17">
        <v>0</v>
      </c>
      <c r="Y18" s="17"/>
      <c r="Z18" s="17"/>
      <c r="AA18" s="17">
        <v>0</v>
      </c>
      <c r="AB18" s="17">
        <v>80.900000000000006</v>
      </c>
      <c r="AC18" s="17">
        <v>85.741600000000005</v>
      </c>
      <c r="AD18" s="17">
        <v>85.741600000000005</v>
      </c>
      <c r="AE18" s="17">
        <v>-4.8415999999999997</v>
      </c>
      <c r="AF18" s="17"/>
      <c r="AG18" s="17"/>
      <c r="AH18" s="17"/>
      <c r="AI18" s="17">
        <v>0</v>
      </c>
      <c r="AJ18" s="17">
        <v>0</v>
      </c>
      <c r="AK18" s="17"/>
      <c r="AL18" s="17"/>
      <c r="AM18" s="17">
        <v>0</v>
      </c>
      <c r="AN18" s="17">
        <v>180</v>
      </c>
      <c r="AO18" s="17">
        <v>190.92</v>
      </c>
      <c r="AP18" s="17">
        <v>190.92</v>
      </c>
      <c r="AQ18" s="17">
        <v>-10.92</v>
      </c>
      <c r="AR18" s="17">
        <v>200.1</v>
      </c>
      <c r="AS18" s="17">
        <v>190.92</v>
      </c>
      <c r="AT18" s="17">
        <v>190.92</v>
      </c>
      <c r="AU18" s="17">
        <v>9.18</v>
      </c>
      <c r="AV18" s="17">
        <v>201.4</v>
      </c>
      <c r="AW18" s="17">
        <v>190.92</v>
      </c>
      <c r="AX18" s="17">
        <v>190.92</v>
      </c>
      <c r="AY18" s="17">
        <v>10.48</v>
      </c>
      <c r="AZ18" s="17">
        <v>275.10000000000002</v>
      </c>
      <c r="BA18" s="17">
        <v>287.24</v>
      </c>
      <c r="BB18" s="17">
        <v>287.24</v>
      </c>
      <c r="BC18" s="17">
        <v>-12.14</v>
      </c>
      <c r="BD18" s="17">
        <v>206.9</v>
      </c>
      <c r="BE18" s="17">
        <v>206.04143999999999</v>
      </c>
      <c r="BF18" s="17">
        <v>206.04143999999999</v>
      </c>
      <c r="BG18" s="17">
        <v>0.85855999999999999</v>
      </c>
      <c r="BH18" s="17">
        <v>105.7</v>
      </c>
      <c r="BI18" s="17">
        <v>103.33009</v>
      </c>
      <c r="BJ18" s="17">
        <v>103.33009</v>
      </c>
      <c r="BK18" s="17">
        <v>2.36991</v>
      </c>
      <c r="BL18" s="17">
        <v>140.9</v>
      </c>
      <c r="BM18" s="17">
        <v>196.18647000000001</v>
      </c>
      <c r="BN18" s="17">
        <v>263.78543000000002</v>
      </c>
      <c r="BO18" s="17">
        <v>-122.88543</v>
      </c>
      <c r="BP18" s="17">
        <v>4</v>
      </c>
      <c r="BQ18" s="17">
        <v>3.8975900000000001</v>
      </c>
      <c r="BR18" s="17">
        <v>3.8975900000000001</v>
      </c>
      <c r="BS18" s="17">
        <v>0.10241</v>
      </c>
      <c r="BT18" s="17"/>
      <c r="BU18" s="17"/>
      <c r="BV18" s="17"/>
      <c r="BW18" s="17">
        <v>0</v>
      </c>
      <c r="BX18" s="17"/>
      <c r="BY18" s="17"/>
      <c r="BZ18" s="17"/>
      <c r="CA18" s="17">
        <v>0</v>
      </c>
      <c r="CB18" s="17"/>
      <c r="CC18" s="17"/>
      <c r="CD18" s="17"/>
      <c r="CE18" s="17">
        <v>0</v>
      </c>
      <c r="CF18" s="17">
        <v>110.4</v>
      </c>
      <c r="CG18" s="17">
        <v>114.00626</v>
      </c>
      <c r="CH18" s="17">
        <v>114.00626</v>
      </c>
      <c r="CI18" s="17">
        <v>-3.6062599999999998</v>
      </c>
      <c r="CJ18" s="17">
        <v>7.3</v>
      </c>
      <c r="CK18" s="17">
        <v>7.0908199999999999</v>
      </c>
      <c r="CL18" s="17">
        <v>7.0908199999999999</v>
      </c>
      <c r="CM18" s="17">
        <v>0.20918</v>
      </c>
      <c r="CN18" s="17">
        <v>5.0999999999999996</v>
      </c>
      <c r="CO18" s="17">
        <v>3.8075999999999999</v>
      </c>
      <c r="CP18" s="17">
        <v>3.8075999999999999</v>
      </c>
      <c r="CQ18" s="17">
        <v>1.2924</v>
      </c>
      <c r="CR18" s="17">
        <v>22.5</v>
      </c>
      <c r="CS18" s="17">
        <v>22.280850000000001</v>
      </c>
      <c r="CT18" s="17">
        <v>22.280850000000001</v>
      </c>
      <c r="CU18" s="17">
        <v>0.21915000000000001</v>
      </c>
      <c r="CV18" s="17">
        <v>44.2</v>
      </c>
      <c r="CW18" s="17">
        <v>54.970509999999997</v>
      </c>
      <c r="CX18" s="17">
        <v>55.628790000000002</v>
      </c>
      <c r="CY18" s="17">
        <v>-11.428789999999999</v>
      </c>
      <c r="CZ18" s="17">
        <v>21.1</v>
      </c>
      <c r="DA18" s="17">
        <v>20.725390000000001</v>
      </c>
      <c r="DB18" s="17">
        <v>27.070139999999999</v>
      </c>
      <c r="DC18" s="17">
        <v>-5.9701399999999998</v>
      </c>
      <c r="DD18" s="17"/>
      <c r="DE18" s="17"/>
      <c r="DF18" s="17"/>
      <c r="DG18" s="17">
        <v>0</v>
      </c>
      <c r="DH18" s="17">
        <v>0</v>
      </c>
      <c r="DI18" s="17"/>
      <c r="DJ18" s="17"/>
      <c r="DK18" s="17">
        <v>0</v>
      </c>
      <c r="DL18" s="17"/>
      <c r="DM18" s="17">
        <v>7.8466800000000001</v>
      </c>
      <c r="DN18" s="17">
        <v>7.83</v>
      </c>
      <c r="DO18" s="17">
        <v>-7.83</v>
      </c>
      <c r="DP18" s="17">
        <v>6.5</v>
      </c>
      <c r="DQ18" s="17">
        <v>6.39</v>
      </c>
      <c r="DR18" s="17">
        <v>6.39</v>
      </c>
      <c r="DS18" s="17">
        <v>0.11</v>
      </c>
      <c r="DT18" s="17">
        <v>143.1</v>
      </c>
      <c r="DU18" s="17">
        <v>145.07772</v>
      </c>
      <c r="DV18" s="17"/>
      <c r="DW18" s="17">
        <v>143.1</v>
      </c>
      <c r="DX18" s="17">
        <v>35</v>
      </c>
      <c r="DY18" s="17">
        <v>33.365459999999999</v>
      </c>
      <c r="DZ18" s="17">
        <v>33.365459999999999</v>
      </c>
      <c r="EA18" s="17">
        <v>1.6345400000000001</v>
      </c>
      <c r="EB18" s="17">
        <v>48.9</v>
      </c>
      <c r="EC18" s="17">
        <v>52.84975</v>
      </c>
      <c r="ED18" s="17">
        <v>62.176160000000003</v>
      </c>
      <c r="EE18" s="17">
        <v>-13.276160000000001</v>
      </c>
      <c r="EF18" s="17">
        <v>22.6</v>
      </c>
      <c r="EG18" s="17">
        <v>20.62593</v>
      </c>
      <c r="EH18" s="17">
        <v>20.62593</v>
      </c>
      <c r="EI18" s="17">
        <v>1.97407</v>
      </c>
      <c r="EJ18" s="17">
        <v>17.399999999999999</v>
      </c>
      <c r="EK18" s="17">
        <v>18.87548</v>
      </c>
      <c r="EL18" s="17">
        <v>18.87548</v>
      </c>
      <c r="EM18" s="17">
        <v>-1.4754799999999999</v>
      </c>
      <c r="EN18" s="17">
        <v>13</v>
      </c>
      <c r="EO18" s="17">
        <v>13.067959999999999</v>
      </c>
      <c r="EP18" s="17">
        <v>13.067959999999999</v>
      </c>
      <c r="EQ18" s="17">
        <v>-6.7960000000000007E-2</v>
      </c>
      <c r="ER18" s="17">
        <v>58.5</v>
      </c>
      <c r="ES18" s="17">
        <v>61.99635</v>
      </c>
      <c r="ET18" s="17">
        <v>61.99635</v>
      </c>
      <c r="EU18" s="17">
        <v>-3.4963500000000001</v>
      </c>
      <c r="EV18" s="17">
        <v>183.1</v>
      </c>
      <c r="EW18" s="17">
        <v>184.74316999999999</v>
      </c>
      <c r="EX18" s="17">
        <v>184.74316999999999</v>
      </c>
      <c r="EY18" s="17">
        <v>-1.64317</v>
      </c>
      <c r="EZ18" s="17">
        <v>183.3</v>
      </c>
      <c r="FA18" s="17">
        <v>184.74316999999999</v>
      </c>
      <c r="FB18" s="17">
        <v>184.74316999999999</v>
      </c>
      <c r="FC18" s="17">
        <v>-1.4431700000000001</v>
      </c>
      <c r="FD18" s="17">
        <v>186.6</v>
      </c>
      <c r="FE18" s="17">
        <v>185.29795999999999</v>
      </c>
      <c r="FF18" s="17">
        <v>185.29795999999999</v>
      </c>
      <c r="FG18" s="17">
        <v>1.3020400000000001</v>
      </c>
      <c r="FH18" s="17">
        <v>85</v>
      </c>
      <c r="FI18" s="17">
        <v>35.57978</v>
      </c>
      <c r="FJ18" s="17">
        <v>52.250749999999996</v>
      </c>
      <c r="FK18" s="17">
        <v>32.749250000000004</v>
      </c>
      <c r="FL18" s="17">
        <v>17.399999999999999</v>
      </c>
      <c r="FM18" s="17">
        <v>18</v>
      </c>
      <c r="FN18" s="17">
        <v>18</v>
      </c>
      <c r="FO18" s="17">
        <v>-0.6</v>
      </c>
      <c r="FP18" s="17">
        <v>23.6</v>
      </c>
      <c r="FQ18" s="17">
        <v>23.06963</v>
      </c>
      <c r="FR18" s="17">
        <v>23.06963</v>
      </c>
      <c r="FS18" s="17">
        <v>0.53037000000000001</v>
      </c>
      <c r="FT18" s="17">
        <v>0</v>
      </c>
      <c r="FU18" s="17"/>
      <c r="FV18" s="17"/>
      <c r="FW18" s="17">
        <v>0</v>
      </c>
      <c r="FX18" s="17">
        <v>22</v>
      </c>
      <c r="FY18" s="17">
        <v>26.943010000000001</v>
      </c>
      <c r="FZ18" s="17">
        <v>20.725390000000001</v>
      </c>
      <c r="GA18" s="17">
        <v>1.27461</v>
      </c>
      <c r="GB18" s="17"/>
      <c r="GC18" s="17"/>
      <c r="GD18" s="17"/>
      <c r="GE18" s="17">
        <v>0</v>
      </c>
      <c r="GF18" s="17"/>
      <c r="GG18" s="17"/>
      <c r="GH18" s="17"/>
      <c r="GI18" s="17">
        <v>0</v>
      </c>
      <c r="GJ18" s="17">
        <v>6.3</v>
      </c>
      <c r="GK18" s="17">
        <v>6.8787000000000003</v>
      </c>
      <c r="GL18" s="17">
        <v>6.8787000000000003</v>
      </c>
      <c r="GM18" s="17">
        <v>-0.57869999999999999</v>
      </c>
      <c r="GN18" s="17">
        <v>50</v>
      </c>
      <c r="GO18" s="17">
        <v>59.386490000000002</v>
      </c>
      <c r="GP18" s="17">
        <v>65.947990000000004</v>
      </c>
      <c r="GQ18" s="17">
        <v>-15.947990000000001</v>
      </c>
      <c r="GR18" s="17"/>
      <c r="GS18" s="17"/>
      <c r="GT18" s="17"/>
      <c r="GU18" s="17">
        <v>0</v>
      </c>
      <c r="GV18" s="17"/>
      <c r="GW18" s="17"/>
      <c r="GX18" s="17"/>
      <c r="GY18" s="17">
        <v>0</v>
      </c>
      <c r="GZ18" s="17"/>
      <c r="HA18" s="17"/>
      <c r="HB18" s="17"/>
      <c r="HC18" s="17">
        <v>0</v>
      </c>
      <c r="HD18" s="17"/>
      <c r="HE18" s="17"/>
      <c r="HF18" s="17"/>
      <c r="HG18" s="17">
        <v>0</v>
      </c>
      <c r="HH18" s="17">
        <v>42.8</v>
      </c>
      <c r="HI18" s="17">
        <v>69.361580000000004</v>
      </c>
      <c r="HJ18" s="17">
        <v>69.361580000000004</v>
      </c>
      <c r="HK18" s="17">
        <v>-26.561579999999999</v>
      </c>
      <c r="HL18" s="17">
        <v>0</v>
      </c>
      <c r="HM18" s="17"/>
      <c r="HN18" s="17"/>
      <c r="HO18" s="17">
        <v>0</v>
      </c>
      <c r="HP18" s="17"/>
      <c r="HQ18" s="17"/>
      <c r="HR18" s="17"/>
      <c r="HS18" s="17">
        <v>0</v>
      </c>
      <c r="HT18" s="17">
        <v>41</v>
      </c>
      <c r="HU18" s="17">
        <v>45.291899999999998</v>
      </c>
      <c r="HV18" s="17">
        <v>25.906739999999999</v>
      </c>
      <c r="HW18" s="17">
        <v>15.093260000000001</v>
      </c>
      <c r="HX18" s="17"/>
      <c r="HY18" s="17"/>
      <c r="HZ18" s="17"/>
      <c r="IA18" s="17">
        <v>0</v>
      </c>
      <c r="IB18" s="17"/>
      <c r="IC18" s="17"/>
      <c r="ID18" s="17"/>
      <c r="IE18" s="17">
        <v>0</v>
      </c>
      <c r="IF18" s="17"/>
      <c r="IG18" s="17"/>
      <c r="IH18" s="17"/>
      <c r="II18" s="17">
        <v>0</v>
      </c>
      <c r="IJ18" s="17">
        <v>68.88</v>
      </c>
      <c r="IK18" s="17">
        <v>26.396190000000001</v>
      </c>
      <c r="IL18" s="17">
        <v>46.778799999999997</v>
      </c>
      <c r="IM18" s="17">
        <v>22.101199999999999</v>
      </c>
      <c r="IN18" s="17">
        <v>169.78</v>
      </c>
      <c r="IO18" s="17">
        <v>175.99734000000001</v>
      </c>
      <c r="IP18" s="17">
        <v>175.99734000000001</v>
      </c>
      <c r="IQ18" s="17">
        <v>-6.2173400000000001</v>
      </c>
      <c r="IR18" s="17">
        <v>167.97</v>
      </c>
      <c r="IS18" s="17">
        <v>175.99734000000001</v>
      </c>
      <c r="IT18" s="17">
        <v>175.99734000000001</v>
      </c>
      <c r="IU18" s="17">
        <v>-8.0273400000000006</v>
      </c>
      <c r="IV18" s="17">
        <v>199.67</v>
      </c>
      <c r="IW18" s="17">
        <v>175.99734000000001</v>
      </c>
      <c r="IX18" s="17">
        <v>175.99734000000001</v>
      </c>
      <c r="IY18" s="17">
        <v>23.67266</v>
      </c>
      <c r="IZ18" s="17">
        <v>259.42</v>
      </c>
      <c r="JA18" s="17">
        <v>264.78879999999998</v>
      </c>
      <c r="JB18" s="17">
        <v>264.78879999999998</v>
      </c>
      <c r="JC18" s="17">
        <v>-5.3688000000000002</v>
      </c>
      <c r="JD18" s="17">
        <v>67.38</v>
      </c>
      <c r="JE18" s="17">
        <v>73.334350000000001</v>
      </c>
      <c r="JF18" s="17">
        <v>73.334350000000001</v>
      </c>
      <c r="JG18" s="17">
        <v>-5.9543499999999998</v>
      </c>
      <c r="JH18" s="17">
        <v>34.21</v>
      </c>
      <c r="JI18" s="17">
        <v>36.777279999999998</v>
      </c>
      <c r="JJ18" s="17">
        <v>36.777279999999998</v>
      </c>
      <c r="JK18" s="17">
        <v>-2.5672799999999998</v>
      </c>
      <c r="JL18" s="17">
        <v>0</v>
      </c>
      <c r="JM18" s="17"/>
      <c r="JN18" s="17"/>
      <c r="JO18" s="17">
        <v>0</v>
      </c>
      <c r="JP18" s="17">
        <v>0</v>
      </c>
      <c r="JQ18" s="17"/>
      <c r="JR18" s="17"/>
      <c r="JS18" s="17">
        <v>0</v>
      </c>
      <c r="JT18" s="17"/>
      <c r="JU18" s="17"/>
      <c r="JV18" s="17"/>
      <c r="JW18" s="17">
        <v>0</v>
      </c>
      <c r="JX18" s="17"/>
      <c r="JY18" s="17"/>
      <c r="JZ18" s="17"/>
      <c r="KA18" s="17">
        <v>0</v>
      </c>
      <c r="KB18" s="17"/>
      <c r="KC18" s="17"/>
      <c r="KD18" s="17"/>
      <c r="KE18" s="17">
        <v>0</v>
      </c>
      <c r="KF18" s="17"/>
      <c r="KG18" s="17"/>
      <c r="KH18" s="17"/>
      <c r="KI18" s="17">
        <v>0</v>
      </c>
      <c r="KJ18" s="17">
        <v>4.5</v>
      </c>
      <c r="KK18" s="17"/>
      <c r="KL18" s="17"/>
      <c r="KM18" s="17">
        <v>4.5</v>
      </c>
      <c r="KN18" s="17">
        <v>0.1</v>
      </c>
      <c r="KO18" s="17">
        <v>1.84476</v>
      </c>
      <c r="KP18" s="17">
        <v>1.84476</v>
      </c>
      <c r="KQ18" s="17">
        <v>-1.7447600000000001</v>
      </c>
      <c r="KR18" s="17">
        <v>84.5</v>
      </c>
      <c r="KS18" s="17">
        <v>122.98451</v>
      </c>
      <c r="KT18" s="17">
        <v>143.00324000000001</v>
      </c>
      <c r="KU18" s="17">
        <v>-58.503239999999998</v>
      </c>
      <c r="KV18" s="17">
        <v>74.400000000000006</v>
      </c>
      <c r="KW18" s="17">
        <v>79.258719999999997</v>
      </c>
      <c r="KX18" s="17">
        <v>101.90765</v>
      </c>
      <c r="KY18" s="17">
        <v>-27.507650000000002</v>
      </c>
      <c r="KZ18" s="17">
        <v>46.5</v>
      </c>
      <c r="LA18" s="17">
        <v>66.809659999999994</v>
      </c>
      <c r="LB18" s="17">
        <v>66.809659999999994</v>
      </c>
      <c r="LC18" s="17">
        <v>-20.309660000000001</v>
      </c>
      <c r="LD18" s="17">
        <v>36.299999999999997</v>
      </c>
      <c r="LE18" s="17">
        <v>48.179349999999999</v>
      </c>
      <c r="LF18" s="17">
        <v>48.179349999999999</v>
      </c>
      <c r="LG18" s="17">
        <v>-11.879350000000001</v>
      </c>
      <c r="LH18" s="17">
        <v>30.4</v>
      </c>
      <c r="LI18" s="17">
        <v>29.806760000000001</v>
      </c>
      <c r="LJ18" s="17">
        <v>29.806760000000001</v>
      </c>
      <c r="LK18" s="17">
        <v>0.59323999999999999</v>
      </c>
      <c r="LL18" s="17">
        <v>117.6</v>
      </c>
      <c r="LM18" s="17">
        <v>114.15203</v>
      </c>
      <c r="LN18" s="17">
        <v>114.15203</v>
      </c>
      <c r="LO18" s="17">
        <v>3.4479700000000002</v>
      </c>
      <c r="LP18" s="17">
        <v>48.4</v>
      </c>
      <c r="LQ18" s="17">
        <v>50.645899999999997</v>
      </c>
      <c r="LR18" s="17">
        <v>33.160620000000002</v>
      </c>
      <c r="LS18" s="17">
        <v>15.239380000000001</v>
      </c>
      <c r="LT18" s="17">
        <v>49.1</v>
      </c>
      <c r="LU18" s="17">
        <v>49.666240000000002</v>
      </c>
      <c r="LV18" s="17">
        <v>49.666240000000002</v>
      </c>
      <c r="LW18" s="17">
        <v>-0.56623999999999997</v>
      </c>
      <c r="LX18" s="17">
        <v>141.19999999999999</v>
      </c>
      <c r="LY18" s="17">
        <v>156.72757999999999</v>
      </c>
      <c r="LZ18" s="17">
        <v>156.72757999999999</v>
      </c>
      <c r="MA18" s="17">
        <v>-15.52758</v>
      </c>
      <c r="MB18" s="17">
        <v>143.6</v>
      </c>
      <c r="MC18" s="17">
        <v>156.72757999999999</v>
      </c>
      <c r="MD18" s="17">
        <v>156.72757999999999</v>
      </c>
      <c r="ME18" s="17">
        <v>-13.12758</v>
      </c>
      <c r="MF18" s="17">
        <v>168.3</v>
      </c>
      <c r="MG18" s="17">
        <v>157.19824</v>
      </c>
      <c r="MH18" s="17">
        <v>157.19824</v>
      </c>
      <c r="MI18" s="17">
        <v>11.101760000000001</v>
      </c>
      <c r="MJ18" s="17">
        <v>183.8</v>
      </c>
      <c r="MK18" s="17">
        <v>176.36183</v>
      </c>
      <c r="ML18" s="17">
        <v>176.36183</v>
      </c>
      <c r="MM18" s="17">
        <v>7.4381700000000004</v>
      </c>
      <c r="MN18" s="17">
        <v>173</v>
      </c>
      <c r="MO18" s="17">
        <v>174.44781</v>
      </c>
      <c r="MP18" s="17"/>
      <c r="MQ18" s="17">
        <v>173</v>
      </c>
      <c r="MR18" s="17"/>
      <c r="MS18" s="17"/>
      <c r="MT18" s="17"/>
      <c r="MU18" s="17">
        <v>0</v>
      </c>
      <c r="MV18" s="17">
        <v>0</v>
      </c>
      <c r="MW18" s="17"/>
      <c r="MX18" s="17"/>
      <c r="MY18" s="17">
        <v>0</v>
      </c>
      <c r="MZ18" s="17"/>
      <c r="NA18" s="17"/>
      <c r="NB18" s="17"/>
      <c r="NC18" s="17">
        <v>0</v>
      </c>
      <c r="ND18" s="17">
        <v>209.1</v>
      </c>
      <c r="NE18" s="17">
        <v>205.29381000000001</v>
      </c>
      <c r="NF18" s="17">
        <v>205.29381000000001</v>
      </c>
      <c r="NG18" s="17">
        <v>3.80619</v>
      </c>
      <c r="NH18" s="17">
        <v>101.2</v>
      </c>
      <c r="NI18" s="17">
        <v>102.95515</v>
      </c>
      <c r="NJ18" s="17">
        <v>102.95515</v>
      </c>
      <c r="NK18" s="17">
        <v>-1.75515</v>
      </c>
      <c r="NL18" s="17">
        <v>8.1</v>
      </c>
      <c r="NM18" s="17">
        <v>7.5354299999999999</v>
      </c>
      <c r="NN18" s="17">
        <v>7.5354299999999999</v>
      </c>
      <c r="NO18" s="17">
        <v>0.56457000000000002</v>
      </c>
      <c r="NP18" s="17">
        <v>5.2</v>
      </c>
      <c r="NQ18" s="17">
        <v>4.9991700000000003</v>
      </c>
      <c r="NR18" s="17">
        <v>4.9991700000000003</v>
      </c>
      <c r="NS18" s="17">
        <v>0.20083000000000001</v>
      </c>
      <c r="NT18" s="17">
        <v>5.5</v>
      </c>
      <c r="NU18" s="17">
        <v>5</v>
      </c>
      <c r="NV18" s="17">
        <v>36.664900000000003</v>
      </c>
      <c r="NW18" s="17">
        <v>-31.164899999999999</v>
      </c>
      <c r="NX18" s="17">
        <v>0</v>
      </c>
      <c r="NY18" s="17"/>
      <c r="NZ18" s="17"/>
      <c r="OA18" s="17">
        <v>0</v>
      </c>
      <c r="OB18" s="17">
        <v>6</v>
      </c>
      <c r="OC18" s="17">
        <v>0.18</v>
      </c>
      <c r="OD18" s="17">
        <v>0.18</v>
      </c>
      <c r="OE18" s="17">
        <v>5.82</v>
      </c>
      <c r="OF18" s="17">
        <v>0</v>
      </c>
      <c r="OG18" s="17">
        <v>0.2</v>
      </c>
      <c r="OH18" s="17">
        <v>0.2</v>
      </c>
      <c r="OI18" s="17">
        <v>-0.2</v>
      </c>
      <c r="OJ18" s="17">
        <v>10.1</v>
      </c>
      <c r="OK18" s="17">
        <v>20.33764</v>
      </c>
      <c r="OL18" s="17">
        <v>20.33764</v>
      </c>
      <c r="OM18" s="17">
        <v>-10.237640000000001</v>
      </c>
      <c r="ON18" s="17"/>
      <c r="OO18" s="17"/>
      <c r="OP18" s="17"/>
      <c r="OQ18" s="17">
        <v>0</v>
      </c>
      <c r="OR18" s="17"/>
      <c r="OS18" s="17"/>
      <c r="OT18" s="17"/>
      <c r="OU18" s="17">
        <v>0</v>
      </c>
      <c r="OV18" s="17">
        <v>0</v>
      </c>
      <c r="OW18" s="17"/>
      <c r="OX18" s="17"/>
      <c r="OY18" s="17">
        <v>0</v>
      </c>
      <c r="OZ18" s="17">
        <v>0</v>
      </c>
      <c r="PA18" s="17"/>
      <c r="PB18" s="17"/>
      <c r="PC18" s="17">
        <v>0</v>
      </c>
      <c r="PD18" s="17">
        <v>0.6</v>
      </c>
      <c r="PE18" s="17">
        <v>0.46</v>
      </c>
      <c r="PF18" s="17">
        <v>0.46</v>
      </c>
      <c r="PG18" s="17">
        <v>0.14000000000000001</v>
      </c>
      <c r="PH18" s="17">
        <v>1.1000000000000001</v>
      </c>
      <c r="PI18" s="17">
        <v>1.4</v>
      </c>
      <c r="PJ18" s="17">
        <v>1.4</v>
      </c>
      <c r="PK18" s="17">
        <v>-0.3</v>
      </c>
      <c r="PL18" s="17">
        <v>2.6</v>
      </c>
      <c r="PM18" s="17">
        <v>2.4</v>
      </c>
      <c r="PN18" s="17">
        <v>2.4</v>
      </c>
      <c r="PO18" s="17">
        <v>0.2</v>
      </c>
      <c r="PP18" s="17">
        <v>14.3</v>
      </c>
      <c r="PQ18" s="17">
        <v>4.5381299999999998</v>
      </c>
      <c r="PR18" s="17">
        <v>4.5381299999999998</v>
      </c>
      <c r="PS18" s="17">
        <v>9.76187</v>
      </c>
      <c r="PT18" s="17">
        <v>3.5</v>
      </c>
      <c r="PU18" s="17">
        <v>3.12</v>
      </c>
      <c r="PV18" s="17">
        <v>3.12</v>
      </c>
      <c r="PW18" s="17">
        <v>0.38</v>
      </c>
      <c r="PX18" s="17"/>
      <c r="PY18" s="17">
        <v>3.1</v>
      </c>
      <c r="PZ18" s="17">
        <v>3.1</v>
      </c>
      <c r="QA18" s="17">
        <v>-3.1</v>
      </c>
      <c r="QB18" s="17">
        <v>3.6</v>
      </c>
      <c r="QC18" s="17">
        <v>3.5</v>
      </c>
      <c r="QD18" s="17">
        <v>3.5</v>
      </c>
      <c r="QE18" s="17">
        <v>0.1</v>
      </c>
      <c r="QF18" s="17">
        <v>14.4</v>
      </c>
      <c r="QG18" s="17">
        <v>14.975849999999999</v>
      </c>
      <c r="QH18" s="17">
        <v>14.975849999999999</v>
      </c>
      <c r="QI18" s="17">
        <v>-0.57584999999999997</v>
      </c>
      <c r="QJ18" s="17">
        <v>0</v>
      </c>
      <c r="QK18" s="17"/>
      <c r="QL18" s="17"/>
      <c r="QM18" s="17">
        <v>0</v>
      </c>
      <c r="QN18" s="17">
        <v>0</v>
      </c>
      <c r="QO18" s="17"/>
      <c r="QP18" s="17"/>
      <c r="QQ18" s="17">
        <v>0</v>
      </c>
      <c r="QR18" s="17">
        <v>1.2</v>
      </c>
      <c r="QS18" s="17">
        <v>1</v>
      </c>
      <c r="QT18" s="17">
        <v>9.1194000000000006</v>
      </c>
      <c r="QU18" s="17">
        <v>-7.9194000000000004</v>
      </c>
      <c r="QV18" s="17">
        <v>4.2</v>
      </c>
      <c r="QW18" s="17">
        <v>8</v>
      </c>
      <c r="QX18" s="17">
        <v>26.760899999999999</v>
      </c>
      <c r="QY18" s="17">
        <v>-22.5609</v>
      </c>
      <c r="QZ18" s="17">
        <v>0</v>
      </c>
      <c r="RA18" s="17"/>
      <c r="RB18" s="17"/>
      <c r="RC18" s="17">
        <v>0</v>
      </c>
      <c r="RD18" s="17">
        <v>1.6</v>
      </c>
      <c r="RE18" s="17">
        <v>2.25</v>
      </c>
      <c r="RF18" s="17">
        <v>2.25</v>
      </c>
      <c r="RG18" s="17">
        <v>-0.65</v>
      </c>
      <c r="RH18" s="17">
        <v>11.4</v>
      </c>
      <c r="RI18" s="17">
        <v>19.67727</v>
      </c>
      <c r="RJ18" s="17">
        <v>19.67727</v>
      </c>
      <c r="RK18" s="17">
        <v>-8.2772699999999997</v>
      </c>
      <c r="RL18" s="17">
        <v>1.5</v>
      </c>
      <c r="RM18" s="17">
        <v>1.2</v>
      </c>
      <c r="RN18" s="17">
        <v>1.2</v>
      </c>
      <c r="RO18" s="17">
        <v>0.3</v>
      </c>
      <c r="RP18" s="17"/>
      <c r="RQ18" s="17"/>
      <c r="RR18" s="17"/>
      <c r="RS18" s="17">
        <v>0</v>
      </c>
      <c r="RT18" s="17">
        <v>4.7</v>
      </c>
      <c r="RU18" s="17">
        <v>4.5</v>
      </c>
      <c r="RV18" s="17">
        <v>4.5</v>
      </c>
      <c r="RW18" s="17">
        <v>0.2</v>
      </c>
      <c r="RX18" s="17">
        <v>0</v>
      </c>
      <c r="RY18" s="17"/>
      <c r="RZ18" s="17"/>
      <c r="SA18" s="17">
        <v>0</v>
      </c>
      <c r="SB18" s="17">
        <v>0</v>
      </c>
      <c r="SC18" s="17"/>
      <c r="SD18" s="17"/>
      <c r="SE18" s="17">
        <v>0</v>
      </c>
      <c r="SF18" s="17">
        <v>6</v>
      </c>
      <c r="SG18" s="17">
        <v>5.7</v>
      </c>
      <c r="SH18" s="17">
        <v>5.7</v>
      </c>
      <c r="SI18" s="17">
        <v>0.3</v>
      </c>
      <c r="SJ18" s="17">
        <v>3.5</v>
      </c>
      <c r="SK18" s="17">
        <v>2.7</v>
      </c>
      <c r="SL18" s="17">
        <v>2.7</v>
      </c>
      <c r="SM18" s="17">
        <v>0.8</v>
      </c>
      <c r="SN18" s="17">
        <v>3.2</v>
      </c>
      <c r="SO18" s="17">
        <v>3</v>
      </c>
      <c r="SP18" s="17">
        <v>3</v>
      </c>
      <c r="SQ18" s="17">
        <v>0.2</v>
      </c>
      <c r="SR18" s="17">
        <v>4.7</v>
      </c>
      <c r="SS18" s="17">
        <v>5</v>
      </c>
      <c r="ST18" s="17">
        <v>5</v>
      </c>
      <c r="SU18" s="17">
        <v>-0.3</v>
      </c>
      <c r="SV18" s="17">
        <v>14.8</v>
      </c>
      <c r="SW18" s="17">
        <v>5</v>
      </c>
      <c r="SX18" s="17">
        <v>5</v>
      </c>
      <c r="SY18" s="17">
        <v>9.8000000000000007</v>
      </c>
      <c r="SZ18" s="17">
        <v>59.4</v>
      </c>
      <c r="TA18" s="17">
        <v>19</v>
      </c>
      <c r="TB18" s="17">
        <v>19</v>
      </c>
      <c r="TC18" s="17">
        <v>40.4</v>
      </c>
      <c r="TD18" s="17">
        <v>0</v>
      </c>
      <c r="TE18" s="17"/>
      <c r="TF18" s="17"/>
      <c r="TG18" s="17">
        <v>0</v>
      </c>
      <c r="TH18" s="17">
        <v>25.56</v>
      </c>
      <c r="TI18" s="17">
        <v>14.5</v>
      </c>
      <c r="TJ18" s="17">
        <v>20.05</v>
      </c>
      <c r="TK18" s="17">
        <v>5.51</v>
      </c>
      <c r="TL18" s="17">
        <v>28.59</v>
      </c>
      <c r="TM18" s="17">
        <v>16</v>
      </c>
      <c r="TN18" s="17">
        <v>21.28</v>
      </c>
      <c r="TO18" s="17">
        <v>7.31</v>
      </c>
      <c r="TP18" s="17">
        <v>3.37</v>
      </c>
      <c r="TQ18" s="17">
        <v>2.4900000000000002</v>
      </c>
      <c r="TR18" s="17">
        <v>2.4900000000000002</v>
      </c>
      <c r="TS18" s="17">
        <v>0.88</v>
      </c>
      <c r="TT18" s="17">
        <v>1.84</v>
      </c>
      <c r="TU18" s="17">
        <v>1.1499999999999999</v>
      </c>
      <c r="TV18" s="17">
        <v>1.1499999999999999</v>
      </c>
      <c r="TW18" s="17">
        <v>0.69</v>
      </c>
      <c r="TX18" s="17">
        <v>0</v>
      </c>
      <c r="TY18" s="17"/>
      <c r="TZ18" s="17"/>
      <c r="UA18" s="17">
        <v>0</v>
      </c>
      <c r="UB18" s="17">
        <v>4</v>
      </c>
      <c r="UC18" s="17">
        <v>4</v>
      </c>
      <c r="UD18" s="17">
        <v>4</v>
      </c>
      <c r="UE18" s="17">
        <v>0</v>
      </c>
      <c r="UF18" s="17">
        <v>1.6</v>
      </c>
      <c r="UG18" s="17">
        <v>1.6</v>
      </c>
      <c r="UH18" s="17">
        <v>1.6</v>
      </c>
      <c r="UI18" s="17">
        <v>0</v>
      </c>
      <c r="UJ18" s="17"/>
      <c r="UK18" s="17"/>
      <c r="UL18" s="17"/>
      <c r="UM18" s="17">
        <v>0</v>
      </c>
      <c r="UN18" s="17">
        <v>3.8</v>
      </c>
      <c r="UO18" s="17">
        <v>3.5</v>
      </c>
      <c r="UP18" s="17">
        <v>3.5</v>
      </c>
      <c r="UQ18" s="17">
        <v>0.3</v>
      </c>
      <c r="UR18" s="17">
        <v>4.3</v>
      </c>
      <c r="US18" s="17">
        <v>4</v>
      </c>
      <c r="UT18" s="17">
        <v>4</v>
      </c>
      <c r="UU18" s="17">
        <v>0.3</v>
      </c>
      <c r="UV18" s="17">
        <v>4.5999999999999996</v>
      </c>
      <c r="UW18" s="17">
        <v>4.0999999999999996</v>
      </c>
      <c r="UX18" s="17">
        <v>4.0999999999999996</v>
      </c>
      <c r="UY18" s="17">
        <v>0.5</v>
      </c>
      <c r="UZ18" s="17">
        <v>4.2</v>
      </c>
      <c r="VA18" s="17"/>
      <c r="VB18" s="17"/>
      <c r="VC18" s="17">
        <v>4.2</v>
      </c>
      <c r="VD18" s="17">
        <v>0</v>
      </c>
      <c r="VE18" s="17"/>
      <c r="VF18" s="17"/>
      <c r="VG18" s="17">
        <v>0</v>
      </c>
      <c r="VH18" s="17">
        <v>0</v>
      </c>
      <c r="VI18" s="17"/>
      <c r="VJ18" s="17"/>
      <c r="VK18" s="17">
        <v>0</v>
      </c>
      <c r="VL18" s="17">
        <v>0</v>
      </c>
      <c r="VM18" s="17"/>
      <c r="VN18" s="17"/>
      <c r="VO18" s="17">
        <v>0</v>
      </c>
      <c r="VP18" s="17">
        <v>0.6</v>
      </c>
      <c r="VQ18" s="17">
        <v>0.6</v>
      </c>
      <c r="VR18" s="17">
        <v>0.6</v>
      </c>
      <c r="VS18" s="17">
        <v>0</v>
      </c>
      <c r="VT18" s="17">
        <v>0</v>
      </c>
      <c r="VU18" s="17">
        <v>7</v>
      </c>
      <c r="VV18" s="17">
        <v>7</v>
      </c>
      <c r="VW18" s="17">
        <v>-7</v>
      </c>
      <c r="VX18" s="17">
        <v>0</v>
      </c>
      <c r="VY18" s="17">
        <v>17</v>
      </c>
      <c r="VZ18" s="17">
        <v>17</v>
      </c>
      <c r="WA18" s="17">
        <v>-17</v>
      </c>
      <c r="WB18" s="17">
        <v>0</v>
      </c>
      <c r="WC18" s="17"/>
      <c r="WD18" s="17"/>
      <c r="WE18" s="17">
        <v>0</v>
      </c>
      <c r="WF18" s="17">
        <v>3.9</v>
      </c>
      <c r="WG18" s="17">
        <v>4.2</v>
      </c>
      <c r="WH18" s="17">
        <v>4.2</v>
      </c>
      <c r="WI18" s="17">
        <v>-0.3</v>
      </c>
      <c r="WJ18" s="17">
        <v>2.2000000000000002</v>
      </c>
      <c r="WK18" s="17">
        <v>1.1499999999999999</v>
      </c>
      <c r="WL18" s="17">
        <v>1.1499999999999999</v>
      </c>
      <c r="WM18" s="17">
        <v>1.05</v>
      </c>
      <c r="WN18" s="17">
        <v>2.4</v>
      </c>
      <c r="WO18" s="17">
        <v>2.2999999999999998</v>
      </c>
      <c r="WP18" s="17">
        <v>2.2999999999999998</v>
      </c>
      <c r="WQ18" s="17">
        <v>0.1</v>
      </c>
      <c r="WR18" s="17">
        <v>1</v>
      </c>
      <c r="WS18" s="17">
        <v>1.3</v>
      </c>
      <c r="WT18" s="17">
        <v>1.3</v>
      </c>
      <c r="WU18" s="17">
        <v>-0.3</v>
      </c>
      <c r="WV18" s="17">
        <v>0</v>
      </c>
      <c r="WW18" s="17"/>
      <c r="WX18" s="17"/>
      <c r="WY18" s="17">
        <v>0</v>
      </c>
      <c r="WZ18" s="17">
        <v>5.4</v>
      </c>
      <c r="XA18" s="17">
        <v>6.8</v>
      </c>
      <c r="XB18" s="17">
        <v>6.8</v>
      </c>
      <c r="XC18" s="17">
        <v>-1.4</v>
      </c>
      <c r="XD18" s="17">
        <v>18.100000000000001</v>
      </c>
      <c r="XE18" s="17">
        <v>17.391300000000001</v>
      </c>
      <c r="XF18" s="17">
        <v>17.391300000000001</v>
      </c>
      <c r="XG18" s="17">
        <v>0.7087</v>
      </c>
      <c r="XH18" s="17">
        <v>10</v>
      </c>
      <c r="XI18" s="17">
        <v>10</v>
      </c>
      <c r="XJ18" s="17">
        <v>10</v>
      </c>
      <c r="XK18" s="17">
        <v>0</v>
      </c>
      <c r="XL18" s="17">
        <v>8.5</v>
      </c>
      <c r="XM18" s="17">
        <v>10.8</v>
      </c>
      <c r="XN18" s="17">
        <v>10.8</v>
      </c>
      <c r="XO18" s="17">
        <v>-2.2999999999999998</v>
      </c>
      <c r="XP18" s="17"/>
      <c r="XQ18" s="17"/>
      <c r="XR18" s="17"/>
      <c r="XS18" s="17">
        <v>0</v>
      </c>
      <c r="XT18" s="17"/>
      <c r="XU18" s="17"/>
      <c r="XV18" s="17"/>
      <c r="XW18" s="17">
        <v>0</v>
      </c>
      <c r="XX18" s="17">
        <v>16.3</v>
      </c>
      <c r="XY18" s="17">
        <v>14</v>
      </c>
      <c r="XZ18" s="17">
        <v>14</v>
      </c>
      <c r="YA18" s="17">
        <v>2.2999999999999998</v>
      </c>
      <c r="YB18" s="17">
        <v>15.4</v>
      </c>
      <c r="YC18" s="17">
        <v>19</v>
      </c>
      <c r="YD18" s="17">
        <v>19</v>
      </c>
      <c r="YE18" s="17">
        <v>-3.6</v>
      </c>
      <c r="YF18" s="17">
        <v>8.9</v>
      </c>
      <c r="YG18" s="17">
        <v>8.1199999999999992</v>
      </c>
      <c r="YH18" s="17">
        <v>8.1199999999999992</v>
      </c>
      <c r="YI18" s="17">
        <v>0.78</v>
      </c>
      <c r="YJ18" s="17">
        <v>0</v>
      </c>
      <c r="YK18" s="17">
        <v>11</v>
      </c>
      <c r="YL18" s="17">
        <v>11</v>
      </c>
      <c r="YM18" s="17">
        <v>-11</v>
      </c>
      <c r="YN18" s="17">
        <v>12</v>
      </c>
      <c r="YO18" s="17">
        <v>12</v>
      </c>
      <c r="YP18" s="17">
        <v>12</v>
      </c>
      <c r="YQ18" s="17">
        <v>0</v>
      </c>
    </row>
    <row r="19" spans="1:667" ht="24" customHeight="1" x14ac:dyDescent="0.25">
      <c r="A19" s="1"/>
      <c r="B19" s="16" t="s">
        <v>55</v>
      </c>
      <c r="C19" s="16" t="s">
        <v>916</v>
      </c>
      <c r="D19" s="17">
        <v>53.5</v>
      </c>
      <c r="E19" s="17">
        <v>84.779330000000002</v>
      </c>
      <c r="F19" s="17">
        <v>81.620720000000006</v>
      </c>
      <c r="G19" s="17">
        <v>-28.120719999999999</v>
      </c>
      <c r="H19" s="17">
        <v>651.79999999999995</v>
      </c>
      <c r="I19" s="17">
        <v>600.02251999999999</v>
      </c>
      <c r="J19" s="17">
        <v>649.92602999999997</v>
      </c>
      <c r="K19" s="17">
        <v>1.8739699999999999</v>
      </c>
      <c r="L19" s="17">
        <v>217.7</v>
      </c>
      <c r="M19" s="17">
        <v>194.25501</v>
      </c>
      <c r="N19" s="17">
        <v>210.41108</v>
      </c>
      <c r="O19" s="17">
        <v>7.2889200000000001</v>
      </c>
      <c r="P19" s="17"/>
      <c r="Q19" s="17"/>
      <c r="R19" s="17"/>
      <c r="S19" s="17">
        <v>0</v>
      </c>
      <c r="T19" s="17"/>
      <c r="U19" s="17"/>
      <c r="V19" s="17"/>
      <c r="W19" s="17">
        <v>0</v>
      </c>
      <c r="X19" s="17">
        <v>0</v>
      </c>
      <c r="Y19" s="17"/>
      <c r="Z19" s="17"/>
      <c r="AA19" s="17">
        <v>0</v>
      </c>
      <c r="AB19" s="17">
        <v>84.4</v>
      </c>
      <c r="AC19" s="17">
        <v>85.741600000000005</v>
      </c>
      <c r="AD19" s="17">
        <v>85.741600000000005</v>
      </c>
      <c r="AE19" s="17">
        <v>-1.3415999999999999</v>
      </c>
      <c r="AF19" s="17"/>
      <c r="AG19" s="17"/>
      <c r="AH19" s="17"/>
      <c r="AI19" s="17">
        <v>0</v>
      </c>
      <c r="AJ19" s="17">
        <v>0</v>
      </c>
      <c r="AK19" s="17"/>
      <c r="AL19" s="17"/>
      <c r="AM19" s="17">
        <v>0</v>
      </c>
      <c r="AN19" s="17">
        <v>180</v>
      </c>
      <c r="AO19" s="17">
        <v>190.92</v>
      </c>
      <c r="AP19" s="17">
        <v>190.92</v>
      </c>
      <c r="AQ19" s="17">
        <v>-10.92</v>
      </c>
      <c r="AR19" s="17">
        <v>200.4</v>
      </c>
      <c r="AS19" s="17">
        <v>190.92</v>
      </c>
      <c r="AT19" s="17">
        <v>190.92</v>
      </c>
      <c r="AU19" s="17">
        <v>9.48</v>
      </c>
      <c r="AV19" s="17">
        <v>201.7</v>
      </c>
      <c r="AW19" s="17">
        <v>190.92</v>
      </c>
      <c r="AX19" s="17">
        <v>190.92</v>
      </c>
      <c r="AY19" s="17">
        <v>10.78</v>
      </c>
      <c r="AZ19" s="17">
        <v>278.8</v>
      </c>
      <c r="BA19" s="17">
        <v>287.24</v>
      </c>
      <c r="BB19" s="17">
        <v>287.24</v>
      </c>
      <c r="BC19" s="17">
        <v>-8.44</v>
      </c>
      <c r="BD19" s="17">
        <v>206.7</v>
      </c>
      <c r="BE19" s="17">
        <v>206.04143999999999</v>
      </c>
      <c r="BF19" s="17">
        <v>206.04143999999999</v>
      </c>
      <c r="BG19" s="17">
        <v>0.65856000000000003</v>
      </c>
      <c r="BH19" s="17">
        <v>105.9</v>
      </c>
      <c r="BI19" s="17">
        <v>103.33009</v>
      </c>
      <c r="BJ19" s="17">
        <v>103.33009</v>
      </c>
      <c r="BK19" s="17">
        <v>2.5699100000000001</v>
      </c>
      <c r="BL19" s="17">
        <v>195.2</v>
      </c>
      <c r="BM19" s="17">
        <v>379.53043000000002</v>
      </c>
      <c r="BN19" s="17">
        <v>331.14219000000003</v>
      </c>
      <c r="BO19" s="17">
        <v>-135.94219000000001</v>
      </c>
      <c r="BP19" s="17">
        <v>4.0999999999999996</v>
      </c>
      <c r="BQ19" s="17">
        <v>3.8975900000000001</v>
      </c>
      <c r="BR19" s="17">
        <v>3.8975900000000001</v>
      </c>
      <c r="BS19" s="17">
        <v>0.20241000000000001</v>
      </c>
      <c r="BT19" s="17"/>
      <c r="BU19" s="17"/>
      <c r="BV19" s="17"/>
      <c r="BW19" s="17">
        <v>0</v>
      </c>
      <c r="BX19" s="17"/>
      <c r="BY19" s="17"/>
      <c r="BZ19" s="17"/>
      <c r="CA19" s="17">
        <v>0</v>
      </c>
      <c r="CB19" s="17"/>
      <c r="CC19" s="17"/>
      <c r="CD19" s="17"/>
      <c r="CE19" s="17">
        <v>0</v>
      </c>
      <c r="CF19" s="17">
        <v>113.7</v>
      </c>
      <c r="CG19" s="17">
        <v>114.00626</v>
      </c>
      <c r="CH19" s="17">
        <v>114.00626</v>
      </c>
      <c r="CI19" s="17">
        <v>-0.30625999999999998</v>
      </c>
      <c r="CJ19" s="17">
        <v>7.7</v>
      </c>
      <c r="CK19" s="17">
        <v>7.0908199999999999</v>
      </c>
      <c r="CL19" s="17">
        <v>7.0908199999999999</v>
      </c>
      <c r="CM19" s="17">
        <v>0.60918000000000005</v>
      </c>
      <c r="CN19" s="17">
        <v>5.2</v>
      </c>
      <c r="CO19" s="17">
        <v>3.8075999999999999</v>
      </c>
      <c r="CP19" s="17">
        <v>3.8075999999999999</v>
      </c>
      <c r="CQ19" s="17">
        <v>1.3924000000000001</v>
      </c>
      <c r="CR19" s="17">
        <v>22.5</v>
      </c>
      <c r="CS19" s="17">
        <v>22.280850000000001</v>
      </c>
      <c r="CT19" s="17">
        <v>22.280850000000001</v>
      </c>
      <c r="CU19" s="17">
        <v>0.21915000000000001</v>
      </c>
      <c r="CV19" s="17">
        <v>44.4</v>
      </c>
      <c r="CW19" s="17">
        <v>61.205539999999999</v>
      </c>
      <c r="CX19" s="17">
        <v>57.02478</v>
      </c>
      <c r="CY19" s="17">
        <v>-12.624779999999999</v>
      </c>
      <c r="CZ19" s="17">
        <v>46.6</v>
      </c>
      <c r="DA19" s="17">
        <v>20.725390000000001</v>
      </c>
      <c r="DB19" s="17">
        <v>26.943660000000001</v>
      </c>
      <c r="DC19" s="17">
        <v>19.65634</v>
      </c>
      <c r="DD19" s="17"/>
      <c r="DE19" s="17"/>
      <c r="DF19" s="17"/>
      <c r="DG19" s="17">
        <v>0</v>
      </c>
      <c r="DH19" s="17">
        <v>0</v>
      </c>
      <c r="DI19" s="17"/>
      <c r="DJ19" s="17"/>
      <c r="DK19" s="17">
        <v>0</v>
      </c>
      <c r="DL19" s="17"/>
      <c r="DM19" s="17"/>
      <c r="DN19" s="17">
        <v>7.83</v>
      </c>
      <c r="DO19" s="17">
        <v>-7.83</v>
      </c>
      <c r="DP19" s="17">
        <v>6.5</v>
      </c>
      <c r="DQ19" s="17">
        <v>6.39</v>
      </c>
      <c r="DR19" s="17">
        <v>6.39</v>
      </c>
      <c r="DS19" s="17">
        <v>0.11</v>
      </c>
      <c r="DT19" s="17">
        <v>145.4</v>
      </c>
      <c r="DU19" s="17">
        <v>145.07772</v>
      </c>
      <c r="DV19" s="17"/>
      <c r="DW19" s="17">
        <v>145.4</v>
      </c>
      <c r="DX19" s="17">
        <v>35.6</v>
      </c>
      <c r="DY19" s="17">
        <v>33.365459999999999</v>
      </c>
      <c r="DZ19" s="17">
        <v>33.365459999999999</v>
      </c>
      <c r="EA19" s="17">
        <v>2.23454</v>
      </c>
      <c r="EB19" s="17">
        <v>64.7</v>
      </c>
      <c r="EC19" s="17">
        <v>61.6892</v>
      </c>
      <c r="ED19" s="17">
        <v>62.176220000000001</v>
      </c>
      <c r="EE19" s="17">
        <v>2.5237799999999999</v>
      </c>
      <c r="EF19" s="17">
        <v>24.8</v>
      </c>
      <c r="EG19" s="17">
        <v>20.62593</v>
      </c>
      <c r="EH19" s="17">
        <v>20.62593</v>
      </c>
      <c r="EI19" s="17">
        <v>4.1740700000000004</v>
      </c>
      <c r="EJ19" s="17">
        <v>17.5</v>
      </c>
      <c r="EK19" s="17">
        <v>18.87548</v>
      </c>
      <c r="EL19" s="17">
        <v>18.87548</v>
      </c>
      <c r="EM19" s="17">
        <v>-1.37548</v>
      </c>
      <c r="EN19" s="17">
        <v>13</v>
      </c>
      <c r="EO19" s="17">
        <v>13.067299999999999</v>
      </c>
      <c r="EP19" s="17">
        <v>13.067299999999999</v>
      </c>
      <c r="EQ19" s="17">
        <v>-6.7299999999999999E-2</v>
      </c>
      <c r="ER19" s="17">
        <v>59.4</v>
      </c>
      <c r="ES19" s="17">
        <v>61.99635</v>
      </c>
      <c r="ET19" s="17">
        <v>61.99635</v>
      </c>
      <c r="EU19" s="17">
        <v>-2.5963500000000002</v>
      </c>
      <c r="EV19" s="17">
        <v>183.5</v>
      </c>
      <c r="EW19" s="17">
        <v>184.74316999999999</v>
      </c>
      <c r="EX19" s="17">
        <v>184.74316999999999</v>
      </c>
      <c r="EY19" s="17">
        <v>-1.2431700000000001</v>
      </c>
      <c r="EZ19" s="17">
        <v>183.9</v>
      </c>
      <c r="FA19" s="17">
        <v>184.74316999999999</v>
      </c>
      <c r="FB19" s="17">
        <v>184.74316999999999</v>
      </c>
      <c r="FC19" s="17">
        <v>-0.84316999999999998</v>
      </c>
      <c r="FD19" s="17">
        <v>187.1</v>
      </c>
      <c r="FE19" s="17">
        <v>185.29795999999999</v>
      </c>
      <c r="FF19" s="17">
        <v>185.29795999999999</v>
      </c>
      <c r="FG19" s="17">
        <v>1.8020400000000001</v>
      </c>
      <c r="FH19" s="17">
        <v>84.9</v>
      </c>
      <c r="FI19" s="17">
        <v>54.702240000000003</v>
      </c>
      <c r="FJ19" s="17">
        <v>59.259169999999997</v>
      </c>
      <c r="FK19" s="17">
        <v>25.640830000000001</v>
      </c>
      <c r="FL19" s="17">
        <v>25.1</v>
      </c>
      <c r="FM19" s="17">
        <v>18</v>
      </c>
      <c r="FN19" s="17">
        <v>18</v>
      </c>
      <c r="FO19" s="17">
        <v>7.1</v>
      </c>
      <c r="FP19" s="17">
        <v>26.4</v>
      </c>
      <c r="FQ19" s="17">
        <v>20.7</v>
      </c>
      <c r="FR19" s="17">
        <v>23.06963</v>
      </c>
      <c r="FS19" s="17">
        <v>3.3303699999999998</v>
      </c>
      <c r="FT19" s="17">
        <v>0</v>
      </c>
      <c r="FU19" s="17"/>
      <c r="FV19" s="17"/>
      <c r="FW19" s="17">
        <v>0</v>
      </c>
      <c r="FX19" s="17">
        <v>22.7</v>
      </c>
      <c r="FY19" s="17">
        <v>20.725390000000001</v>
      </c>
      <c r="FZ19" s="17">
        <v>20.725390000000001</v>
      </c>
      <c r="GA19" s="17">
        <v>1.97461</v>
      </c>
      <c r="GB19" s="17"/>
      <c r="GC19" s="17"/>
      <c r="GD19" s="17"/>
      <c r="GE19" s="17">
        <v>0</v>
      </c>
      <c r="GF19" s="17"/>
      <c r="GG19" s="17"/>
      <c r="GH19" s="17"/>
      <c r="GI19" s="17">
        <v>0</v>
      </c>
      <c r="GJ19" s="17">
        <v>6.3</v>
      </c>
      <c r="GK19" s="17">
        <v>6.8787000000000003</v>
      </c>
      <c r="GL19" s="17">
        <v>6.8787000000000003</v>
      </c>
      <c r="GM19" s="17">
        <v>-0.57869999999999999</v>
      </c>
      <c r="GN19" s="17">
        <v>81.2</v>
      </c>
      <c r="GO19" s="17">
        <v>99.145160000000004</v>
      </c>
      <c r="GP19" s="17">
        <v>74.072069999999997</v>
      </c>
      <c r="GQ19" s="17">
        <v>7.1279300000000001</v>
      </c>
      <c r="GR19" s="17"/>
      <c r="GS19" s="17"/>
      <c r="GT19" s="17"/>
      <c r="GU19" s="17">
        <v>0</v>
      </c>
      <c r="GV19" s="17"/>
      <c r="GW19" s="17"/>
      <c r="GX19" s="17"/>
      <c r="GY19" s="17">
        <v>0</v>
      </c>
      <c r="GZ19" s="17"/>
      <c r="HA19" s="17"/>
      <c r="HB19" s="17"/>
      <c r="HC19" s="17">
        <v>0</v>
      </c>
      <c r="HD19" s="17"/>
      <c r="HE19" s="17"/>
      <c r="HF19" s="17"/>
      <c r="HG19" s="17">
        <v>0</v>
      </c>
      <c r="HH19" s="17">
        <v>70.099999999999994</v>
      </c>
      <c r="HI19" s="17">
        <v>69.361580000000004</v>
      </c>
      <c r="HJ19" s="17">
        <v>69.361580000000004</v>
      </c>
      <c r="HK19" s="17">
        <v>0.73841999999999997</v>
      </c>
      <c r="HL19" s="17">
        <v>0</v>
      </c>
      <c r="HM19" s="17"/>
      <c r="HN19" s="17"/>
      <c r="HO19" s="17">
        <v>0</v>
      </c>
      <c r="HP19" s="17"/>
      <c r="HQ19" s="17"/>
      <c r="HR19" s="17"/>
      <c r="HS19" s="17">
        <v>0</v>
      </c>
      <c r="HT19" s="17">
        <v>41.7</v>
      </c>
      <c r="HU19" s="17">
        <v>45.291899999999998</v>
      </c>
      <c r="HV19" s="17">
        <v>33.709220000000002</v>
      </c>
      <c r="HW19" s="17">
        <v>7.99078</v>
      </c>
      <c r="HX19" s="17"/>
      <c r="HY19" s="17"/>
      <c r="HZ19" s="17"/>
      <c r="IA19" s="17">
        <v>0</v>
      </c>
      <c r="IB19" s="17"/>
      <c r="IC19" s="17"/>
      <c r="ID19" s="17"/>
      <c r="IE19" s="17">
        <v>0</v>
      </c>
      <c r="IF19" s="17"/>
      <c r="IG19" s="17"/>
      <c r="IH19" s="17"/>
      <c r="II19" s="17">
        <v>0</v>
      </c>
      <c r="IJ19" s="17">
        <v>69.56</v>
      </c>
      <c r="IK19" s="17">
        <v>49.776090000000003</v>
      </c>
      <c r="IL19" s="17">
        <v>55.347589999999997</v>
      </c>
      <c r="IM19" s="17">
        <v>14.21241</v>
      </c>
      <c r="IN19" s="17">
        <v>169.94</v>
      </c>
      <c r="IO19" s="17">
        <v>175.99734000000001</v>
      </c>
      <c r="IP19" s="17">
        <v>175.99734000000001</v>
      </c>
      <c r="IQ19" s="17">
        <v>-6.0573399999999999</v>
      </c>
      <c r="IR19" s="17">
        <v>167.99</v>
      </c>
      <c r="IS19" s="17">
        <v>175.99734000000001</v>
      </c>
      <c r="IT19" s="17">
        <v>175.99734000000001</v>
      </c>
      <c r="IU19" s="17">
        <v>-8.0073399999999992</v>
      </c>
      <c r="IV19" s="17">
        <v>199.82</v>
      </c>
      <c r="IW19" s="17">
        <v>175.99734000000001</v>
      </c>
      <c r="IX19" s="17">
        <v>175.99734000000001</v>
      </c>
      <c r="IY19" s="17">
        <v>23.822659999999999</v>
      </c>
      <c r="IZ19" s="17">
        <v>258.95</v>
      </c>
      <c r="JA19" s="17">
        <v>264.78879999999998</v>
      </c>
      <c r="JB19" s="17">
        <v>264.78879999999998</v>
      </c>
      <c r="JC19" s="17">
        <v>-5.8388</v>
      </c>
      <c r="JD19" s="17">
        <v>68.98</v>
      </c>
      <c r="JE19" s="17">
        <v>73.334350000000001</v>
      </c>
      <c r="JF19" s="17">
        <v>73.334350000000001</v>
      </c>
      <c r="JG19" s="17">
        <v>-4.3543500000000002</v>
      </c>
      <c r="JH19" s="17">
        <v>34.28</v>
      </c>
      <c r="JI19" s="17">
        <v>36.777279999999998</v>
      </c>
      <c r="JJ19" s="17">
        <v>36.777279999999998</v>
      </c>
      <c r="JK19" s="17">
        <v>-2.4972799999999999</v>
      </c>
      <c r="JL19" s="17">
        <v>0</v>
      </c>
      <c r="JM19" s="17"/>
      <c r="JN19" s="17"/>
      <c r="JO19" s="17">
        <v>0</v>
      </c>
      <c r="JP19" s="17">
        <v>0</v>
      </c>
      <c r="JQ19" s="17"/>
      <c r="JR19" s="17"/>
      <c r="JS19" s="17">
        <v>0</v>
      </c>
      <c r="JT19" s="17"/>
      <c r="JU19" s="17"/>
      <c r="JV19" s="17"/>
      <c r="JW19" s="17">
        <v>0</v>
      </c>
      <c r="JX19" s="17"/>
      <c r="JY19" s="17"/>
      <c r="JZ19" s="17"/>
      <c r="KA19" s="17">
        <v>0</v>
      </c>
      <c r="KB19" s="17"/>
      <c r="KC19" s="17"/>
      <c r="KD19" s="17"/>
      <c r="KE19" s="17">
        <v>0</v>
      </c>
      <c r="KF19" s="17"/>
      <c r="KG19" s="17"/>
      <c r="KH19" s="17"/>
      <c r="KI19" s="17">
        <v>0</v>
      </c>
      <c r="KJ19" s="17">
        <v>4.5</v>
      </c>
      <c r="KK19" s="17"/>
      <c r="KL19" s="17"/>
      <c r="KM19" s="17">
        <v>4.5</v>
      </c>
      <c r="KN19" s="17">
        <v>0.1</v>
      </c>
      <c r="KO19" s="17">
        <v>1.84476</v>
      </c>
      <c r="KP19" s="17">
        <v>1.84476</v>
      </c>
      <c r="KQ19" s="17">
        <v>-1.7447600000000001</v>
      </c>
      <c r="KR19" s="17">
        <v>124.4</v>
      </c>
      <c r="KS19" s="17">
        <v>112.09796</v>
      </c>
      <c r="KT19" s="17">
        <v>144.77162000000001</v>
      </c>
      <c r="KU19" s="17">
        <v>-20.37162</v>
      </c>
      <c r="KV19" s="17">
        <v>91.1</v>
      </c>
      <c r="KW19" s="17">
        <v>88.46611</v>
      </c>
      <c r="KX19" s="17">
        <v>114.38235</v>
      </c>
      <c r="KY19" s="17">
        <v>-23.282350000000001</v>
      </c>
      <c r="KZ19" s="17">
        <v>47</v>
      </c>
      <c r="LA19" s="17">
        <v>66.809659999999994</v>
      </c>
      <c r="LB19" s="17">
        <v>66.809659999999994</v>
      </c>
      <c r="LC19" s="17">
        <v>-19.809660000000001</v>
      </c>
      <c r="LD19" s="17">
        <v>36.4</v>
      </c>
      <c r="LE19" s="17">
        <v>48.179349999999999</v>
      </c>
      <c r="LF19" s="17">
        <v>48.179349999999999</v>
      </c>
      <c r="LG19" s="17">
        <v>-11.779350000000001</v>
      </c>
      <c r="LH19" s="17">
        <v>30.6</v>
      </c>
      <c r="LI19" s="17">
        <v>29.806760000000001</v>
      </c>
      <c r="LJ19" s="17">
        <v>29.806760000000001</v>
      </c>
      <c r="LK19" s="17">
        <v>0.79323999999999995</v>
      </c>
      <c r="LL19" s="17">
        <v>117.6</v>
      </c>
      <c r="LM19" s="17">
        <v>114.15203</v>
      </c>
      <c r="LN19" s="17">
        <v>114.15203</v>
      </c>
      <c r="LO19" s="17">
        <v>3.4479700000000002</v>
      </c>
      <c r="LP19" s="17">
        <v>48.5</v>
      </c>
      <c r="LQ19" s="17">
        <v>50.645899999999997</v>
      </c>
      <c r="LR19" s="17">
        <v>33.160620000000002</v>
      </c>
      <c r="LS19" s="17">
        <v>15.33938</v>
      </c>
      <c r="LT19" s="17">
        <v>49.2</v>
      </c>
      <c r="LU19" s="17">
        <v>49.666240000000002</v>
      </c>
      <c r="LV19" s="17">
        <v>49.666240000000002</v>
      </c>
      <c r="LW19" s="17">
        <v>-0.46623999999999999</v>
      </c>
      <c r="LX19" s="17">
        <v>141.5</v>
      </c>
      <c r="LY19" s="17">
        <v>156.92912999999999</v>
      </c>
      <c r="LZ19" s="17">
        <v>156.92912999999999</v>
      </c>
      <c r="MA19" s="17">
        <v>-15.429130000000001</v>
      </c>
      <c r="MB19" s="17">
        <v>143.9</v>
      </c>
      <c r="MC19" s="17">
        <v>156.92912999999999</v>
      </c>
      <c r="MD19" s="17">
        <v>156.92912999999999</v>
      </c>
      <c r="ME19" s="17">
        <v>-13.02913</v>
      </c>
      <c r="MF19" s="17">
        <v>168.7</v>
      </c>
      <c r="MG19" s="17">
        <v>157.40038000000001</v>
      </c>
      <c r="MH19" s="17">
        <v>157.40038000000001</v>
      </c>
      <c r="MI19" s="17">
        <v>11.299620000000001</v>
      </c>
      <c r="MJ19" s="17">
        <v>183.6</v>
      </c>
      <c r="MK19" s="17">
        <v>176.36183</v>
      </c>
      <c r="ML19" s="17">
        <v>176.36183</v>
      </c>
      <c r="MM19" s="17">
        <v>7.2381700000000002</v>
      </c>
      <c r="MN19" s="17">
        <v>174.4</v>
      </c>
      <c r="MO19" s="17"/>
      <c r="MP19" s="17"/>
      <c r="MQ19" s="17">
        <v>174.4</v>
      </c>
      <c r="MR19" s="17"/>
      <c r="MS19" s="17"/>
      <c r="MT19" s="17"/>
      <c r="MU19" s="17">
        <v>0</v>
      </c>
      <c r="MV19" s="17">
        <v>0</v>
      </c>
      <c r="MW19" s="17"/>
      <c r="MX19" s="17"/>
      <c r="MY19" s="17">
        <v>0</v>
      </c>
      <c r="MZ19" s="17"/>
      <c r="NA19" s="17"/>
      <c r="NB19" s="17"/>
      <c r="NC19" s="17">
        <v>0</v>
      </c>
      <c r="ND19" s="17">
        <v>209.2</v>
      </c>
      <c r="NE19" s="17">
        <v>205.29381000000001</v>
      </c>
      <c r="NF19" s="17">
        <v>205.29381000000001</v>
      </c>
      <c r="NG19" s="17">
        <v>3.9061900000000001</v>
      </c>
      <c r="NH19" s="17">
        <v>101.3</v>
      </c>
      <c r="NI19" s="17">
        <v>102.95515</v>
      </c>
      <c r="NJ19" s="17">
        <v>102.95515</v>
      </c>
      <c r="NK19" s="17">
        <v>-1.6551499999999999</v>
      </c>
      <c r="NL19" s="17">
        <v>8.1</v>
      </c>
      <c r="NM19" s="17">
        <v>7.5354299999999999</v>
      </c>
      <c r="NN19" s="17">
        <v>7.5354299999999999</v>
      </c>
      <c r="NO19" s="17">
        <v>0.56457000000000002</v>
      </c>
      <c r="NP19" s="17">
        <v>5.2</v>
      </c>
      <c r="NQ19" s="17">
        <v>4.9991700000000003</v>
      </c>
      <c r="NR19" s="17">
        <v>4.9991700000000003</v>
      </c>
      <c r="NS19" s="17">
        <v>0.20083000000000001</v>
      </c>
      <c r="NT19" s="17">
        <v>6.6</v>
      </c>
      <c r="NU19" s="17">
        <v>8</v>
      </c>
      <c r="NV19" s="17">
        <v>35.702199999999998</v>
      </c>
      <c r="NW19" s="17">
        <v>-29.1022</v>
      </c>
      <c r="NX19" s="17">
        <v>0</v>
      </c>
      <c r="NY19" s="17"/>
      <c r="NZ19" s="17"/>
      <c r="OA19" s="17">
        <v>0</v>
      </c>
      <c r="OB19" s="17">
        <v>4.7</v>
      </c>
      <c r="OC19" s="17">
        <v>0.18</v>
      </c>
      <c r="OD19" s="17">
        <v>0.18</v>
      </c>
      <c r="OE19" s="17">
        <v>4.5199999999999996</v>
      </c>
      <c r="OF19" s="17">
        <v>0</v>
      </c>
      <c r="OG19" s="17">
        <v>0.2</v>
      </c>
      <c r="OH19" s="17">
        <v>0.2</v>
      </c>
      <c r="OI19" s="17">
        <v>-0.2</v>
      </c>
      <c r="OJ19" s="17">
        <v>10.199999999999999</v>
      </c>
      <c r="OK19" s="17">
        <v>20.33764</v>
      </c>
      <c r="OL19" s="17">
        <v>20.33764</v>
      </c>
      <c r="OM19" s="17">
        <v>-10.137639999999999</v>
      </c>
      <c r="ON19" s="17"/>
      <c r="OO19" s="17"/>
      <c r="OP19" s="17"/>
      <c r="OQ19" s="17">
        <v>0</v>
      </c>
      <c r="OR19" s="17"/>
      <c r="OS19" s="17"/>
      <c r="OT19" s="17"/>
      <c r="OU19" s="17">
        <v>0</v>
      </c>
      <c r="OV19" s="17">
        <v>0</v>
      </c>
      <c r="OW19" s="17"/>
      <c r="OX19" s="17"/>
      <c r="OY19" s="17">
        <v>0</v>
      </c>
      <c r="OZ19" s="17">
        <v>0</v>
      </c>
      <c r="PA19" s="17"/>
      <c r="PB19" s="17"/>
      <c r="PC19" s="17">
        <v>0</v>
      </c>
      <c r="PD19" s="17">
        <v>0.6</v>
      </c>
      <c r="PE19" s="17">
        <v>0.46</v>
      </c>
      <c r="PF19" s="17">
        <v>0.46</v>
      </c>
      <c r="PG19" s="17">
        <v>0.14000000000000001</v>
      </c>
      <c r="PH19" s="17">
        <v>0.6</v>
      </c>
      <c r="PI19" s="17">
        <v>1.4</v>
      </c>
      <c r="PJ19" s="17">
        <v>1.4</v>
      </c>
      <c r="PK19" s="17">
        <v>-0.8</v>
      </c>
      <c r="PL19" s="17">
        <v>2.5</v>
      </c>
      <c r="PM19" s="17">
        <v>2.4</v>
      </c>
      <c r="PN19" s="17">
        <v>2.4</v>
      </c>
      <c r="PO19" s="17">
        <v>0.1</v>
      </c>
      <c r="PP19" s="17">
        <v>14.6</v>
      </c>
      <c r="PQ19" s="17">
        <v>4.5381299999999998</v>
      </c>
      <c r="PR19" s="17">
        <v>4.5381299999999998</v>
      </c>
      <c r="PS19" s="17">
        <v>10.061870000000001</v>
      </c>
      <c r="PT19" s="17">
        <v>3.5</v>
      </c>
      <c r="PU19" s="17">
        <v>3.12</v>
      </c>
      <c r="PV19" s="17">
        <v>3.12</v>
      </c>
      <c r="PW19" s="17">
        <v>0.38</v>
      </c>
      <c r="PX19" s="17"/>
      <c r="PY19" s="17">
        <v>3.1</v>
      </c>
      <c r="PZ19" s="17">
        <v>3.1</v>
      </c>
      <c r="QA19" s="17">
        <v>-3.1</v>
      </c>
      <c r="QB19" s="17">
        <v>3.6</v>
      </c>
      <c r="QC19" s="17">
        <v>3.5</v>
      </c>
      <c r="QD19" s="17">
        <v>3.5</v>
      </c>
      <c r="QE19" s="17">
        <v>0.1</v>
      </c>
      <c r="QF19" s="17">
        <v>14.4</v>
      </c>
      <c r="QG19" s="17">
        <v>14.975849999999999</v>
      </c>
      <c r="QH19" s="17">
        <v>14.975849999999999</v>
      </c>
      <c r="QI19" s="17">
        <v>-0.57584999999999997</v>
      </c>
      <c r="QJ19" s="17">
        <v>0</v>
      </c>
      <c r="QK19" s="17"/>
      <c r="QL19" s="17"/>
      <c r="QM19" s="17">
        <v>0</v>
      </c>
      <c r="QN19" s="17">
        <v>0</v>
      </c>
      <c r="QO19" s="17"/>
      <c r="QP19" s="17"/>
      <c r="QQ19" s="17">
        <v>0</v>
      </c>
      <c r="QR19" s="17">
        <v>1.8</v>
      </c>
      <c r="QS19" s="17">
        <v>4</v>
      </c>
      <c r="QT19" s="17">
        <v>9.0568000000000008</v>
      </c>
      <c r="QU19" s="17">
        <v>-7.2568000000000001</v>
      </c>
      <c r="QV19" s="17">
        <v>8.3000000000000007</v>
      </c>
      <c r="QW19" s="17">
        <v>12</v>
      </c>
      <c r="QX19" s="17">
        <v>29.751200000000001</v>
      </c>
      <c r="QY19" s="17">
        <v>-21.4512</v>
      </c>
      <c r="QZ19" s="17">
        <v>0</v>
      </c>
      <c r="RA19" s="17"/>
      <c r="RB19" s="17"/>
      <c r="RC19" s="17">
        <v>0</v>
      </c>
      <c r="RD19" s="17">
        <v>2.2999999999999998</v>
      </c>
      <c r="RE19" s="17">
        <v>2.25</v>
      </c>
      <c r="RF19" s="17">
        <v>2.25</v>
      </c>
      <c r="RG19" s="17">
        <v>0.05</v>
      </c>
      <c r="RH19" s="17">
        <v>12.1</v>
      </c>
      <c r="RI19" s="17">
        <v>19.67727</v>
      </c>
      <c r="RJ19" s="17">
        <v>19.67727</v>
      </c>
      <c r="RK19" s="17">
        <v>-7.5772700000000004</v>
      </c>
      <c r="RL19" s="17">
        <v>1.4</v>
      </c>
      <c r="RM19" s="17">
        <v>1.2</v>
      </c>
      <c r="RN19" s="17">
        <v>1.2</v>
      </c>
      <c r="RO19" s="17">
        <v>0.2</v>
      </c>
      <c r="RP19" s="17"/>
      <c r="RQ19" s="17"/>
      <c r="RR19" s="17"/>
      <c r="RS19" s="17">
        <v>0</v>
      </c>
      <c r="RT19" s="17">
        <v>4.9000000000000004</v>
      </c>
      <c r="RU19" s="17">
        <v>4.5</v>
      </c>
      <c r="RV19" s="17">
        <v>4.5</v>
      </c>
      <c r="RW19" s="17">
        <v>0.4</v>
      </c>
      <c r="RX19" s="17">
        <v>0</v>
      </c>
      <c r="RY19" s="17"/>
      <c r="RZ19" s="17"/>
      <c r="SA19" s="17">
        <v>0</v>
      </c>
      <c r="SB19" s="17">
        <v>0</v>
      </c>
      <c r="SC19" s="17"/>
      <c r="SD19" s="17"/>
      <c r="SE19" s="17">
        <v>0</v>
      </c>
      <c r="SF19" s="17">
        <v>6.1</v>
      </c>
      <c r="SG19" s="17">
        <v>5.7</v>
      </c>
      <c r="SH19" s="17">
        <v>5.7</v>
      </c>
      <c r="SI19" s="17">
        <v>0.4</v>
      </c>
      <c r="SJ19" s="17">
        <v>3.3</v>
      </c>
      <c r="SK19" s="17">
        <v>2.7</v>
      </c>
      <c r="SL19" s="17">
        <v>2.7</v>
      </c>
      <c r="SM19" s="17">
        <v>0.6</v>
      </c>
      <c r="SN19" s="17">
        <v>3.2</v>
      </c>
      <c r="SO19" s="17">
        <v>3</v>
      </c>
      <c r="SP19" s="17">
        <v>3</v>
      </c>
      <c r="SQ19" s="17">
        <v>0.2</v>
      </c>
      <c r="SR19" s="17">
        <v>4.8</v>
      </c>
      <c r="SS19" s="17">
        <v>5</v>
      </c>
      <c r="ST19" s="17">
        <v>5</v>
      </c>
      <c r="SU19" s="17">
        <v>-0.2</v>
      </c>
      <c r="SV19" s="17">
        <v>14.2</v>
      </c>
      <c r="SW19" s="17">
        <v>6</v>
      </c>
      <c r="SX19" s="17">
        <v>6</v>
      </c>
      <c r="SY19" s="17">
        <v>8.1999999999999993</v>
      </c>
      <c r="SZ19" s="17">
        <v>45.6</v>
      </c>
      <c r="TA19" s="17">
        <v>24</v>
      </c>
      <c r="TB19" s="17">
        <v>24</v>
      </c>
      <c r="TC19" s="17">
        <v>21.6</v>
      </c>
      <c r="TD19" s="17">
        <v>0</v>
      </c>
      <c r="TE19" s="17"/>
      <c r="TF19" s="17"/>
      <c r="TG19" s="17">
        <v>0</v>
      </c>
      <c r="TH19" s="17">
        <v>17.63</v>
      </c>
      <c r="TI19" s="17">
        <v>14.78</v>
      </c>
      <c r="TJ19" s="17">
        <v>14.78</v>
      </c>
      <c r="TK19" s="17">
        <v>2.85</v>
      </c>
      <c r="TL19" s="17">
        <v>22.6</v>
      </c>
      <c r="TM19" s="17">
        <v>16</v>
      </c>
      <c r="TN19" s="17">
        <v>16</v>
      </c>
      <c r="TO19" s="17">
        <v>6.6</v>
      </c>
      <c r="TP19" s="17">
        <v>2.12</v>
      </c>
      <c r="TQ19" s="17">
        <v>1.78</v>
      </c>
      <c r="TR19" s="17">
        <v>1.78</v>
      </c>
      <c r="TS19" s="17">
        <v>0.34</v>
      </c>
      <c r="TT19" s="17">
        <v>1.91</v>
      </c>
      <c r="TU19" s="17">
        <v>0.73</v>
      </c>
      <c r="TV19" s="17">
        <v>0.73</v>
      </c>
      <c r="TW19" s="17">
        <v>1.18</v>
      </c>
      <c r="TX19" s="17">
        <v>0</v>
      </c>
      <c r="TY19" s="17"/>
      <c r="TZ19" s="17"/>
      <c r="UA19" s="17">
        <v>0</v>
      </c>
      <c r="UB19" s="17">
        <v>3.9</v>
      </c>
      <c r="UC19" s="17">
        <v>4</v>
      </c>
      <c r="UD19" s="17">
        <v>4</v>
      </c>
      <c r="UE19" s="17">
        <v>-0.1</v>
      </c>
      <c r="UF19" s="17">
        <v>1.6</v>
      </c>
      <c r="UG19" s="17">
        <v>1.6</v>
      </c>
      <c r="UH19" s="17">
        <v>1.6</v>
      </c>
      <c r="UI19" s="17">
        <v>0</v>
      </c>
      <c r="UJ19" s="17"/>
      <c r="UK19" s="17"/>
      <c r="UL19" s="17"/>
      <c r="UM19" s="17">
        <v>0</v>
      </c>
      <c r="UN19" s="17">
        <v>3.8</v>
      </c>
      <c r="UO19" s="17">
        <v>3.5</v>
      </c>
      <c r="UP19" s="17">
        <v>3.5</v>
      </c>
      <c r="UQ19" s="17">
        <v>0.3</v>
      </c>
      <c r="UR19" s="17">
        <v>4.3</v>
      </c>
      <c r="US19" s="17">
        <v>4</v>
      </c>
      <c r="UT19" s="17">
        <v>4</v>
      </c>
      <c r="UU19" s="17">
        <v>0.3</v>
      </c>
      <c r="UV19" s="17">
        <v>4.5999999999999996</v>
      </c>
      <c r="UW19" s="17">
        <v>4.0999999999999996</v>
      </c>
      <c r="UX19" s="17">
        <v>4.0999999999999996</v>
      </c>
      <c r="UY19" s="17">
        <v>0.5</v>
      </c>
      <c r="UZ19" s="17">
        <v>2.2999999999999998</v>
      </c>
      <c r="VA19" s="17"/>
      <c r="VB19" s="17"/>
      <c r="VC19" s="17">
        <v>2.2999999999999998</v>
      </c>
      <c r="VD19" s="17">
        <v>0</v>
      </c>
      <c r="VE19" s="17"/>
      <c r="VF19" s="17"/>
      <c r="VG19" s="17">
        <v>0</v>
      </c>
      <c r="VH19" s="17">
        <v>0</v>
      </c>
      <c r="VI19" s="17"/>
      <c r="VJ19" s="17"/>
      <c r="VK19" s="17">
        <v>0</v>
      </c>
      <c r="VL19" s="17">
        <v>0</v>
      </c>
      <c r="VM19" s="17"/>
      <c r="VN19" s="17"/>
      <c r="VO19" s="17">
        <v>0</v>
      </c>
      <c r="VP19" s="17">
        <v>0.6</v>
      </c>
      <c r="VQ19" s="17">
        <v>0.6</v>
      </c>
      <c r="VR19" s="17">
        <v>0.6</v>
      </c>
      <c r="VS19" s="17">
        <v>0</v>
      </c>
      <c r="VT19" s="17">
        <v>0</v>
      </c>
      <c r="VU19" s="17">
        <v>9</v>
      </c>
      <c r="VV19" s="17">
        <v>9</v>
      </c>
      <c r="VW19" s="17">
        <v>-9</v>
      </c>
      <c r="VX19" s="17">
        <v>0</v>
      </c>
      <c r="VY19" s="17">
        <v>21</v>
      </c>
      <c r="VZ19" s="17">
        <v>21</v>
      </c>
      <c r="WA19" s="17">
        <v>-21</v>
      </c>
      <c r="WB19" s="17">
        <v>0</v>
      </c>
      <c r="WC19" s="17"/>
      <c r="WD19" s="17"/>
      <c r="WE19" s="17">
        <v>0</v>
      </c>
      <c r="WF19" s="17">
        <v>3.9</v>
      </c>
      <c r="WG19" s="17">
        <v>4.2</v>
      </c>
      <c r="WH19" s="17">
        <v>4.2</v>
      </c>
      <c r="WI19" s="17">
        <v>-0.3</v>
      </c>
      <c r="WJ19" s="17">
        <v>2.2000000000000002</v>
      </c>
      <c r="WK19" s="17">
        <v>1.1499999999999999</v>
      </c>
      <c r="WL19" s="17">
        <v>1.1499999999999999</v>
      </c>
      <c r="WM19" s="17">
        <v>1.05</v>
      </c>
      <c r="WN19" s="17">
        <v>2.4</v>
      </c>
      <c r="WO19" s="17">
        <v>2.2999999999999998</v>
      </c>
      <c r="WP19" s="17">
        <v>2.2999999999999998</v>
      </c>
      <c r="WQ19" s="17">
        <v>0.1</v>
      </c>
      <c r="WR19" s="17">
        <v>1</v>
      </c>
      <c r="WS19" s="17">
        <v>1.3</v>
      </c>
      <c r="WT19" s="17">
        <v>1.3</v>
      </c>
      <c r="WU19" s="17">
        <v>-0.3</v>
      </c>
      <c r="WV19" s="17">
        <v>0</v>
      </c>
      <c r="WW19" s="17"/>
      <c r="WX19" s="17"/>
      <c r="WY19" s="17">
        <v>0</v>
      </c>
      <c r="WZ19" s="17">
        <v>5.4</v>
      </c>
      <c r="XA19" s="17">
        <v>6.8</v>
      </c>
      <c r="XB19" s="17">
        <v>6.8</v>
      </c>
      <c r="XC19" s="17">
        <v>-1.4</v>
      </c>
      <c r="XD19" s="17">
        <v>18.100000000000001</v>
      </c>
      <c r="XE19" s="17">
        <v>17.391300000000001</v>
      </c>
      <c r="XF19" s="17">
        <v>17.391300000000001</v>
      </c>
      <c r="XG19" s="17">
        <v>0.7087</v>
      </c>
      <c r="XH19" s="17">
        <v>10</v>
      </c>
      <c r="XI19" s="17">
        <v>10</v>
      </c>
      <c r="XJ19" s="17">
        <v>10</v>
      </c>
      <c r="XK19" s="17">
        <v>0</v>
      </c>
      <c r="XL19" s="17">
        <v>8.6</v>
      </c>
      <c r="XM19" s="17">
        <v>10.8</v>
      </c>
      <c r="XN19" s="17">
        <v>10.8</v>
      </c>
      <c r="XO19" s="17">
        <v>-2.2000000000000002</v>
      </c>
      <c r="XP19" s="17"/>
      <c r="XQ19" s="17"/>
      <c r="XR19" s="17"/>
      <c r="XS19" s="17">
        <v>0</v>
      </c>
      <c r="XT19" s="17"/>
      <c r="XU19" s="17"/>
      <c r="XV19" s="17"/>
      <c r="XW19" s="17">
        <v>0</v>
      </c>
      <c r="XX19" s="17">
        <v>16.600000000000001</v>
      </c>
      <c r="XY19" s="17">
        <v>14</v>
      </c>
      <c r="XZ19" s="17">
        <v>14</v>
      </c>
      <c r="YA19" s="17">
        <v>2.6</v>
      </c>
      <c r="YB19" s="17">
        <v>15.4</v>
      </c>
      <c r="YC19" s="17">
        <v>19</v>
      </c>
      <c r="YD19" s="17">
        <v>19</v>
      </c>
      <c r="YE19" s="17">
        <v>-3.6</v>
      </c>
      <c r="YF19" s="17">
        <v>8.1</v>
      </c>
      <c r="YG19" s="17">
        <v>8.1199999999999992</v>
      </c>
      <c r="YH19" s="17">
        <v>8.1199999999999992</v>
      </c>
      <c r="YI19" s="17">
        <v>-0.02</v>
      </c>
      <c r="YJ19" s="17">
        <v>0.2</v>
      </c>
      <c r="YK19" s="17">
        <v>11</v>
      </c>
      <c r="YL19" s="17">
        <v>11</v>
      </c>
      <c r="YM19" s="17">
        <v>-10.8</v>
      </c>
      <c r="YN19" s="17">
        <v>12.2</v>
      </c>
      <c r="YO19" s="17">
        <v>12</v>
      </c>
      <c r="YP19" s="17">
        <v>12</v>
      </c>
      <c r="YQ19" s="17">
        <v>0.2</v>
      </c>
    </row>
    <row r="20" spans="1:667" ht="24" customHeight="1" x14ac:dyDescent="0.25">
      <c r="A20" s="1"/>
      <c r="B20" s="16" t="s">
        <v>55</v>
      </c>
      <c r="C20" s="16" t="s">
        <v>917</v>
      </c>
      <c r="D20" s="17">
        <v>54.5</v>
      </c>
      <c r="E20" s="17">
        <v>89.747389999999996</v>
      </c>
      <c r="F20" s="17">
        <v>81.497190000000003</v>
      </c>
      <c r="G20" s="17">
        <v>-26.99719</v>
      </c>
      <c r="H20" s="17">
        <v>652.70000000000005</v>
      </c>
      <c r="I20" s="17">
        <v>600.02251999999999</v>
      </c>
      <c r="J20" s="17">
        <v>649.92602999999997</v>
      </c>
      <c r="K20" s="17">
        <v>2.7739699999999998</v>
      </c>
      <c r="L20" s="17">
        <v>217.5</v>
      </c>
      <c r="M20" s="17">
        <v>194.25501</v>
      </c>
      <c r="N20" s="17">
        <v>210.41108</v>
      </c>
      <c r="O20" s="17">
        <v>7.0889199999999999</v>
      </c>
      <c r="P20" s="17"/>
      <c r="Q20" s="17"/>
      <c r="R20" s="17"/>
      <c r="S20" s="17">
        <v>0</v>
      </c>
      <c r="T20" s="17"/>
      <c r="U20" s="17"/>
      <c r="V20" s="17"/>
      <c r="W20" s="17">
        <v>0</v>
      </c>
      <c r="X20" s="17">
        <v>0</v>
      </c>
      <c r="Y20" s="17"/>
      <c r="Z20" s="17"/>
      <c r="AA20" s="17">
        <v>0</v>
      </c>
      <c r="AB20" s="17">
        <v>85.2</v>
      </c>
      <c r="AC20" s="17">
        <v>85.741600000000005</v>
      </c>
      <c r="AD20" s="17">
        <v>85.741600000000005</v>
      </c>
      <c r="AE20" s="17">
        <v>-0.54159999999999997</v>
      </c>
      <c r="AF20" s="17"/>
      <c r="AG20" s="17"/>
      <c r="AH20" s="17"/>
      <c r="AI20" s="17">
        <v>0</v>
      </c>
      <c r="AJ20" s="17">
        <v>0</v>
      </c>
      <c r="AK20" s="17"/>
      <c r="AL20" s="17"/>
      <c r="AM20" s="17">
        <v>0</v>
      </c>
      <c r="AN20" s="17">
        <v>180</v>
      </c>
      <c r="AO20" s="17">
        <v>190.92</v>
      </c>
      <c r="AP20" s="17">
        <v>190.92</v>
      </c>
      <c r="AQ20" s="17">
        <v>-10.92</v>
      </c>
      <c r="AR20" s="17">
        <v>199.2</v>
      </c>
      <c r="AS20" s="17">
        <v>190.92</v>
      </c>
      <c r="AT20" s="17">
        <v>190.92</v>
      </c>
      <c r="AU20" s="17">
        <v>8.2799999999999994</v>
      </c>
      <c r="AV20" s="17">
        <v>202.1</v>
      </c>
      <c r="AW20" s="17">
        <v>190.92</v>
      </c>
      <c r="AX20" s="17">
        <v>190.92</v>
      </c>
      <c r="AY20" s="17">
        <v>11.18</v>
      </c>
      <c r="AZ20" s="17">
        <v>274</v>
      </c>
      <c r="BA20" s="17">
        <v>287.24</v>
      </c>
      <c r="BB20" s="17">
        <v>287.24</v>
      </c>
      <c r="BC20" s="17">
        <v>-13.24</v>
      </c>
      <c r="BD20" s="17">
        <v>206.5</v>
      </c>
      <c r="BE20" s="17">
        <v>206.04143999999999</v>
      </c>
      <c r="BF20" s="17">
        <v>206.04143999999999</v>
      </c>
      <c r="BG20" s="17">
        <v>0.45856000000000002</v>
      </c>
      <c r="BH20" s="17">
        <v>105.8</v>
      </c>
      <c r="BI20" s="17">
        <v>103.33009</v>
      </c>
      <c r="BJ20" s="17">
        <v>103.33009</v>
      </c>
      <c r="BK20" s="17">
        <v>2.46991</v>
      </c>
      <c r="BL20" s="17">
        <v>277.3</v>
      </c>
      <c r="BM20" s="17">
        <v>370.78357</v>
      </c>
      <c r="BN20" s="17">
        <v>334.36982</v>
      </c>
      <c r="BO20" s="17">
        <v>-57.06982</v>
      </c>
      <c r="BP20" s="17">
        <v>4.0999999999999996</v>
      </c>
      <c r="BQ20" s="17">
        <v>3.8975900000000001</v>
      </c>
      <c r="BR20" s="17">
        <v>3.8975900000000001</v>
      </c>
      <c r="BS20" s="17">
        <v>0.20241000000000001</v>
      </c>
      <c r="BT20" s="17"/>
      <c r="BU20" s="17"/>
      <c r="BV20" s="17"/>
      <c r="BW20" s="17">
        <v>0</v>
      </c>
      <c r="BX20" s="17"/>
      <c r="BY20" s="17"/>
      <c r="BZ20" s="17"/>
      <c r="CA20" s="17">
        <v>0</v>
      </c>
      <c r="CB20" s="17"/>
      <c r="CC20" s="17"/>
      <c r="CD20" s="17"/>
      <c r="CE20" s="17">
        <v>0</v>
      </c>
      <c r="CF20" s="17">
        <v>111.6</v>
      </c>
      <c r="CG20" s="17">
        <v>114.00626</v>
      </c>
      <c r="CH20" s="17">
        <v>114.00626</v>
      </c>
      <c r="CI20" s="17">
        <v>-2.4062600000000001</v>
      </c>
      <c r="CJ20" s="17">
        <v>8</v>
      </c>
      <c r="CK20" s="17">
        <v>7.0908199999999999</v>
      </c>
      <c r="CL20" s="17">
        <v>7.0908199999999999</v>
      </c>
      <c r="CM20" s="17">
        <v>0.90917999999999999</v>
      </c>
      <c r="CN20" s="17">
        <v>5.4</v>
      </c>
      <c r="CO20" s="17">
        <v>3.8075999999999999</v>
      </c>
      <c r="CP20" s="17">
        <v>3.8075999999999999</v>
      </c>
      <c r="CQ20" s="17">
        <v>1.5924</v>
      </c>
      <c r="CR20" s="17">
        <v>22.6</v>
      </c>
      <c r="CS20" s="17">
        <v>22.280850000000001</v>
      </c>
      <c r="CT20" s="17">
        <v>22.280850000000001</v>
      </c>
      <c r="CU20" s="17">
        <v>0.31914999999999999</v>
      </c>
      <c r="CV20" s="17">
        <v>60.5</v>
      </c>
      <c r="CW20" s="17">
        <v>63.132480000000001</v>
      </c>
      <c r="CX20" s="17">
        <v>57.76567</v>
      </c>
      <c r="CY20" s="17">
        <v>2.7343299999999999</v>
      </c>
      <c r="CZ20" s="17">
        <v>22.1</v>
      </c>
      <c r="DA20" s="17">
        <v>21.497250000000001</v>
      </c>
      <c r="DB20" s="17">
        <v>128.06804</v>
      </c>
      <c r="DC20" s="17">
        <v>-105.96804</v>
      </c>
      <c r="DD20" s="17"/>
      <c r="DE20" s="17"/>
      <c r="DF20" s="17"/>
      <c r="DG20" s="17">
        <v>0</v>
      </c>
      <c r="DH20" s="17">
        <v>0</v>
      </c>
      <c r="DI20" s="17"/>
      <c r="DJ20" s="17"/>
      <c r="DK20" s="17">
        <v>0</v>
      </c>
      <c r="DL20" s="17"/>
      <c r="DM20" s="17"/>
      <c r="DN20" s="17"/>
      <c r="DO20" s="17">
        <v>0</v>
      </c>
      <c r="DP20" s="17">
        <v>6.5</v>
      </c>
      <c r="DQ20" s="17">
        <v>6.39</v>
      </c>
      <c r="DR20" s="17">
        <v>6.39</v>
      </c>
      <c r="DS20" s="17">
        <v>0.11</v>
      </c>
      <c r="DT20" s="17">
        <v>144.9</v>
      </c>
      <c r="DU20" s="17">
        <v>151.76962</v>
      </c>
      <c r="DV20" s="17"/>
      <c r="DW20" s="17">
        <v>144.9</v>
      </c>
      <c r="DX20" s="17">
        <v>37</v>
      </c>
      <c r="DY20" s="17">
        <v>33.365459999999999</v>
      </c>
      <c r="DZ20" s="17">
        <v>33.365459999999999</v>
      </c>
      <c r="EA20" s="17">
        <v>3.6345399999999999</v>
      </c>
      <c r="EB20" s="17">
        <v>62.7</v>
      </c>
      <c r="EC20" s="17">
        <v>61.952019999999997</v>
      </c>
      <c r="ED20" s="17">
        <v>62.176180000000002</v>
      </c>
      <c r="EE20" s="17">
        <v>0.52381999999999995</v>
      </c>
      <c r="EF20" s="17">
        <v>25</v>
      </c>
      <c r="EG20" s="17">
        <v>20.62593</v>
      </c>
      <c r="EH20" s="17">
        <v>20.62593</v>
      </c>
      <c r="EI20" s="17">
        <v>4.3740699999999997</v>
      </c>
      <c r="EJ20" s="17">
        <v>17.399999999999999</v>
      </c>
      <c r="EK20" s="17">
        <v>18.87548</v>
      </c>
      <c r="EL20" s="17">
        <v>18.87548</v>
      </c>
      <c r="EM20" s="17">
        <v>-1.4754799999999999</v>
      </c>
      <c r="EN20" s="17">
        <v>12.9</v>
      </c>
      <c r="EO20" s="17">
        <v>13.05137</v>
      </c>
      <c r="EP20" s="17">
        <v>13.05137</v>
      </c>
      <c r="EQ20" s="17">
        <v>-0.15137</v>
      </c>
      <c r="ER20" s="17">
        <v>57.7</v>
      </c>
      <c r="ES20" s="17">
        <v>61.99635</v>
      </c>
      <c r="ET20" s="17">
        <v>61.99635</v>
      </c>
      <c r="EU20" s="17">
        <v>-4.2963500000000003</v>
      </c>
      <c r="EV20" s="17">
        <v>182.5</v>
      </c>
      <c r="EW20" s="17">
        <v>184.74316999999999</v>
      </c>
      <c r="EX20" s="17">
        <v>184.74316999999999</v>
      </c>
      <c r="EY20" s="17">
        <v>-2.2431700000000001</v>
      </c>
      <c r="EZ20" s="17">
        <v>182.8</v>
      </c>
      <c r="FA20" s="17">
        <v>184.74316999999999</v>
      </c>
      <c r="FB20" s="17">
        <v>184.74316999999999</v>
      </c>
      <c r="FC20" s="17">
        <v>-1.9431700000000001</v>
      </c>
      <c r="FD20" s="17">
        <v>186.2</v>
      </c>
      <c r="FE20" s="17">
        <v>185.29795999999999</v>
      </c>
      <c r="FF20" s="17">
        <v>185.29795999999999</v>
      </c>
      <c r="FG20" s="17">
        <v>0.90203999999999995</v>
      </c>
      <c r="FH20" s="17">
        <v>86</v>
      </c>
      <c r="FI20" s="17">
        <v>67.820179999999993</v>
      </c>
      <c r="FJ20" s="17">
        <v>61.738460000000003</v>
      </c>
      <c r="FK20" s="17">
        <v>24.26154</v>
      </c>
      <c r="FL20" s="17">
        <v>19.899999999999999</v>
      </c>
      <c r="FM20" s="17">
        <v>18</v>
      </c>
      <c r="FN20" s="17">
        <v>18</v>
      </c>
      <c r="FO20" s="17">
        <v>1.9</v>
      </c>
      <c r="FP20" s="17">
        <v>26.6</v>
      </c>
      <c r="FQ20" s="17">
        <v>20.7</v>
      </c>
      <c r="FR20" s="17">
        <v>23.06963</v>
      </c>
      <c r="FS20" s="17">
        <v>3.53037</v>
      </c>
      <c r="FT20" s="17">
        <v>0</v>
      </c>
      <c r="FU20" s="17"/>
      <c r="FV20" s="17"/>
      <c r="FW20" s="17">
        <v>0</v>
      </c>
      <c r="FX20" s="17">
        <v>21</v>
      </c>
      <c r="FY20" s="17">
        <v>20.725390000000001</v>
      </c>
      <c r="FZ20" s="17">
        <v>20.725390000000001</v>
      </c>
      <c r="GA20" s="17">
        <v>0.27461000000000002</v>
      </c>
      <c r="GB20" s="17"/>
      <c r="GC20" s="17"/>
      <c r="GD20" s="17"/>
      <c r="GE20" s="17">
        <v>0</v>
      </c>
      <c r="GF20" s="17"/>
      <c r="GG20" s="17"/>
      <c r="GH20" s="17"/>
      <c r="GI20" s="17">
        <v>0</v>
      </c>
      <c r="GJ20" s="17">
        <v>6.1</v>
      </c>
      <c r="GK20" s="17">
        <v>6.8787000000000003</v>
      </c>
      <c r="GL20" s="17">
        <v>6.8787000000000003</v>
      </c>
      <c r="GM20" s="17">
        <v>-0.77869999999999995</v>
      </c>
      <c r="GN20" s="17">
        <v>81</v>
      </c>
      <c r="GO20" s="17">
        <v>109.26296000000001</v>
      </c>
      <c r="GP20" s="17">
        <v>71.866200000000006</v>
      </c>
      <c r="GQ20" s="17">
        <v>9.1338000000000008</v>
      </c>
      <c r="GR20" s="17"/>
      <c r="GS20" s="17"/>
      <c r="GT20" s="17"/>
      <c r="GU20" s="17">
        <v>0</v>
      </c>
      <c r="GV20" s="17"/>
      <c r="GW20" s="17"/>
      <c r="GX20" s="17"/>
      <c r="GY20" s="17">
        <v>0</v>
      </c>
      <c r="GZ20" s="17"/>
      <c r="HA20" s="17"/>
      <c r="HB20" s="17"/>
      <c r="HC20" s="17">
        <v>0</v>
      </c>
      <c r="HD20" s="17"/>
      <c r="HE20" s="17"/>
      <c r="HF20" s="17"/>
      <c r="HG20" s="17">
        <v>0</v>
      </c>
      <c r="HH20" s="17">
        <v>70.3</v>
      </c>
      <c r="HI20" s="17">
        <v>69.361580000000004</v>
      </c>
      <c r="HJ20" s="17">
        <v>69.361580000000004</v>
      </c>
      <c r="HK20" s="17">
        <v>0.93842000000000003</v>
      </c>
      <c r="HL20" s="17">
        <v>0</v>
      </c>
      <c r="HM20" s="17"/>
      <c r="HN20" s="17"/>
      <c r="HO20" s="17">
        <v>0</v>
      </c>
      <c r="HP20" s="17"/>
      <c r="HQ20" s="17"/>
      <c r="HR20" s="17"/>
      <c r="HS20" s="17">
        <v>0</v>
      </c>
      <c r="HT20" s="17">
        <v>42</v>
      </c>
      <c r="HU20" s="17">
        <v>45.291899999999998</v>
      </c>
      <c r="HV20" s="17">
        <v>45.291240000000002</v>
      </c>
      <c r="HW20" s="17">
        <v>-3.2912400000000002</v>
      </c>
      <c r="HX20" s="17"/>
      <c r="HY20" s="17"/>
      <c r="HZ20" s="17"/>
      <c r="IA20" s="17">
        <v>0</v>
      </c>
      <c r="IB20" s="17"/>
      <c r="IC20" s="17"/>
      <c r="ID20" s="17"/>
      <c r="IE20" s="17">
        <v>0</v>
      </c>
      <c r="IF20" s="17"/>
      <c r="IG20" s="17"/>
      <c r="IH20" s="17"/>
      <c r="II20" s="17">
        <v>0</v>
      </c>
      <c r="IJ20" s="17">
        <v>69.53</v>
      </c>
      <c r="IK20" s="17">
        <v>65.814629999999994</v>
      </c>
      <c r="IL20" s="17">
        <v>58.378860000000003</v>
      </c>
      <c r="IM20" s="17">
        <v>11.15114</v>
      </c>
      <c r="IN20" s="17">
        <v>169.54</v>
      </c>
      <c r="IO20" s="17">
        <v>175.73356000000001</v>
      </c>
      <c r="IP20" s="17">
        <v>175.73356000000001</v>
      </c>
      <c r="IQ20" s="17">
        <v>-6.1935599999999997</v>
      </c>
      <c r="IR20" s="17">
        <v>167.53</v>
      </c>
      <c r="IS20" s="17">
        <v>175.73356000000001</v>
      </c>
      <c r="IT20" s="17">
        <v>175.73356000000001</v>
      </c>
      <c r="IU20" s="17">
        <v>-8.2035599999999995</v>
      </c>
      <c r="IV20" s="17">
        <v>199.24</v>
      </c>
      <c r="IW20" s="17">
        <v>175.73356000000001</v>
      </c>
      <c r="IX20" s="17">
        <v>175.73356000000001</v>
      </c>
      <c r="IY20" s="17">
        <v>23.506440000000001</v>
      </c>
      <c r="IZ20" s="17">
        <v>259.29000000000002</v>
      </c>
      <c r="JA20" s="17">
        <v>264.39193</v>
      </c>
      <c r="JB20" s="17">
        <v>264.39193</v>
      </c>
      <c r="JC20" s="17">
        <v>-5.1019300000000003</v>
      </c>
      <c r="JD20" s="17">
        <v>68.400000000000006</v>
      </c>
      <c r="JE20" s="17">
        <v>73.334350000000001</v>
      </c>
      <c r="JF20" s="17">
        <v>73.334350000000001</v>
      </c>
      <c r="JG20" s="17">
        <v>-4.9343500000000002</v>
      </c>
      <c r="JH20" s="17">
        <v>34.380000000000003</v>
      </c>
      <c r="JI20" s="17">
        <v>36.777279999999998</v>
      </c>
      <c r="JJ20" s="17">
        <v>36.777279999999998</v>
      </c>
      <c r="JK20" s="17">
        <v>-2.3972799999999999</v>
      </c>
      <c r="JL20" s="17">
        <v>0</v>
      </c>
      <c r="JM20" s="17"/>
      <c r="JN20" s="17"/>
      <c r="JO20" s="17">
        <v>0</v>
      </c>
      <c r="JP20" s="17">
        <v>0</v>
      </c>
      <c r="JQ20" s="17"/>
      <c r="JR20" s="17"/>
      <c r="JS20" s="17">
        <v>0</v>
      </c>
      <c r="JT20" s="17"/>
      <c r="JU20" s="17"/>
      <c r="JV20" s="17"/>
      <c r="JW20" s="17">
        <v>0</v>
      </c>
      <c r="JX20" s="17"/>
      <c r="JY20" s="17"/>
      <c r="JZ20" s="17"/>
      <c r="KA20" s="17">
        <v>0</v>
      </c>
      <c r="KB20" s="17"/>
      <c r="KC20" s="17"/>
      <c r="KD20" s="17"/>
      <c r="KE20" s="17">
        <v>0</v>
      </c>
      <c r="KF20" s="17"/>
      <c r="KG20" s="17"/>
      <c r="KH20" s="17"/>
      <c r="KI20" s="17">
        <v>0</v>
      </c>
      <c r="KJ20" s="17">
        <v>4.5</v>
      </c>
      <c r="KK20" s="17"/>
      <c r="KL20" s="17"/>
      <c r="KM20" s="17">
        <v>4.5</v>
      </c>
      <c r="KN20" s="17">
        <v>0.1</v>
      </c>
      <c r="KO20" s="17">
        <v>1.84476</v>
      </c>
      <c r="KP20" s="17">
        <v>1.84476</v>
      </c>
      <c r="KQ20" s="17">
        <v>-1.7447600000000001</v>
      </c>
      <c r="KR20" s="17">
        <v>149.1</v>
      </c>
      <c r="KS20" s="17">
        <v>143.02246</v>
      </c>
      <c r="KT20" s="17">
        <v>145.07774000000001</v>
      </c>
      <c r="KU20" s="17">
        <v>4.0222600000000002</v>
      </c>
      <c r="KV20" s="17">
        <v>90.1</v>
      </c>
      <c r="KW20" s="17">
        <v>109.58732000000001</v>
      </c>
      <c r="KX20" s="17">
        <v>113.8186</v>
      </c>
      <c r="KY20" s="17">
        <v>-23.718599999999999</v>
      </c>
      <c r="KZ20" s="17">
        <v>47.1</v>
      </c>
      <c r="LA20" s="17">
        <v>66.809659999999994</v>
      </c>
      <c r="LB20" s="17">
        <v>66.809659999999994</v>
      </c>
      <c r="LC20" s="17">
        <v>-19.70966</v>
      </c>
      <c r="LD20" s="17">
        <v>36.299999999999997</v>
      </c>
      <c r="LE20" s="17">
        <v>48.179349999999999</v>
      </c>
      <c r="LF20" s="17">
        <v>48.179349999999999</v>
      </c>
      <c r="LG20" s="17">
        <v>-11.879350000000001</v>
      </c>
      <c r="LH20" s="17">
        <v>28.2</v>
      </c>
      <c r="LI20" s="17">
        <v>29.806760000000001</v>
      </c>
      <c r="LJ20" s="17">
        <v>29.806760000000001</v>
      </c>
      <c r="LK20" s="17">
        <v>-1.60676</v>
      </c>
      <c r="LL20" s="17">
        <v>116.5</v>
      </c>
      <c r="LM20" s="17">
        <v>114.15203</v>
      </c>
      <c r="LN20" s="17">
        <v>114.15203</v>
      </c>
      <c r="LO20" s="17">
        <v>2.3479700000000001</v>
      </c>
      <c r="LP20" s="17">
        <v>48.3</v>
      </c>
      <c r="LQ20" s="17">
        <v>50.645899999999997</v>
      </c>
      <c r="LR20" s="17">
        <v>33.160620000000002</v>
      </c>
      <c r="LS20" s="17">
        <v>15.139379999999999</v>
      </c>
      <c r="LT20" s="17">
        <v>49.1</v>
      </c>
      <c r="LU20" s="17">
        <v>49.666240000000002</v>
      </c>
      <c r="LV20" s="17">
        <v>49.666240000000002</v>
      </c>
      <c r="LW20" s="17">
        <v>-0.56623999999999997</v>
      </c>
      <c r="LX20" s="17">
        <v>140.1</v>
      </c>
      <c r="LY20" s="17">
        <v>157.07576</v>
      </c>
      <c r="LZ20" s="17">
        <v>157.07576</v>
      </c>
      <c r="MA20" s="17">
        <v>-16.975760000000001</v>
      </c>
      <c r="MB20" s="17">
        <v>143.1</v>
      </c>
      <c r="MC20" s="17">
        <v>157.07576</v>
      </c>
      <c r="MD20" s="17">
        <v>157.07576</v>
      </c>
      <c r="ME20" s="17">
        <v>-13.975759999999999</v>
      </c>
      <c r="MF20" s="17">
        <v>167.9</v>
      </c>
      <c r="MG20" s="17">
        <v>157.54746</v>
      </c>
      <c r="MH20" s="17">
        <v>157.54746</v>
      </c>
      <c r="MI20" s="17">
        <v>10.352539999999999</v>
      </c>
      <c r="MJ20" s="17">
        <v>181.8</v>
      </c>
      <c r="MK20" s="17">
        <v>176.36183</v>
      </c>
      <c r="ML20" s="17">
        <v>176.36183</v>
      </c>
      <c r="MM20" s="17">
        <v>5.4381700000000004</v>
      </c>
      <c r="MN20" s="17">
        <v>175.1</v>
      </c>
      <c r="MO20" s="17"/>
      <c r="MP20" s="17"/>
      <c r="MQ20" s="17">
        <v>175.1</v>
      </c>
      <c r="MR20" s="17"/>
      <c r="MS20" s="17"/>
      <c r="MT20" s="17"/>
      <c r="MU20" s="17">
        <v>0</v>
      </c>
      <c r="MV20" s="17">
        <v>0</v>
      </c>
      <c r="MW20" s="17"/>
      <c r="MX20" s="17"/>
      <c r="MY20" s="17">
        <v>0</v>
      </c>
      <c r="MZ20" s="17"/>
      <c r="NA20" s="17"/>
      <c r="NB20" s="17"/>
      <c r="NC20" s="17">
        <v>0</v>
      </c>
      <c r="ND20" s="17">
        <v>208.9</v>
      </c>
      <c r="NE20" s="17">
        <v>205.29381000000001</v>
      </c>
      <c r="NF20" s="17">
        <v>205.29381000000001</v>
      </c>
      <c r="NG20" s="17">
        <v>3.6061899999999998</v>
      </c>
      <c r="NH20" s="17">
        <v>101.3</v>
      </c>
      <c r="NI20" s="17">
        <v>102.95515</v>
      </c>
      <c r="NJ20" s="17">
        <v>102.95515</v>
      </c>
      <c r="NK20" s="17">
        <v>-1.6551499999999999</v>
      </c>
      <c r="NL20" s="17">
        <v>8.1999999999999993</v>
      </c>
      <c r="NM20" s="17">
        <v>7.5354299999999999</v>
      </c>
      <c r="NN20" s="17">
        <v>7.5354299999999999</v>
      </c>
      <c r="NO20" s="17">
        <v>0.66456999999999999</v>
      </c>
      <c r="NP20" s="17">
        <v>5.2</v>
      </c>
      <c r="NQ20" s="17">
        <v>4.9991700000000003</v>
      </c>
      <c r="NR20" s="17">
        <v>4.9991700000000003</v>
      </c>
      <c r="NS20" s="17">
        <v>0.20083000000000001</v>
      </c>
      <c r="NT20" s="17">
        <v>17.7</v>
      </c>
      <c r="NU20" s="17">
        <v>12</v>
      </c>
      <c r="NV20" s="17">
        <v>35.264200000000002</v>
      </c>
      <c r="NW20" s="17">
        <v>-17.5642</v>
      </c>
      <c r="NX20" s="17">
        <v>0</v>
      </c>
      <c r="NY20" s="17"/>
      <c r="NZ20" s="17"/>
      <c r="OA20" s="17">
        <v>0</v>
      </c>
      <c r="OB20" s="17">
        <v>6.1</v>
      </c>
      <c r="OC20" s="17">
        <v>0.18</v>
      </c>
      <c r="OD20" s="17">
        <v>0.18</v>
      </c>
      <c r="OE20" s="17">
        <v>5.92</v>
      </c>
      <c r="OF20" s="17">
        <v>0</v>
      </c>
      <c r="OG20" s="17">
        <v>0.3</v>
      </c>
      <c r="OH20" s="17">
        <v>0.3</v>
      </c>
      <c r="OI20" s="17">
        <v>-0.3</v>
      </c>
      <c r="OJ20" s="17">
        <v>10.199999999999999</v>
      </c>
      <c r="OK20" s="17">
        <v>20.33764</v>
      </c>
      <c r="OL20" s="17">
        <v>20.33764</v>
      </c>
      <c r="OM20" s="17">
        <v>-10.137639999999999</v>
      </c>
      <c r="ON20" s="17"/>
      <c r="OO20" s="17"/>
      <c r="OP20" s="17"/>
      <c r="OQ20" s="17">
        <v>0</v>
      </c>
      <c r="OR20" s="17"/>
      <c r="OS20" s="17"/>
      <c r="OT20" s="17"/>
      <c r="OU20" s="17">
        <v>0</v>
      </c>
      <c r="OV20" s="17">
        <v>0</v>
      </c>
      <c r="OW20" s="17">
        <v>5.9112</v>
      </c>
      <c r="OX20" s="17">
        <v>5.9112</v>
      </c>
      <c r="OY20" s="17">
        <v>-5.9112</v>
      </c>
      <c r="OZ20" s="17">
        <v>0</v>
      </c>
      <c r="PA20" s="17">
        <v>5.95</v>
      </c>
      <c r="PB20" s="17">
        <v>5.95</v>
      </c>
      <c r="PC20" s="17">
        <v>-5.95</v>
      </c>
      <c r="PD20" s="17">
        <v>0.7</v>
      </c>
      <c r="PE20" s="17">
        <v>0.46</v>
      </c>
      <c r="PF20" s="17">
        <v>0.46</v>
      </c>
      <c r="PG20" s="17">
        <v>0.24</v>
      </c>
      <c r="PH20" s="17">
        <v>0.7</v>
      </c>
      <c r="PI20" s="17">
        <v>1.4</v>
      </c>
      <c r="PJ20" s="17">
        <v>1.4</v>
      </c>
      <c r="PK20" s="17">
        <v>-0.7</v>
      </c>
      <c r="PL20" s="17">
        <v>2.5</v>
      </c>
      <c r="PM20" s="17">
        <v>2.4</v>
      </c>
      <c r="PN20" s="17">
        <v>2.4</v>
      </c>
      <c r="PO20" s="17">
        <v>0.1</v>
      </c>
      <c r="PP20" s="17">
        <v>14.5</v>
      </c>
      <c r="PQ20" s="17">
        <v>4.5381299999999998</v>
      </c>
      <c r="PR20" s="17">
        <v>4.5381299999999998</v>
      </c>
      <c r="PS20" s="17">
        <v>9.9618699999999993</v>
      </c>
      <c r="PT20" s="17">
        <v>3.5</v>
      </c>
      <c r="PU20" s="17">
        <v>3.12</v>
      </c>
      <c r="PV20" s="17">
        <v>3.12</v>
      </c>
      <c r="PW20" s="17">
        <v>0.38</v>
      </c>
      <c r="PX20" s="17"/>
      <c r="PY20" s="17">
        <v>3.1</v>
      </c>
      <c r="PZ20" s="17">
        <v>3.1</v>
      </c>
      <c r="QA20" s="17">
        <v>-3.1</v>
      </c>
      <c r="QB20" s="17">
        <v>3.6</v>
      </c>
      <c r="QC20" s="17">
        <v>3.5</v>
      </c>
      <c r="QD20" s="17">
        <v>3.5</v>
      </c>
      <c r="QE20" s="17">
        <v>0.1</v>
      </c>
      <c r="QF20" s="17">
        <v>14.4</v>
      </c>
      <c r="QG20" s="17">
        <v>14.975849999999999</v>
      </c>
      <c r="QH20" s="17">
        <v>14.975849999999999</v>
      </c>
      <c r="QI20" s="17">
        <v>-0.57584999999999997</v>
      </c>
      <c r="QJ20" s="17">
        <v>0</v>
      </c>
      <c r="QK20" s="17">
        <v>1.15E-2</v>
      </c>
      <c r="QL20" s="17">
        <v>1.15E-2</v>
      </c>
      <c r="QM20" s="17">
        <v>-1.15E-2</v>
      </c>
      <c r="QN20" s="17">
        <v>0</v>
      </c>
      <c r="QO20" s="17">
        <v>1.7500000000000002E-2</v>
      </c>
      <c r="QP20" s="17">
        <v>1.7500000000000002E-2</v>
      </c>
      <c r="QQ20" s="17">
        <v>-1.7500000000000002E-2</v>
      </c>
      <c r="QR20" s="17">
        <v>4.5999999999999996</v>
      </c>
      <c r="QS20" s="17">
        <v>6</v>
      </c>
      <c r="QT20" s="17">
        <v>9.3102999999999998</v>
      </c>
      <c r="QU20" s="17">
        <v>-4.7103000000000002</v>
      </c>
      <c r="QV20" s="17">
        <v>10.1</v>
      </c>
      <c r="QW20" s="17">
        <v>17</v>
      </c>
      <c r="QX20" s="17">
        <v>31.449000000000002</v>
      </c>
      <c r="QY20" s="17">
        <v>-21.349</v>
      </c>
      <c r="QZ20" s="17">
        <v>0</v>
      </c>
      <c r="RA20" s="17">
        <v>1.4E-2</v>
      </c>
      <c r="RB20" s="17">
        <v>1.4E-2</v>
      </c>
      <c r="RC20" s="17">
        <v>-1.4E-2</v>
      </c>
      <c r="RD20" s="17">
        <v>2.2999999999999998</v>
      </c>
      <c r="RE20" s="17">
        <v>2.25</v>
      </c>
      <c r="RF20" s="17">
        <v>2.25</v>
      </c>
      <c r="RG20" s="17">
        <v>0.05</v>
      </c>
      <c r="RH20" s="17">
        <v>16.5</v>
      </c>
      <c r="RI20" s="17">
        <v>19.67727</v>
      </c>
      <c r="RJ20" s="17">
        <v>19.67727</v>
      </c>
      <c r="RK20" s="17">
        <v>-3.17727</v>
      </c>
      <c r="RL20" s="17">
        <v>1.4</v>
      </c>
      <c r="RM20" s="17">
        <v>1.2</v>
      </c>
      <c r="RN20" s="17">
        <v>1.2</v>
      </c>
      <c r="RO20" s="17">
        <v>0.2</v>
      </c>
      <c r="RP20" s="17"/>
      <c r="RQ20" s="17"/>
      <c r="RR20" s="17"/>
      <c r="RS20" s="17">
        <v>0</v>
      </c>
      <c r="RT20" s="17">
        <v>5</v>
      </c>
      <c r="RU20" s="17">
        <v>4.5</v>
      </c>
      <c r="RV20" s="17">
        <v>4.5</v>
      </c>
      <c r="RW20" s="17">
        <v>0.5</v>
      </c>
      <c r="RX20" s="17">
        <v>0</v>
      </c>
      <c r="RY20" s="17"/>
      <c r="RZ20" s="17"/>
      <c r="SA20" s="17">
        <v>0</v>
      </c>
      <c r="SB20" s="17">
        <v>0</v>
      </c>
      <c r="SC20" s="17"/>
      <c r="SD20" s="17"/>
      <c r="SE20" s="17">
        <v>0</v>
      </c>
      <c r="SF20" s="17">
        <v>6.1</v>
      </c>
      <c r="SG20" s="17">
        <v>5.7</v>
      </c>
      <c r="SH20" s="17">
        <v>5.7</v>
      </c>
      <c r="SI20" s="17">
        <v>0.4</v>
      </c>
      <c r="SJ20" s="17">
        <v>3.3</v>
      </c>
      <c r="SK20" s="17">
        <v>2.7</v>
      </c>
      <c r="SL20" s="17">
        <v>2.7</v>
      </c>
      <c r="SM20" s="17">
        <v>0.6</v>
      </c>
      <c r="SN20" s="17">
        <v>3.4</v>
      </c>
      <c r="SO20" s="17">
        <v>3</v>
      </c>
      <c r="SP20" s="17">
        <v>3</v>
      </c>
      <c r="SQ20" s="17">
        <v>0.4</v>
      </c>
      <c r="SR20" s="17">
        <v>5</v>
      </c>
      <c r="SS20" s="17">
        <v>5</v>
      </c>
      <c r="ST20" s="17">
        <v>5</v>
      </c>
      <c r="SU20" s="17">
        <v>0</v>
      </c>
      <c r="SV20" s="17">
        <v>13.5</v>
      </c>
      <c r="SW20" s="17">
        <v>6</v>
      </c>
      <c r="SX20" s="17">
        <v>6</v>
      </c>
      <c r="SY20" s="17">
        <v>7.5</v>
      </c>
      <c r="SZ20" s="17">
        <v>55.8</v>
      </c>
      <c r="TA20" s="17">
        <v>24</v>
      </c>
      <c r="TB20" s="17">
        <v>24</v>
      </c>
      <c r="TC20" s="17">
        <v>31.8</v>
      </c>
      <c r="TD20" s="17">
        <v>0</v>
      </c>
      <c r="TE20" s="17"/>
      <c r="TF20" s="17"/>
      <c r="TG20" s="17">
        <v>0</v>
      </c>
      <c r="TH20" s="17">
        <v>13.16</v>
      </c>
      <c r="TI20" s="17">
        <v>14.78</v>
      </c>
      <c r="TJ20" s="17">
        <v>14.78</v>
      </c>
      <c r="TK20" s="17">
        <v>-1.62</v>
      </c>
      <c r="TL20" s="17">
        <v>25.74</v>
      </c>
      <c r="TM20" s="17">
        <v>16</v>
      </c>
      <c r="TN20" s="17">
        <v>16</v>
      </c>
      <c r="TO20" s="17">
        <v>9.74</v>
      </c>
      <c r="TP20" s="17">
        <v>0.8</v>
      </c>
      <c r="TQ20" s="17">
        <v>1.78</v>
      </c>
      <c r="TR20" s="17">
        <v>1.78</v>
      </c>
      <c r="TS20" s="17">
        <v>-0.98</v>
      </c>
      <c r="TT20" s="17">
        <v>0.31</v>
      </c>
      <c r="TU20" s="17">
        <v>0.73</v>
      </c>
      <c r="TV20" s="17">
        <v>0.73</v>
      </c>
      <c r="TW20" s="17">
        <v>-0.42</v>
      </c>
      <c r="TX20" s="17">
        <v>0</v>
      </c>
      <c r="TY20" s="17"/>
      <c r="TZ20" s="17"/>
      <c r="UA20" s="17">
        <v>0</v>
      </c>
      <c r="UB20" s="17">
        <v>3.9</v>
      </c>
      <c r="UC20" s="17">
        <v>4</v>
      </c>
      <c r="UD20" s="17">
        <v>4</v>
      </c>
      <c r="UE20" s="17">
        <v>-0.1</v>
      </c>
      <c r="UF20" s="17">
        <v>1.6</v>
      </c>
      <c r="UG20" s="17">
        <v>1.6</v>
      </c>
      <c r="UH20" s="17">
        <v>1.6</v>
      </c>
      <c r="UI20" s="17">
        <v>0</v>
      </c>
      <c r="UJ20" s="17"/>
      <c r="UK20" s="17"/>
      <c r="UL20" s="17"/>
      <c r="UM20" s="17">
        <v>0</v>
      </c>
      <c r="UN20" s="17">
        <v>3.7</v>
      </c>
      <c r="UO20" s="17">
        <v>3.5</v>
      </c>
      <c r="UP20" s="17">
        <v>3.5</v>
      </c>
      <c r="UQ20" s="17">
        <v>0.2</v>
      </c>
      <c r="UR20" s="17">
        <v>4.3</v>
      </c>
      <c r="US20" s="17">
        <v>4</v>
      </c>
      <c r="UT20" s="17">
        <v>4</v>
      </c>
      <c r="UU20" s="17">
        <v>0.3</v>
      </c>
      <c r="UV20" s="17">
        <v>4.5999999999999996</v>
      </c>
      <c r="UW20" s="17">
        <v>4.0999999999999996</v>
      </c>
      <c r="UX20" s="17">
        <v>4.0999999999999996</v>
      </c>
      <c r="UY20" s="17">
        <v>0.5</v>
      </c>
      <c r="UZ20" s="17">
        <v>3</v>
      </c>
      <c r="VA20" s="17"/>
      <c r="VB20" s="17"/>
      <c r="VC20" s="17">
        <v>3</v>
      </c>
      <c r="VD20" s="17">
        <v>0</v>
      </c>
      <c r="VE20" s="17">
        <v>0.16800000000000001</v>
      </c>
      <c r="VF20" s="17">
        <v>0.16800000000000001</v>
      </c>
      <c r="VG20" s="17">
        <v>-0.16800000000000001</v>
      </c>
      <c r="VH20" s="17">
        <v>0</v>
      </c>
      <c r="VI20" s="17">
        <v>3.0000000000000001E-3</v>
      </c>
      <c r="VJ20" s="17">
        <v>3.0000000000000001E-3</v>
      </c>
      <c r="VK20" s="17">
        <v>-3.0000000000000001E-3</v>
      </c>
      <c r="VL20" s="17">
        <v>0</v>
      </c>
      <c r="VM20" s="17"/>
      <c r="VN20" s="17"/>
      <c r="VO20" s="17">
        <v>0</v>
      </c>
      <c r="VP20" s="17">
        <v>0.6</v>
      </c>
      <c r="VQ20" s="17">
        <v>0.6</v>
      </c>
      <c r="VR20" s="17">
        <v>0.6</v>
      </c>
      <c r="VS20" s="17">
        <v>0</v>
      </c>
      <c r="VT20" s="17">
        <v>0.1</v>
      </c>
      <c r="VU20" s="17">
        <v>11</v>
      </c>
      <c r="VV20" s="17">
        <v>11</v>
      </c>
      <c r="VW20" s="17">
        <v>-10.9</v>
      </c>
      <c r="VX20" s="17">
        <v>0</v>
      </c>
      <c r="VY20" s="17">
        <v>26</v>
      </c>
      <c r="VZ20" s="17">
        <v>26</v>
      </c>
      <c r="WA20" s="17">
        <v>-26</v>
      </c>
      <c r="WB20" s="17">
        <v>0</v>
      </c>
      <c r="WC20" s="17"/>
      <c r="WD20" s="17"/>
      <c r="WE20" s="17">
        <v>0</v>
      </c>
      <c r="WF20" s="17">
        <v>3.9</v>
      </c>
      <c r="WG20" s="17">
        <v>4.2</v>
      </c>
      <c r="WH20" s="17">
        <v>4.2</v>
      </c>
      <c r="WI20" s="17">
        <v>-0.3</v>
      </c>
      <c r="WJ20" s="17">
        <v>2.2000000000000002</v>
      </c>
      <c r="WK20" s="17">
        <v>1.1499999999999999</v>
      </c>
      <c r="WL20" s="17">
        <v>1.1499999999999999</v>
      </c>
      <c r="WM20" s="17">
        <v>1.05</v>
      </c>
      <c r="WN20" s="17">
        <v>2.4</v>
      </c>
      <c r="WO20" s="17">
        <v>2.2999999999999998</v>
      </c>
      <c r="WP20" s="17">
        <v>2.2999999999999998</v>
      </c>
      <c r="WQ20" s="17">
        <v>0.1</v>
      </c>
      <c r="WR20" s="17">
        <v>1</v>
      </c>
      <c r="WS20" s="17">
        <v>1.3</v>
      </c>
      <c r="WT20" s="17">
        <v>1.3</v>
      </c>
      <c r="WU20" s="17">
        <v>-0.3</v>
      </c>
      <c r="WV20" s="17">
        <v>0</v>
      </c>
      <c r="WW20" s="17">
        <v>7.4999999999999997E-3</v>
      </c>
      <c r="WX20" s="17">
        <v>7.4999999999999997E-3</v>
      </c>
      <c r="WY20" s="17">
        <v>-7.4999999999999997E-3</v>
      </c>
      <c r="WZ20" s="17">
        <v>5.4</v>
      </c>
      <c r="XA20" s="17">
        <v>6.8</v>
      </c>
      <c r="XB20" s="17">
        <v>6.8</v>
      </c>
      <c r="XC20" s="17">
        <v>-1.4</v>
      </c>
      <c r="XD20" s="17">
        <v>18.100000000000001</v>
      </c>
      <c r="XE20" s="17">
        <v>17.391300000000001</v>
      </c>
      <c r="XF20" s="17">
        <v>17.391300000000001</v>
      </c>
      <c r="XG20" s="17">
        <v>0.7087</v>
      </c>
      <c r="XH20" s="17">
        <v>10</v>
      </c>
      <c r="XI20" s="17">
        <v>10</v>
      </c>
      <c r="XJ20" s="17">
        <v>10</v>
      </c>
      <c r="XK20" s="17">
        <v>0</v>
      </c>
      <c r="XL20" s="17">
        <v>9</v>
      </c>
      <c r="XM20" s="17">
        <v>10.8</v>
      </c>
      <c r="XN20" s="17">
        <v>10.8</v>
      </c>
      <c r="XO20" s="17">
        <v>-1.8</v>
      </c>
      <c r="XP20" s="17"/>
      <c r="XQ20" s="17"/>
      <c r="XR20" s="17"/>
      <c r="XS20" s="17">
        <v>0</v>
      </c>
      <c r="XT20" s="17"/>
      <c r="XU20" s="17"/>
      <c r="XV20" s="17"/>
      <c r="XW20" s="17">
        <v>0</v>
      </c>
      <c r="XX20" s="17">
        <v>17</v>
      </c>
      <c r="XY20" s="17">
        <v>14</v>
      </c>
      <c r="XZ20" s="17">
        <v>14</v>
      </c>
      <c r="YA20" s="17">
        <v>3</v>
      </c>
      <c r="YB20" s="17">
        <v>15.4</v>
      </c>
      <c r="YC20" s="17">
        <v>19</v>
      </c>
      <c r="YD20" s="17">
        <v>19</v>
      </c>
      <c r="YE20" s="17">
        <v>-3.6</v>
      </c>
      <c r="YF20" s="17">
        <v>8.6</v>
      </c>
      <c r="YG20" s="17">
        <v>8.1199999999999992</v>
      </c>
      <c r="YH20" s="17">
        <v>8.1199999999999992</v>
      </c>
      <c r="YI20" s="17">
        <v>0.48</v>
      </c>
      <c r="YJ20" s="17">
        <v>6.5</v>
      </c>
      <c r="YK20" s="17">
        <v>11</v>
      </c>
      <c r="YL20" s="17">
        <v>11</v>
      </c>
      <c r="YM20" s="17">
        <v>-4.5</v>
      </c>
      <c r="YN20" s="17">
        <v>11.9</v>
      </c>
      <c r="YO20" s="17">
        <v>12</v>
      </c>
      <c r="YP20" s="17">
        <v>12</v>
      </c>
      <c r="YQ20" s="17">
        <v>-0.1</v>
      </c>
    </row>
    <row r="21" spans="1:667" ht="24" customHeight="1" x14ac:dyDescent="0.25">
      <c r="A21" s="1"/>
      <c r="B21" s="16" t="s">
        <v>55</v>
      </c>
      <c r="C21" s="16" t="s">
        <v>918</v>
      </c>
      <c r="D21" s="17">
        <v>100.5</v>
      </c>
      <c r="E21" s="17">
        <v>86.888009999999994</v>
      </c>
      <c r="F21" s="17">
        <v>76.327439999999996</v>
      </c>
      <c r="G21" s="17">
        <v>24.172560000000001</v>
      </c>
      <c r="H21" s="17">
        <v>652.6</v>
      </c>
      <c r="I21" s="17">
        <v>600.02251999999999</v>
      </c>
      <c r="J21" s="17">
        <v>649.92602999999997</v>
      </c>
      <c r="K21" s="17">
        <v>2.6739700000000002</v>
      </c>
      <c r="L21" s="17">
        <v>216.8</v>
      </c>
      <c r="M21" s="17">
        <v>194.25501</v>
      </c>
      <c r="N21" s="17">
        <v>210.41108</v>
      </c>
      <c r="O21" s="17">
        <v>6.3889199999999997</v>
      </c>
      <c r="P21" s="17"/>
      <c r="Q21" s="17"/>
      <c r="R21" s="17"/>
      <c r="S21" s="17">
        <v>0</v>
      </c>
      <c r="T21" s="17"/>
      <c r="U21" s="17"/>
      <c r="V21" s="17"/>
      <c r="W21" s="17">
        <v>0</v>
      </c>
      <c r="X21" s="17">
        <v>0</v>
      </c>
      <c r="Y21" s="17"/>
      <c r="Z21" s="17"/>
      <c r="AA21" s="17">
        <v>0</v>
      </c>
      <c r="AB21" s="17">
        <v>88.1</v>
      </c>
      <c r="AC21" s="17">
        <v>85.741600000000005</v>
      </c>
      <c r="AD21" s="17">
        <v>85.741600000000005</v>
      </c>
      <c r="AE21" s="17">
        <v>2.3584000000000001</v>
      </c>
      <c r="AF21" s="17"/>
      <c r="AG21" s="17"/>
      <c r="AH21" s="17"/>
      <c r="AI21" s="17">
        <v>0</v>
      </c>
      <c r="AJ21" s="17">
        <v>0</v>
      </c>
      <c r="AK21" s="17"/>
      <c r="AL21" s="17"/>
      <c r="AM21" s="17">
        <v>0</v>
      </c>
      <c r="AN21" s="17">
        <v>180.1</v>
      </c>
      <c r="AO21" s="17">
        <v>190.92</v>
      </c>
      <c r="AP21" s="17">
        <v>190.92</v>
      </c>
      <c r="AQ21" s="17">
        <v>-10.82</v>
      </c>
      <c r="AR21" s="17">
        <v>199</v>
      </c>
      <c r="AS21" s="17">
        <v>190.92</v>
      </c>
      <c r="AT21" s="17">
        <v>190.92</v>
      </c>
      <c r="AU21" s="17">
        <v>8.08</v>
      </c>
      <c r="AV21" s="17">
        <v>202</v>
      </c>
      <c r="AW21" s="17">
        <v>190.92</v>
      </c>
      <c r="AX21" s="17">
        <v>190.92</v>
      </c>
      <c r="AY21" s="17">
        <v>11.08</v>
      </c>
      <c r="AZ21" s="17">
        <v>277.10000000000002</v>
      </c>
      <c r="BA21" s="17">
        <v>287.24</v>
      </c>
      <c r="BB21" s="17">
        <v>287.24</v>
      </c>
      <c r="BC21" s="17">
        <v>-10.14</v>
      </c>
      <c r="BD21" s="17">
        <v>205.6</v>
      </c>
      <c r="BE21" s="17">
        <v>206.04143999999999</v>
      </c>
      <c r="BF21" s="17">
        <v>206.04143999999999</v>
      </c>
      <c r="BG21" s="17">
        <v>-0.44144</v>
      </c>
      <c r="BH21" s="17">
        <v>105.5</v>
      </c>
      <c r="BI21" s="17">
        <v>103.33009</v>
      </c>
      <c r="BJ21" s="17">
        <v>103.33009</v>
      </c>
      <c r="BK21" s="17">
        <v>2.1699099999999998</v>
      </c>
      <c r="BL21" s="17">
        <v>370.6</v>
      </c>
      <c r="BM21" s="17">
        <v>379.53043000000002</v>
      </c>
      <c r="BN21" s="17">
        <v>357.09843999999998</v>
      </c>
      <c r="BO21" s="17">
        <v>13.50156</v>
      </c>
      <c r="BP21" s="17">
        <v>4.0999999999999996</v>
      </c>
      <c r="BQ21" s="17">
        <v>3.8975900000000001</v>
      </c>
      <c r="BR21" s="17">
        <v>3.8975900000000001</v>
      </c>
      <c r="BS21" s="17">
        <v>0.20241000000000001</v>
      </c>
      <c r="BT21" s="17"/>
      <c r="BU21" s="17"/>
      <c r="BV21" s="17"/>
      <c r="BW21" s="17">
        <v>0</v>
      </c>
      <c r="BX21" s="17"/>
      <c r="BY21" s="17"/>
      <c r="BZ21" s="17"/>
      <c r="CA21" s="17">
        <v>0</v>
      </c>
      <c r="CB21" s="17"/>
      <c r="CC21" s="17"/>
      <c r="CD21" s="17"/>
      <c r="CE21" s="17">
        <v>0</v>
      </c>
      <c r="CF21" s="17">
        <v>113.2</v>
      </c>
      <c r="CG21" s="17">
        <v>114.00626</v>
      </c>
      <c r="CH21" s="17">
        <v>114.00626</v>
      </c>
      <c r="CI21" s="17">
        <v>-0.80625999999999998</v>
      </c>
      <c r="CJ21" s="17">
        <v>8</v>
      </c>
      <c r="CK21" s="17">
        <v>7.0908199999999999</v>
      </c>
      <c r="CL21" s="17">
        <v>7.0908199999999999</v>
      </c>
      <c r="CM21" s="17">
        <v>0.90917999999999999</v>
      </c>
      <c r="CN21" s="17">
        <v>5.3</v>
      </c>
      <c r="CO21" s="17">
        <v>3.8075999999999999</v>
      </c>
      <c r="CP21" s="17">
        <v>3.8075999999999999</v>
      </c>
      <c r="CQ21" s="17">
        <v>1.4923999999999999</v>
      </c>
      <c r="CR21" s="17">
        <v>22.5</v>
      </c>
      <c r="CS21" s="17">
        <v>22.280850000000001</v>
      </c>
      <c r="CT21" s="17">
        <v>22.280850000000001</v>
      </c>
      <c r="CU21" s="17">
        <v>0.21915000000000001</v>
      </c>
      <c r="CV21" s="17">
        <v>60.4</v>
      </c>
      <c r="CW21" s="17">
        <v>62.916899999999998</v>
      </c>
      <c r="CX21" s="17">
        <v>55.874760000000002</v>
      </c>
      <c r="CY21" s="17">
        <v>4.5252400000000002</v>
      </c>
      <c r="CZ21" s="17">
        <v>98.2</v>
      </c>
      <c r="DA21" s="17">
        <v>91.629149999999996</v>
      </c>
      <c r="DB21" s="17">
        <v>174.22905</v>
      </c>
      <c r="DC21" s="17">
        <v>-76.029049999999998</v>
      </c>
      <c r="DD21" s="17"/>
      <c r="DE21" s="17"/>
      <c r="DF21" s="17"/>
      <c r="DG21" s="17">
        <v>0</v>
      </c>
      <c r="DH21" s="17">
        <v>0</v>
      </c>
      <c r="DI21" s="17"/>
      <c r="DJ21" s="17"/>
      <c r="DK21" s="17">
        <v>0</v>
      </c>
      <c r="DL21" s="17"/>
      <c r="DM21" s="17"/>
      <c r="DN21" s="17"/>
      <c r="DO21" s="17">
        <v>0</v>
      </c>
      <c r="DP21" s="17">
        <v>6.5</v>
      </c>
      <c r="DQ21" s="17">
        <v>6.39</v>
      </c>
      <c r="DR21" s="17">
        <v>6.39</v>
      </c>
      <c r="DS21" s="17">
        <v>0.11</v>
      </c>
      <c r="DT21" s="17">
        <v>145.6</v>
      </c>
      <c r="DU21" s="17">
        <v>170.12797</v>
      </c>
      <c r="DV21" s="17"/>
      <c r="DW21" s="17">
        <v>145.6</v>
      </c>
      <c r="DX21" s="17">
        <v>36</v>
      </c>
      <c r="DY21" s="17">
        <v>33.365459999999999</v>
      </c>
      <c r="DZ21" s="17">
        <v>33.365459999999999</v>
      </c>
      <c r="EA21" s="17">
        <v>2.6345399999999999</v>
      </c>
      <c r="EB21" s="17">
        <v>64</v>
      </c>
      <c r="EC21" s="17">
        <v>62.882129999999997</v>
      </c>
      <c r="ED21" s="17">
        <v>74.999989999999997</v>
      </c>
      <c r="EE21" s="17">
        <v>-10.99999</v>
      </c>
      <c r="EF21" s="17">
        <v>25.4</v>
      </c>
      <c r="EG21" s="17">
        <v>20.62593</v>
      </c>
      <c r="EH21" s="17">
        <v>20.62593</v>
      </c>
      <c r="EI21" s="17">
        <v>4.77407</v>
      </c>
      <c r="EJ21" s="17">
        <v>17.600000000000001</v>
      </c>
      <c r="EK21" s="17">
        <v>18.87548</v>
      </c>
      <c r="EL21" s="17">
        <v>18.87548</v>
      </c>
      <c r="EM21" s="17">
        <v>-1.2754799999999999</v>
      </c>
      <c r="EN21" s="17">
        <v>12.9</v>
      </c>
      <c r="EO21" s="17">
        <v>13.034039999999999</v>
      </c>
      <c r="EP21" s="17">
        <v>13.034039999999999</v>
      </c>
      <c r="EQ21" s="17">
        <v>-0.13403999999999999</v>
      </c>
      <c r="ER21" s="17">
        <v>56.9</v>
      </c>
      <c r="ES21" s="17">
        <v>61.99635</v>
      </c>
      <c r="ET21" s="17">
        <v>61.99635</v>
      </c>
      <c r="EU21" s="17">
        <v>-5.0963500000000002</v>
      </c>
      <c r="EV21" s="17">
        <v>183.6</v>
      </c>
      <c r="EW21" s="17">
        <v>184.74316999999999</v>
      </c>
      <c r="EX21" s="17">
        <v>184.74316999999999</v>
      </c>
      <c r="EY21" s="17">
        <v>-1.14317</v>
      </c>
      <c r="EZ21" s="17">
        <v>184</v>
      </c>
      <c r="FA21" s="17">
        <v>184.74316999999999</v>
      </c>
      <c r="FB21" s="17">
        <v>184.74316999999999</v>
      </c>
      <c r="FC21" s="17">
        <v>-0.74317</v>
      </c>
      <c r="FD21" s="17">
        <v>186.7</v>
      </c>
      <c r="FE21" s="17">
        <v>185.29795999999999</v>
      </c>
      <c r="FF21" s="17">
        <v>185.29795999999999</v>
      </c>
      <c r="FG21" s="17">
        <v>1.40204</v>
      </c>
      <c r="FH21" s="17">
        <v>84.8</v>
      </c>
      <c r="FI21" s="17">
        <v>81.261170000000007</v>
      </c>
      <c r="FJ21" s="17">
        <v>72.395349999999993</v>
      </c>
      <c r="FK21" s="17">
        <v>12.40465</v>
      </c>
      <c r="FL21" s="17">
        <v>21.4</v>
      </c>
      <c r="FM21" s="17">
        <v>18</v>
      </c>
      <c r="FN21" s="17"/>
      <c r="FO21" s="17">
        <v>21.4</v>
      </c>
      <c r="FP21" s="17">
        <v>18.7</v>
      </c>
      <c r="FQ21" s="17">
        <v>23.06963</v>
      </c>
      <c r="FR21" s="17">
        <v>23.06963</v>
      </c>
      <c r="FS21" s="17">
        <v>-4.3696299999999999</v>
      </c>
      <c r="FT21" s="17">
        <v>0</v>
      </c>
      <c r="FU21" s="17"/>
      <c r="FV21" s="17"/>
      <c r="FW21" s="17">
        <v>0</v>
      </c>
      <c r="FX21" s="17">
        <v>28.9</v>
      </c>
      <c r="FY21" s="17">
        <v>20.725390000000001</v>
      </c>
      <c r="FZ21" s="17">
        <v>20.725390000000001</v>
      </c>
      <c r="GA21" s="17">
        <v>8.1746099999999995</v>
      </c>
      <c r="GB21" s="17"/>
      <c r="GC21" s="17"/>
      <c r="GD21" s="17"/>
      <c r="GE21" s="17">
        <v>0</v>
      </c>
      <c r="GF21" s="17"/>
      <c r="GG21" s="17"/>
      <c r="GH21" s="17"/>
      <c r="GI21" s="17">
        <v>0</v>
      </c>
      <c r="GJ21" s="17">
        <v>6.3</v>
      </c>
      <c r="GK21" s="17">
        <v>6.8787000000000003</v>
      </c>
      <c r="GL21" s="17">
        <v>6.8787000000000003</v>
      </c>
      <c r="GM21" s="17">
        <v>-0.57869999999999999</v>
      </c>
      <c r="GN21" s="17">
        <v>80.599999999999994</v>
      </c>
      <c r="GO21" s="17">
        <v>107.26237999999999</v>
      </c>
      <c r="GP21" s="17">
        <v>60.773470000000003</v>
      </c>
      <c r="GQ21" s="17">
        <v>19.826530000000002</v>
      </c>
      <c r="GR21" s="17"/>
      <c r="GS21" s="17"/>
      <c r="GT21" s="17"/>
      <c r="GU21" s="17">
        <v>0</v>
      </c>
      <c r="GV21" s="17"/>
      <c r="GW21" s="17"/>
      <c r="GX21" s="17"/>
      <c r="GY21" s="17">
        <v>0</v>
      </c>
      <c r="GZ21" s="17"/>
      <c r="HA21" s="17"/>
      <c r="HB21" s="17"/>
      <c r="HC21" s="17">
        <v>0</v>
      </c>
      <c r="HD21" s="17"/>
      <c r="HE21" s="17"/>
      <c r="HF21" s="17"/>
      <c r="HG21" s="17">
        <v>0</v>
      </c>
      <c r="HH21" s="17">
        <v>70.5</v>
      </c>
      <c r="HI21" s="17">
        <v>69.361580000000004</v>
      </c>
      <c r="HJ21" s="17">
        <v>69.361580000000004</v>
      </c>
      <c r="HK21" s="17">
        <v>1.13842</v>
      </c>
      <c r="HL21" s="17">
        <v>0</v>
      </c>
      <c r="HM21" s="17"/>
      <c r="HN21" s="17"/>
      <c r="HO21" s="17">
        <v>0</v>
      </c>
      <c r="HP21" s="17"/>
      <c r="HQ21" s="17"/>
      <c r="HR21" s="17"/>
      <c r="HS21" s="17">
        <v>0</v>
      </c>
      <c r="HT21" s="17">
        <v>41.7</v>
      </c>
      <c r="HU21" s="17">
        <v>45.291899999999998</v>
      </c>
      <c r="HV21" s="17">
        <v>45.291899999999998</v>
      </c>
      <c r="HW21" s="17">
        <v>-3.5918999999999999</v>
      </c>
      <c r="HX21" s="17"/>
      <c r="HY21" s="17"/>
      <c r="HZ21" s="17"/>
      <c r="IA21" s="17">
        <v>0</v>
      </c>
      <c r="IB21" s="17"/>
      <c r="IC21" s="17"/>
      <c r="ID21" s="17"/>
      <c r="IE21" s="17">
        <v>0</v>
      </c>
      <c r="IF21" s="17"/>
      <c r="IG21" s="17"/>
      <c r="IH21" s="17"/>
      <c r="II21" s="17">
        <v>0</v>
      </c>
      <c r="IJ21" s="17">
        <v>69.72</v>
      </c>
      <c r="IK21" s="17">
        <v>82.248130000000003</v>
      </c>
      <c r="IL21" s="17">
        <v>71.408410000000003</v>
      </c>
      <c r="IM21" s="17">
        <v>-1.68841</v>
      </c>
      <c r="IN21" s="17">
        <v>169.14</v>
      </c>
      <c r="IO21" s="17">
        <v>176.2567</v>
      </c>
      <c r="IP21" s="17">
        <v>176.2567</v>
      </c>
      <c r="IQ21" s="17">
        <v>-7.1166999999999998</v>
      </c>
      <c r="IR21" s="17">
        <v>166.99</v>
      </c>
      <c r="IS21" s="17">
        <v>176.2567</v>
      </c>
      <c r="IT21" s="17">
        <v>176.2567</v>
      </c>
      <c r="IU21" s="17">
        <v>-9.2667000000000002</v>
      </c>
      <c r="IV21" s="17">
        <v>199.43</v>
      </c>
      <c r="IW21" s="17">
        <v>176.2567</v>
      </c>
      <c r="IX21" s="17">
        <v>176.2567</v>
      </c>
      <c r="IY21" s="17">
        <v>23.173300000000001</v>
      </c>
      <c r="IZ21" s="17">
        <v>259.77</v>
      </c>
      <c r="JA21" s="17">
        <v>265.17899</v>
      </c>
      <c r="JB21" s="17">
        <v>265.17899</v>
      </c>
      <c r="JC21" s="17">
        <v>-5.4089900000000002</v>
      </c>
      <c r="JD21" s="17">
        <v>69.739999999999995</v>
      </c>
      <c r="JE21" s="17">
        <v>73.334350000000001</v>
      </c>
      <c r="JF21" s="17">
        <v>73.334350000000001</v>
      </c>
      <c r="JG21" s="17">
        <v>-3.5943499999999999</v>
      </c>
      <c r="JH21" s="17">
        <v>34.29</v>
      </c>
      <c r="JI21" s="17">
        <v>36.777279999999998</v>
      </c>
      <c r="JJ21" s="17">
        <v>36.777279999999998</v>
      </c>
      <c r="JK21" s="17">
        <v>-2.4872800000000002</v>
      </c>
      <c r="JL21" s="17">
        <v>0</v>
      </c>
      <c r="JM21" s="17"/>
      <c r="JN21" s="17"/>
      <c r="JO21" s="17">
        <v>0</v>
      </c>
      <c r="JP21" s="17">
        <v>0</v>
      </c>
      <c r="JQ21" s="17"/>
      <c r="JR21" s="17"/>
      <c r="JS21" s="17">
        <v>0</v>
      </c>
      <c r="JT21" s="17"/>
      <c r="JU21" s="17"/>
      <c r="JV21" s="17"/>
      <c r="JW21" s="17">
        <v>0</v>
      </c>
      <c r="JX21" s="17"/>
      <c r="JY21" s="17"/>
      <c r="JZ21" s="17"/>
      <c r="KA21" s="17">
        <v>0</v>
      </c>
      <c r="KB21" s="17"/>
      <c r="KC21" s="17"/>
      <c r="KD21" s="17"/>
      <c r="KE21" s="17">
        <v>0</v>
      </c>
      <c r="KF21" s="17"/>
      <c r="KG21" s="17"/>
      <c r="KH21" s="17"/>
      <c r="KI21" s="17">
        <v>0</v>
      </c>
      <c r="KJ21" s="17">
        <v>4.5</v>
      </c>
      <c r="KK21" s="17"/>
      <c r="KL21" s="17"/>
      <c r="KM21" s="17">
        <v>4.5</v>
      </c>
      <c r="KN21" s="17">
        <v>0.1</v>
      </c>
      <c r="KO21" s="17">
        <v>1.84476</v>
      </c>
      <c r="KP21" s="17">
        <v>1.84476</v>
      </c>
      <c r="KQ21" s="17">
        <v>-1.7447600000000001</v>
      </c>
      <c r="KR21" s="17">
        <v>127.4</v>
      </c>
      <c r="KS21" s="17">
        <v>113.92661</v>
      </c>
      <c r="KT21" s="17">
        <v>169.33229</v>
      </c>
      <c r="KU21" s="17">
        <v>-41.932290000000002</v>
      </c>
      <c r="KV21" s="17">
        <v>92.8</v>
      </c>
      <c r="KW21" s="17">
        <v>112.61405999999999</v>
      </c>
      <c r="KX21" s="17">
        <v>126.23724</v>
      </c>
      <c r="KY21" s="17">
        <v>-33.437240000000003</v>
      </c>
      <c r="KZ21" s="17">
        <v>47</v>
      </c>
      <c r="LA21" s="17">
        <v>66.809659999999994</v>
      </c>
      <c r="LB21" s="17">
        <v>66.809659999999994</v>
      </c>
      <c r="LC21" s="17">
        <v>-19.809660000000001</v>
      </c>
      <c r="LD21" s="17">
        <v>36.4</v>
      </c>
      <c r="LE21" s="17">
        <v>48.179349999999999</v>
      </c>
      <c r="LF21" s="17">
        <v>48.179349999999999</v>
      </c>
      <c r="LG21" s="17">
        <v>-11.779350000000001</v>
      </c>
      <c r="LH21" s="17">
        <v>29.4</v>
      </c>
      <c r="LI21" s="17">
        <v>29.806760000000001</v>
      </c>
      <c r="LJ21" s="17">
        <v>29.806760000000001</v>
      </c>
      <c r="LK21" s="17">
        <v>-0.40676000000000001</v>
      </c>
      <c r="LL21" s="17">
        <v>117</v>
      </c>
      <c r="LM21" s="17">
        <v>114.15203</v>
      </c>
      <c r="LN21" s="17">
        <v>114.15203</v>
      </c>
      <c r="LO21" s="17">
        <v>2.8479700000000001</v>
      </c>
      <c r="LP21" s="17">
        <v>48.4</v>
      </c>
      <c r="LQ21" s="17">
        <v>50.645899999999997</v>
      </c>
      <c r="LR21" s="17">
        <v>33.160629999999998</v>
      </c>
      <c r="LS21" s="17">
        <v>15.239369999999999</v>
      </c>
      <c r="LT21" s="17">
        <v>49.1</v>
      </c>
      <c r="LU21" s="17">
        <v>49.666240000000002</v>
      </c>
      <c r="LV21" s="17">
        <v>49.666240000000002</v>
      </c>
      <c r="LW21" s="17">
        <v>-0.56623999999999997</v>
      </c>
      <c r="LX21" s="17">
        <v>140.30000000000001</v>
      </c>
      <c r="LY21" s="17">
        <v>157.08596</v>
      </c>
      <c r="LZ21" s="17">
        <v>157.08596</v>
      </c>
      <c r="MA21" s="17">
        <v>-16.785959999999999</v>
      </c>
      <c r="MB21" s="17">
        <v>143.30000000000001</v>
      </c>
      <c r="MC21" s="17">
        <v>157.08596</v>
      </c>
      <c r="MD21" s="17">
        <v>157.08596</v>
      </c>
      <c r="ME21" s="17">
        <v>-13.785959999999999</v>
      </c>
      <c r="MF21" s="17">
        <v>168.4</v>
      </c>
      <c r="MG21" s="17">
        <v>157.55769000000001</v>
      </c>
      <c r="MH21" s="17">
        <v>157.55769000000001</v>
      </c>
      <c r="MI21" s="17">
        <v>10.842309999999999</v>
      </c>
      <c r="MJ21" s="17">
        <v>182.5</v>
      </c>
      <c r="MK21" s="17">
        <v>176.36183</v>
      </c>
      <c r="ML21" s="17">
        <v>176.36183</v>
      </c>
      <c r="MM21" s="17">
        <v>6.1381699999999997</v>
      </c>
      <c r="MN21" s="17">
        <v>0</v>
      </c>
      <c r="MO21" s="17"/>
      <c r="MP21" s="17"/>
      <c r="MQ21" s="17">
        <v>0</v>
      </c>
      <c r="MR21" s="17"/>
      <c r="MS21" s="17"/>
      <c r="MT21" s="17"/>
      <c r="MU21" s="17">
        <v>0</v>
      </c>
      <c r="MV21" s="17">
        <v>0</v>
      </c>
      <c r="MW21" s="17"/>
      <c r="MX21" s="17"/>
      <c r="MY21" s="17">
        <v>0</v>
      </c>
      <c r="MZ21" s="17"/>
      <c r="NA21" s="17"/>
      <c r="NB21" s="17"/>
      <c r="NC21" s="17">
        <v>0</v>
      </c>
      <c r="ND21" s="17">
        <v>208.9</v>
      </c>
      <c r="NE21" s="17">
        <v>205.29381000000001</v>
      </c>
      <c r="NF21" s="17">
        <v>205.29381000000001</v>
      </c>
      <c r="NG21" s="17">
        <v>3.6061899999999998</v>
      </c>
      <c r="NH21" s="17">
        <v>101.3</v>
      </c>
      <c r="NI21" s="17">
        <v>102.95515</v>
      </c>
      <c r="NJ21" s="17">
        <v>102.95515</v>
      </c>
      <c r="NK21" s="17">
        <v>-1.6551499999999999</v>
      </c>
      <c r="NL21" s="17">
        <v>8.1999999999999993</v>
      </c>
      <c r="NM21" s="17">
        <v>7.5354299999999999</v>
      </c>
      <c r="NN21" s="17">
        <v>7.5354299999999999</v>
      </c>
      <c r="NO21" s="17">
        <v>0.66456999999999999</v>
      </c>
      <c r="NP21" s="17">
        <v>5.2</v>
      </c>
      <c r="NQ21" s="17">
        <v>4.9991700000000003</v>
      </c>
      <c r="NR21" s="17">
        <v>4.9991700000000003</v>
      </c>
      <c r="NS21" s="17">
        <v>0.20083000000000001</v>
      </c>
      <c r="NT21" s="17">
        <v>38.9</v>
      </c>
      <c r="NU21" s="17">
        <v>18</v>
      </c>
      <c r="NV21" s="17">
        <v>39.490699999999997</v>
      </c>
      <c r="NW21" s="17">
        <v>-0.5907</v>
      </c>
      <c r="NX21" s="17">
        <v>0</v>
      </c>
      <c r="NY21" s="17">
        <v>1.56</v>
      </c>
      <c r="NZ21" s="17">
        <v>1.56</v>
      </c>
      <c r="OA21" s="17">
        <v>-1.56</v>
      </c>
      <c r="OB21" s="17">
        <v>8.6999999999999993</v>
      </c>
      <c r="OC21" s="17">
        <v>0.18</v>
      </c>
      <c r="OD21" s="17">
        <v>0.18</v>
      </c>
      <c r="OE21" s="17">
        <v>8.52</v>
      </c>
      <c r="OF21" s="17">
        <v>0</v>
      </c>
      <c r="OG21" s="17">
        <v>0.3</v>
      </c>
      <c r="OH21" s="17">
        <v>0.3</v>
      </c>
      <c r="OI21" s="17">
        <v>-0.3</v>
      </c>
      <c r="OJ21" s="17">
        <v>10.3</v>
      </c>
      <c r="OK21" s="17">
        <v>20.33764</v>
      </c>
      <c r="OL21" s="17">
        <v>20.33764</v>
      </c>
      <c r="OM21" s="17">
        <v>-10.03764</v>
      </c>
      <c r="ON21" s="17"/>
      <c r="OO21" s="17"/>
      <c r="OP21" s="17"/>
      <c r="OQ21" s="17">
        <v>0</v>
      </c>
      <c r="OR21" s="17"/>
      <c r="OS21" s="17"/>
      <c r="OT21" s="17"/>
      <c r="OU21" s="17">
        <v>0</v>
      </c>
      <c r="OV21" s="17">
        <v>2.2999999999999998</v>
      </c>
      <c r="OW21" s="17">
        <v>42.938000000000002</v>
      </c>
      <c r="OX21" s="17">
        <v>42.938000000000002</v>
      </c>
      <c r="OY21" s="17">
        <v>-40.637999999999998</v>
      </c>
      <c r="OZ21" s="17">
        <v>1.1000000000000001</v>
      </c>
      <c r="PA21" s="17">
        <v>39.200000000000003</v>
      </c>
      <c r="PB21" s="17">
        <v>39.200000000000003</v>
      </c>
      <c r="PC21" s="17">
        <v>-38.1</v>
      </c>
      <c r="PD21" s="17">
        <v>0.7</v>
      </c>
      <c r="PE21" s="17">
        <v>0.46</v>
      </c>
      <c r="PF21" s="17">
        <v>0.46</v>
      </c>
      <c r="PG21" s="17">
        <v>0.24</v>
      </c>
      <c r="PH21" s="17">
        <v>0.8</v>
      </c>
      <c r="PI21" s="17">
        <v>1.4</v>
      </c>
      <c r="PJ21" s="17">
        <v>1.4</v>
      </c>
      <c r="PK21" s="17">
        <v>-0.6</v>
      </c>
      <c r="PL21" s="17">
        <v>2.6</v>
      </c>
      <c r="PM21" s="17">
        <v>2.4</v>
      </c>
      <c r="PN21" s="17">
        <v>2.4</v>
      </c>
      <c r="PO21" s="17">
        <v>0.2</v>
      </c>
      <c r="PP21" s="17">
        <v>14.8</v>
      </c>
      <c r="PQ21" s="17">
        <v>4.5381299999999998</v>
      </c>
      <c r="PR21" s="17">
        <v>4.5381299999999998</v>
      </c>
      <c r="PS21" s="17">
        <v>10.26187</v>
      </c>
      <c r="PT21" s="17">
        <v>3.5</v>
      </c>
      <c r="PU21" s="17">
        <v>3.12</v>
      </c>
      <c r="PV21" s="17">
        <v>3.12</v>
      </c>
      <c r="PW21" s="17">
        <v>0.38</v>
      </c>
      <c r="PX21" s="17"/>
      <c r="PY21" s="17">
        <v>3.1</v>
      </c>
      <c r="PZ21" s="17">
        <v>3.1</v>
      </c>
      <c r="QA21" s="17">
        <v>-3.1</v>
      </c>
      <c r="QB21" s="17">
        <v>3.6</v>
      </c>
      <c r="QC21" s="17">
        <v>3.5</v>
      </c>
      <c r="QD21" s="17">
        <v>3.5</v>
      </c>
      <c r="QE21" s="17">
        <v>0.1</v>
      </c>
      <c r="QF21" s="17">
        <v>14.4</v>
      </c>
      <c r="QG21" s="17">
        <v>14.975849999999999</v>
      </c>
      <c r="QH21" s="17">
        <v>14.975849999999999</v>
      </c>
      <c r="QI21" s="17">
        <v>-0.57584999999999997</v>
      </c>
      <c r="QJ21" s="17">
        <v>0.4</v>
      </c>
      <c r="QK21" s="17">
        <v>0.78049999999999997</v>
      </c>
      <c r="QL21" s="17">
        <v>0.78049999999999997</v>
      </c>
      <c r="QM21" s="17">
        <v>-0.3805</v>
      </c>
      <c r="QN21" s="17">
        <v>0.1</v>
      </c>
      <c r="QO21" s="17">
        <v>0.85650000000000004</v>
      </c>
      <c r="QP21" s="17">
        <v>0.85650000000000004</v>
      </c>
      <c r="QQ21" s="17">
        <v>-0.75649999999999995</v>
      </c>
      <c r="QR21" s="17">
        <v>11.1</v>
      </c>
      <c r="QS21" s="17">
        <v>8</v>
      </c>
      <c r="QT21" s="17">
        <v>10.5983</v>
      </c>
      <c r="QU21" s="17">
        <v>0.50170000000000003</v>
      </c>
      <c r="QV21" s="17">
        <v>23.5</v>
      </c>
      <c r="QW21" s="17">
        <v>25</v>
      </c>
      <c r="QX21" s="17">
        <v>37.357500000000002</v>
      </c>
      <c r="QY21" s="17">
        <v>-13.8575</v>
      </c>
      <c r="QZ21" s="17">
        <v>0</v>
      </c>
      <c r="RA21" s="17">
        <v>0.77439999999999998</v>
      </c>
      <c r="RB21" s="17">
        <v>0.77439999999999998</v>
      </c>
      <c r="RC21" s="17">
        <v>-0.77439999999999998</v>
      </c>
      <c r="RD21" s="17">
        <v>2.4</v>
      </c>
      <c r="RE21" s="17">
        <v>2.25</v>
      </c>
      <c r="RF21" s="17">
        <v>2.25</v>
      </c>
      <c r="RG21" s="17">
        <v>0.15</v>
      </c>
      <c r="RH21" s="17">
        <v>17.2</v>
      </c>
      <c r="RI21" s="17">
        <v>19.67727</v>
      </c>
      <c r="RJ21" s="17">
        <v>19.67727</v>
      </c>
      <c r="RK21" s="17">
        <v>-2.4772699999999999</v>
      </c>
      <c r="RL21" s="17">
        <v>1.4</v>
      </c>
      <c r="RM21" s="17">
        <v>1.1599999999999999</v>
      </c>
      <c r="RN21" s="17">
        <v>1.1599999999999999</v>
      </c>
      <c r="RO21" s="17">
        <v>0.24</v>
      </c>
      <c r="RP21" s="17"/>
      <c r="RQ21" s="17"/>
      <c r="RR21" s="17"/>
      <c r="RS21" s="17">
        <v>0</v>
      </c>
      <c r="RT21" s="17">
        <v>4.8</v>
      </c>
      <c r="RU21" s="17">
        <v>4.5</v>
      </c>
      <c r="RV21" s="17">
        <v>4.5</v>
      </c>
      <c r="RW21" s="17">
        <v>0.3</v>
      </c>
      <c r="RX21" s="17">
        <v>0</v>
      </c>
      <c r="RY21" s="17"/>
      <c r="RZ21" s="17"/>
      <c r="SA21" s="17">
        <v>0</v>
      </c>
      <c r="SB21" s="17">
        <v>0</v>
      </c>
      <c r="SC21" s="17">
        <v>3.3000000000000002E-2</v>
      </c>
      <c r="SD21" s="17">
        <v>3.3000000000000002E-2</v>
      </c>
      <c r="SE21" s="17">
        <v>-3.3000000000000002E-2</v>
      </c>
      <c r="SF21" s="17">
        <v>6.1</v>
      </c>
      <c r="SG21" s="17">
        <v>5.7</v>
      </c>
      <c r="SH21" s="17">
        <v>5.7</v>
      </c>
      <c r="SI21" s="17">
        <v>0.4</v>
      </c>
      <c r="SJ21" s="17">
        <v>3.3</v>
      </c>
      <c r="SK21" s="17">
        <v>2.7</v>
      </c>
      <c r="SL21" s="17">
        <v>2.7</v>
      </c>
      <c r="SM21" s="17">
        <v>0.6</v>
      </c>
      <c r="SN21" s="17">
        <v>3.3</v>
      </c>
      <c r="SO21" s="17">
        <v>3</v>
      </c>
      <c r="SP21" s="17">
        <v>3</v>
      </c>
      <c r="SQ21" s="17">
        <v>0.3</v>
      </c>
      <c r="SR21" s="17">
        <v>4.9000000000000004</v>
      </c>
      <c r="SS21" s="17">
        <v>5</v>
      </c>
      <c r="ST21" s="17">
        <v>5</v>
      </c>
      <c r="SU21" s="17">
        <v>-0.1</v>
      </c>
      <c r="SV21" s="17">
        <v>12.7</v>
      </c>
      <c r="SW21" s="17">
        <v>11</v>
      </c>
      <c r="SX21" s="17">
        <v>11</v>
      </c>
      <c r="SY21" s="17">
        <v>1.7</v>
      </c>
      <c r="SZ21" s="17">
        <v>47.3</v>
      </c>
      <c r="TA21" s="17">
        <v>27.3</v>
      </c>
      <c r="TB21" s="17">
        <v>27.3</v>
      </c>
      <c r="TC21" s="17">
        <v>20</v>
      </c>
      <c r="TD21" s="17">
        <v>0.3</v>
      </c>
      <c r="TE21" s="17"/>
      <c r="TF21" s="17"/>
      <c r="TG21" s="17">
        <v>0.3</v>
      </c>
      <c r="TH21" s="17">
        <v>14.05</v>
      </c>
      <c r="TI21" s="17">
        <v>13.46</v>
      </c>
      <c r="TJ21" s="17">
        <v>13.46</v>
      </c>
      <c r="TK21" s="17">
        <v>0.59</v>
      </c>
      <c r="TL21" s="17">
        <v>33.15</v>
      </c>
      <c r="TM21" s="17">
        <v>15.51</v>
      </c>
      <c r="TN21" s="17">
        <v>15.51</v>
      </c>
      <c r="TO21" s="17">
        <v>17.64</v>
      </c>
      <c r="TP21" s="17">
        <v>0.97</v>
      </c>
      <c r="TQ21" s="17">
        <v>1.62</v>
      </c>
      <c r="TR21" s="17">
        <v>1.62</v>
      </c>
      <c r="TS21" s="17">
        <v>-0.65</v>
      </c>
      <c r="TT21" s="17">
        <v>0.2</v>
      </c>
      <c r="TU21" s="17">
        <v>0.73</v>
      </c>
      <c r="TV21" s="17">
        <v>0.73</v>
      </c>
      <c r="TW21" s="17">
        <v>-0.53</v>
      </c>
      <c r="TX21" s="17">
        <v>0</v>
      </c>
      <c r="TY21" s="17"/>
      <c r="TZ21" s="17"/>
      <c r="UA21" s="17">
        <v>0</v>
      </c>
      <c r="UB21" s="17">
        <v>3.9</v>
      </c>
      <c r="UC21" s="17">
        <v>4</v>
      </c>
      <c r="UD21" s="17">
        <v>4</v>
      </c>
      <c r="UE21" s="17">
        <v>-0.1</v>
      </c>
      <c r="UF21" s="17">
        <v>1.6</v>
      </c>
      <c r="UG21" s="17">
        <v>1.6</v>
      </c>
      <c r="UH21" s="17">
        <v>1.6</v>
      </c>
      <c r="UI21" s="17">
        <v>0</v>
      </c>
      <c r="UJ21" s="17"/>
      <c r="UK21" s="17"/>
      <c r="UL21" s="17"/>
      <c r="UM21" s="17">
        <v>0</v>
      </c>
      <c r="UN21" s="17">
        <v>3.7</v>
      </c>
      <c r="UO21" s="17">
        <v>3.5</v>
      </c>
      <c r="UP21" s="17">
        <v>3.5</v>
      </c>
      <c r="UQ21" s="17">
        <v>0.2</v>
      </c>
      <c r="UR21" s="17">
        <v>4</v>
      </c>
      <c r="US21" s="17">
        <v>4</v>
      </c>
      <c r="UT21" s="17">
        <v>4</v>
      </c>
      <c r="UU21" s="17">
        <v>0</v>
      </c>
      <c r="UV21" s="17">
        <v>4.3</v>
      </c>
      <c r="UW21" s="17">
        <v>4.0999999999999996</v>
      </c>
      <c r="UX21" s="17">
        <v>4.0999999999999996</v>
      </c>
      <c r="UY21" s="17">
        <v>0.2</v>
      </c>
      <c r="UZ21" s="17">
        <v>5.7</v>
      </c>
      <c r="VA21" s="17"/>
      <c r="VB21" s="17"/>
      <c r="VC21" s="17">
        <v>5.7</v>
      </c>
      <c r="VD21" s="17">
        <v>0.3</v>
      </c>
      <c r="VE21" s="17">
        <v>11.949</v>
      </c>
      <c r="VF21" s="17">
        <v>11.949</v>
      </c>
      <c r="VG21" s="17">
        <v>-11.648999999999999</v>
      </c>
      <c r="VH21" s="17">
        <v>0</v>
      </c>
      <c r="VI21" s="17">
        <v>0.70499999999999996</v>
      </c>
      <c r="VJ21" s="17">
        <v>0.70499999999999996</v>
      </c>
      <c r="VK21" s="17">
        <v>-0.70499999999999996</v>
      </c>
      <c r="VL21" s="17">
        <v>2.2999999999999998</v>
      </c>
      <c r="VM21" s="17">
        <v>2</v>
      </c>
      <c r="VN21" s="17">
        <v>2</v>
      </c>
      <c r="VO21" s="17">
        <v>0.3</v>
      </c>
      <c r="VP21" s="17">
        <v>0.6</v>
      </c>
      <c r="VQ21" s="17">
        <v>0.6</v>
      </c>
      <c r="VR21" s="17">
        <v>0.6</v>
      </c>
      <c r="VS21" s="17">
        <v>0</v>
      </c>
      <c r="VT21" s="17">
        <v>7.8</v>
      </c>
      <c r="VU21" s="17">
        <v>15</v>
      </c>
      <c r="VV21" s="17">
        <v>15</v>
      </c>
      <c r="VW21" s="17">
        <v>-7.2</v>
      </c>
      <c r="VX21" s="17">
        <v>4.9000000000000004</v>
      </c>
      <c r="VY21" s="17">
        <v>33</v>
      </c>
      <c r="VZ21" s="17">
        <v>33</v>
      </c>
      <c r="WA21" s="17">
        <v>-28.1</v>
      </c>
      <c r="WB21" s="17">
        <v>1.9</v>
      </c>
      <c r="WC21" s="17">
        <v>1.44</v>
      </c>
      <c r="WD21" s="17">
        <v>1.44</v>
      </c>
      <c r="WE21" s="17">
        <v>0.46</v>
      </c>
      <c r="WF21" s="17">
        <v>3.9</v>
      </c>
      <c r="WG21" s="17">
        <v>4.2</v>
      </c>
      <c r="WH21" s="17">
        <v>4.2</v>
      </c>
      <c r="WI21" s="17">
        <v>-0.3</v>
      </c>
      <c r="WJ21" s="17">
        <v>2.2000000000000002</v>
      </c>
      <c r="WK21" s="17">
        <v>1.1499999999999999</v>
      </c>
      <c r="WL21" s="17">
        <v>1.1499999999999999</v>
      </c>
      <c r="WM21" s="17">
        <v>1.05</v>
      </c>
      <c r="WN21" s="17">
        <v>2.4</v>
      </c>
      <c r="WO21" s="17">
        <v>2.2999999999999998</v>
      </c>
      <c r="WP21" s="17">
        <v>2.2999999999999998</v>
      </c>
      <c r="WQ21" s="17">
        <v>0.1</v>
      </c>
      <c r="WR21" s="17">
        <v>1</v>
      </c>
      <c r="WS21" s="17">
        <v>1.3</v>
      </c>
      <c r="WT21" s="17">
        <v>1.3</v>
      </c>
      <c r="WU21" s="17">
        <v>-0.3</v>
      </c>
      <c r="WV21" s="17">
        <v>0</v>
      </c>
      <c r="WW21" s="17">
        <v>0.55310000000000004</v>
      </c>
      <c r="WX21" s="17">
        <v>0.55310000000000004</v>
      </c>
      <c r="WY21" s="17">
        <v>-0.55310000000000004</v>
      </c>
      <c r="WZ21" s="17">
        <v>5.0999999999999996</v>
      </c>
      <c r="XA21" s="17">
        <v>6.8</v>
      </c>
      <c r="XB21" s="17">
        <v>6.8</v>
      </c>
      <c r="XC21" s="17">
        <v>-1.7</v>
      </c>
      <c r="XD21" s="17">
        <v>18.100000000000001</v>
      </c>
      <c r="XE21" s="17">
        <v>17.391300000000001</v>
      </c>
      <c r="XF21" s="17">
        <v>17.391300000000001</v>
      </c>
      <c r="XG21" s="17">
        <v>0.7087</v>
      </c>
      <c r="XH21" s="17">
        <v>10</v>
      </c>
      <c r="XI21" s="17">
        <v>10</v>
      </c>
      <c r="XJ21" s="17">
        <v>10</v>
      </c>
      <c r="XK21" s="17">
        <v>0</v>
      </c>
      <c r="XL21" s="17">
        <v>8.5</v>
      </c>
      <c r="XM21" s="17">
        <v>10.8</v>
      </c>
      <c r="XN21" s="17">
        <v>10.8</v>
      </c>
      <c r="XO21" s="17">
        <v>-2.2999999999999998</v>
      </c>
      <c r="XP21" s="17"/>
      <c r="XQ21" s="17"/>
      <c r="XR21" s="17"/>
      <c r="XS21" s="17">
        <v>0</v>
      </c>
      <c r="XT21" s="17"/>
      <c r="XU21" s="17"/>
      <c r="XV21" s="17"/>
      <c r="XW21" s="17">
        <v>0</v>
      </c>
      <c r="XX21" s="17">
        <v>17.7</v>
      </c>
      <c r="XY21" s="17">
        <v>14</v>
      </c>
      <c r="XZ21" s="17">
        <v>14</v>
      </c>
      <c r="YA21" s="17">
        <v>3.7</v>
      </c>
      <c r="YB21" s="17">
        <v>15.4</v>
      </c>
      <c r="YC21" s="17">
        <v>19</v>
      </c>
      <c r="YD21" s="17">
        <v>19</v>
      </c>
      <c r="YE21" s="17">
        <v>-3.6</v>
      </c>
      <c r="YF21" s="17">
        <v>9</v>
      </c>
      <c r="YG21" s="17">
        <v>8.1199999999999992</v>
      </c>
      <c r="YH21" s="17">
        <v>8.1199999999999992</v>
      </c>
      <c r="YI21" s="17">
        <v>0.88</v>
      </c>
      <c r="YJ21" s="17">
        <v>6.5</v>
      </c>
      <c r="YK21" s="17"/>
      <c r="YL21" s="17"/>
      <c r="YM21" s="17">
        <v>6.5</v>
      </c>
      <c r="YN21" s="17">
        <v>11.9</v>
      </c>
      <c r="YO21" s="17">
        <v>12</v>
      </c>
      <c r="YP21" s="17">
        <v>12</v>
      </c>
      <c r="YQ21" s="17">
        <v>-0.1</v>
      </c>
    </row>
    <row r="22" spans="1:667" ht="24" customHeight="1" x14ac:dyDescent="0.25">
      <c r="A22" s="1"/>
      <c r="B22" s="16" t="s">
        <v>55</v>
      </c>
      <c r="C22" s="16" t="s">
        <v>919</v>
      </c>
      <c r="D22" s="17">
        <v>100</v>
      </c>
      <c r="E22" s="17">
        <v>72.786360000000002</v>
      </c>
      <c r="F22" s="17">
        <v>71.697320000000005</v>
      </c>
      <c r="G22" s="17">
        <v>28.302679999999999</v>
      </c>
      <c r="H22" s="17">
        <v>648</v>
      </c>
      <c r="I22" s="17">
        <v>600.02251999999999</v>
      </c>
      <c r="J22" s="17">
        <v>649.92602999999997</v>
      </c>
      <c r="K22" s="17">
        <v>-1.9260299999999999</v>
      </c>
      <c r="L22" s="17">
        <v>216.3</v>
      </c>
      <c r="M22" s="17">
        <v>194.25501</v>
      </c>
      <c r="N22" s="17">
        <v>210.41108</v>
      </c>
      <c r="O22" s="17">
        <v>5.8889199999999997</v>
      </c>
      <c r="P22" s="17"/>
      <c r="Q22" s="17"/>
      <c r="R22" s="17"/>
      <c r="S22" s="17">
        <v>0</v>
      </c>
      <c r="T22" s="17"/>
      <c r="U22" s="17"/>
      <c r="V22" s="17"/>
      <c r="W22" s="17">
        <v>0</v>
      </c>
      <c r="X22" s="17">
        <v>0</v>
      </c>
      <c r="Y22" s="17"/>
      <c r="Z22" s="17"/>
      <c r="AA22" s="17">
        <v>0</v>
      </c>
      <c r="AB22" s="17">
        <v>90.8</v>
      </c>
      <c r="AC22" s="17">
        <v>85.741600000000005</v>
      </c>
      <c r="AD22" s="17">
        <v>85.741600000000005</v>
      </c>
      <c r="AE22" s="17">
        <v>5.0583999999999998</v>
      </c>
      <c r="AF22" s="17"/>
      <c r="AG22" s="17"/>
      <c r="AH22" s="17"/>
      <c r="AI22" s="17">
        <v>0</v>
      </c>
      <c r="AJ22" s="17">
        <v>0</v>
      </c>
      <c r="AK22" s="17"/>
      <c r="AL22" s="17"/>
      <c r="AM22" s="17">
        <v>0</v>
      </c>
      <c r="AN22" s="17">
        <v>179.8</v>
      </c>
      <c r="AO22" s="17">
        <v>190.92</v>
      </c>
      <c r="AP22" s="17">
        <v>190.92</v>
      </c>
      <c r="AQ22" s="17">
        <v>-11.12</v>
      </c>
      <c r="AR22" s="17">
        <v>197.7</v>
      </c>
      <c r="AS22" s="17">
        <v>190.92</v>
      </c>
      <c r="AT22" s="17">
        <v>190.92</v>
      </c>
      <c r="AU22" s="17">
        <v>6.78</v>
      </c>
      <c r="AV22" s="17">
        <v>197.6</v>
      </c>
      <c r="AW22" s="17">
        <v>190.92</v>
      </c>
      <c r="AX22" s="17">
        <v>190.92</v>
      </c>
      <c r="AY22" s="17">
        <v>6.68</v>
      </c>
      <c r="AZ22" s="17">
        <v>285.2</v>
      </c>
      <c r="BA22" s="17">
        <v>287.24</v>
      </c>
      <c r="BB22" s="17">
        <v>287.24</v>
      </c>
      <c r="BC22" s="17">
        <v>-2.04</v>
      </c>
      <c r="BD22" s="17">
        <v>206.2</v>
      </c>
      <c r="BE22" s="17">
        <v>206.04143999999999</v>
      </c>
      <c r="BF22" s="17">
        <v>206.04143999999999</v>
      </c>
      <c r="BG22" s="17">
        <v>0.15856000000000001</v>
      </c>
      <c r="BH22" s="17">
        <v>105.5</v>
      </c>
      <c r="BI22" s="17">
        <v>103.33009</v>
      </c>
      <c r="BJ22" s="17">
        <v>103.33009</v>
      </c>
      <c r="BK22" s="17">
        <v>2.1699099999999998</v>
      </c>
      <c r="BL22" s="17">
        <v>159.9</v>
      </c>
      <c r="BM22" s="17">
        <v>370.78357</v>
      </c>
      <c r="BN22" s="17">
        <v>280.45118000000002</v>
      </c>
      <c r="BO22" s="17">
        <v>-120.55118</v>
      </c>
      <c r="BP22" s="17">
        <v>4</v>
      </c>
      <c r="BQ22" s="17">
        <v>3.8975900000000001</v>
      </c>
      <c r="BR22" s="17">
        <v>3.8975900000000001</v>
      </c>
      <c r="BS22" s="17">
        <v>0.10241</v>
      </c>
      <c r="BT22" s="17"/>
      <c r="BU22" s="17"/>
      <c r="BV22" s="17"/>
      <c r="BW22" s="17">
        <v>0</v>
      </c>
      <c r="BX22" s="17"/>
      <c r="BY22" s="17"/>
      <c r="BZ22" s="17"/>
      <c r="CA22" s="17">
        <v>0</v>
      </c>
      <c r="CB22" s="17"/>
      <c r="CC22" s="17"/>
      <c r="CD22" s="17"/>
      <c r="CE22" s="17">
        <v>0</v>
      </c>
      <c r="CF22" s="17">
        <v>111.9</v>
      </c>
      <c r="CG22" s="17">
        <v>114.00626</v>
      </c>
      <c r="CH22" s="17">
        <v>114.00626</v>
      </c>
      <c r="CI22" s="17">
        <v>-2.1062599999999998</v>
      </c>
      <c r="CJ22" s="17">
        <v>7.5</v>
      </c>
      <c r="CK22" s="17">
        <v>7.0908199999999999</v>
      </c>
      <c r="CL22" s="17">
        <v>7.0908199999999999</v>
      </c>
      <c r="CM22" s="17">
        <v>0.40917999999999999</v>
      </c>
      <c r="CN22" s="17">
        <v>5.0999999999999996</v>
      </c>
      <c r="CO22" s="17">
        <v>3.8075999999999999</v>
      </c>
      <c r="CP22" s="17">
        <v>3.8075999999999999</v>
      </c>
      <c r="CQ22" s="17">
        <v>1.2924</v>
      </c>
      <c r="CR22" s="17">
        <v>22.6</v>
      </c>
      <c r="CS22" s="17">
        <v>22.280850000000001</v>
      </c>
      <c r="CT22" s="17">
        <v>22.280850000000001</v>
      </c>
      <c r="CU22" s="17">
        <v>0.31914999999999999</v>
      </c>
      <c r="CV22" s="17">
        <v>60.1</v>
      </c>
      <c r="CW22" s="17">
        <v>61.834389999999999</v>
      </c>
      <c r="CX22" s="17">
        <v>51.072830000000003</v>
      </c>
      <c r="CY22" s="17">
        <v>9.0271699999999999</v>
      </c>
      <c r="CZ22" s="17">
        <v>41.7</v>
      </c>
      <c r="DA22" s="17">
        <v>86.878079999999997</v>
      </c>
      <c r="DB22" s="17">
        <v>94.35633</v>
      </c>
      <c r="DC22" s="17">
        <v>-52.656329999999997</v>
      </c>
      <c r="DD22" s="17"/>
      <c r="DE22" s="17"/>
      <c r="DF22" s="17"/>
      <c r="DG22" s="17">
        <v>0</v>
      </c>
      <c r="DH22" s="17">
        <v>0</v>
      </c>
      <c r="DI22" s="17"/>
      <c r="DJ22" s="17"/>
      <c r="DK22" s="17">
        <v>0</v>
      </c>
      <c r="DL22" s="17"/>
      <c r="DM22" s="17"/>
      <c r="DN22" s="17">
        <v>7.83</v>
      </c>
      <c r="DO22" s="17">
        <v>-7.83</v>
      </c>
      <c r="DP22" s="17">
        <v>6.5</v>
      </c>
      <c r="DQ22" s="17">
        <v>6.39</v>
      </c>
      <c r="DR22" s="17">
        <v>6.39</v>
      </c>
      <c r="DS22" s="17">
        <v>0.11</v>
      </c>
      <c r="DT22" s="17">
        <v>143.9</v>
      </c>
      <c r="DU22" s="17"/>
      <c r="DV22" s="17"/>
      <c r="DW22" s="17">
        <v>143.9</v>
      </c>
      <c r="DX22" s="17">
        <v>36</v>
      </c>
      <c r="DY22" s="17">
        <v>33.365459999999999</v>
      </c>
      <c r="DZ22" s="17">
        <v>33.365459999999999</v>
      </c>
      <c r="EA22" s="17">
        <v>2.6345399999999999</v>
      </c>
      <c r="EB22" s="17">
        <v>48.2</v>
      </c>
      <c r="EC22" s="17">
        <v>61.835799999999999</v>
      </c>
      <c r="ED22" s="17">
        <v>65.686679999999996</v>
      </c>
      <c r="EE22" s="17">
        <v>-17.48668</v>
      </c>
      <c r="EF22" s="17">
        <v>25.6</v>
      </c>
      <c r="EG22" s="17">
        <v>20.62593</v>
      </c>
      <c r="EH22" s="17">
        <v>20.62593</v>
      </c>
      <c r="EI22" s="17">
        <v>4.9740700000000002</v>
      </c>
      <c r="EJ22" s="17">
        <v>17.600000000000001</v>
      </c>
      <c r="EK22" s="17">
        <v>18.87548</v>
      </c>
      <c r="EL22" s="17">
        <v>18.87548</v>
      </c>
      <c r="EM22" s="17">
        <v>-1.2754799999999999</v>
      </c>
      <c r="EN22" s="17">
        <v>12.9</v>
      </c>
      <c r="EO22" s="17">
        <v>13.0314</v>
      </c>
      <c r="EP22" s="17">
        <v>13.0314</v>
      </c>
      <c r="EQ22" s="17">
        <v>-0.13139999999999999</v>
      </c>
      <c r="ER22" s="17">
        <v>56.4</v>
      </c>
      <c r="ES22" s="17">
        <v>61.99635</v>
      </c>
      <c r="ET22" s="17">
        <v>61.99635</v>
      </c>
      <c r="EU22" s="17">
        <v>-5.5963500000000002</v>
      </c>
      <c r="EV22" s="17">
        <v>184.1</v>
      </c>
      <c r="EW22" s="17">
        <v>184.74316999999999</v>
      </c>
      <c r="EX22" s="17">
        <v>184.74316999999999</v>
      </c>
      <c r="EY22" s="17">
        <v>-0.64317000000000002</v>
      </c>
      <c r="EZ22" s="17">
        <v>184.3</v>
      </c>
      <c r="FA22" s="17">
        <v>184.74316999999999</v>
      </c>
      <c r="FB22" s="17">
        <v>184.74316999999999</v>
      </c>
      <c r="FC22" s="17">
        <v>-0.44317000000000001</v>
      </c>
      <c r="FD22" s="17">
        <v>187.1</v>
      </c>
      <c r="FE22" s="17">
        <v>185.29795999999999</v>
      </c>
      <c r="FF22" s="17">
        <v>185.29795999999999</v>
      </c>
      <c r="FG22" s="17">
        <v>1.8020400000000001</v>
      </c>
      <c r="FH22" s="17">
        <v>63.9</v>
      </c>
      <c r="FI22" s="17">
        <v>87.983080000000001</v>
      </c>
      <c r="FJ22" s="17">
        <v>69.12491</v>
      </c>
      <c r="FK22" s="17">
        <v>-5.2249100000000004</v>
      </c>
      <c r="FL22" s="17">
        <v>17.3</v>
      </c>
      <c r="FM22" s="17">
        <v>18</v>
      </c>
      <c r="FN22" s="17"/>
      <c r="FO22" s="17">
        <v>17.3</v>
      </c>
      <c r="FP22" s="17">
        <v>18.2</v>
      </c>
      <c r="FQ22" s="17">
        <v>20.7</v>
      </c>
      <c r="FR22" s="17">
        <v>23.06963</v>
      </c>
      <c r="FS22" s="17">
        <v>-4.8696299999999999</v>
      </c>
      <c r="FT22" s="17">
        <v>0</v>
      </c>
      <c r="FU22" s="17"/>
      <c r="FV22" s="17"/>
      <c r="FW22" s="17">
        <v>0</v>
      </c>
      <c r="FX22" s="17">
        <v>19.7</v>
      </c>
      <c r="FY22" s="17">
        <v>20.725390000000001</v>
      </c>
      <c r="FZ22" s="17">
        <v>20.725390000000001</v>
      </c>
      <c r="GA22" s="17">
        <v>-1.02539</v>
      </c>
      <c r="GB22" s="17"/>
      <c r="GC22" s="17"/>
      <c r="GD22" s="17"/>
      <c r="GE22" s="17">
        <v>0</v>
      </c>
      <c r="GF22" s="17"/>
      <c r="GG22" s="17"/>
      <c r="GH22" s="17"/>
      <c r="GI22" s="17">
        <v>0</v>
      </c>
      <c r="GJ22" s="17">
        <v>6.2</v>
      </c>
      <c r="GK22" s="17">
        <v>6.8787000000000003</v>
      </c>
      <c r="GL22" s="17">
        <v>6.8787000000000003</v>
      </c>
      <c r="GM22" s="17">
        <v>-0.67869999999999997</v>
      </c>
      <c r="GN22" s="17">
        <v>80.2</v>
      </c>
      <c r="GO22" s="17">
        <v>72.280670000000001</v>
      </c>
      <c r="GP22" s="17">
        <v>60.77328</v>
      </c>
      <c r="GQ22" s="17">
        <v>19.42672</v>
      </c>
      <c r="GR22" s="17"/>
      <c r="GS22" s="17"/>
      <c r="GT22" s="17"/>
      <c r="GU22" s="17">
        <v>0</v>
      </c>
      <c r="GV22" s="17"/>
      <c r="GW22" s="17"/>
      <c r="GX22" s="17"/>
      <c r="GY22" s="17">
        <v>0</v>
      </c>
      <c r="GZ22" s="17"/>
      <c r="HA22" s="17"/>
      <c r="HB22" s="17"/>
      <c r="HC22" s="17">
        <v>0</v>
      </c>
      <c r="HD22" s="17"/>
      <c r="HE22" s="17"/>
      <c r="HF22" s="17"/>
      <c r="HG22" s="17">
        <v>0</v>
      </c>
      <c r="HH22" s="17">
        <v>69.599999999999994</v>
      </c>
      <c r="HI22" s="17">
        <v>69.361580000000004</v>
      </c>
      <c r="HJ22" s="17">
        <v>69.361580000000004</v>
      </c>
      <c r="HK22" s="17">
        <v>0.23841999999999999</v>
      </c>
      <c r="HL22" s="17">
        <v>0</v>
      </c>
      <c r="HM22" s="17"/>
      <c r="HN22" s="17"/>
      <c r="HO22" s="17">
        <v>0</v>
      </c>
      <c r="HP22" s="17"/>
      <c r="HQ22" s="17"/>
      <c r="HR22" s="17"/>
      <c r="HS22" s="17">
        <v>0</v>
      </c>
      <c r="HT22" s="17">
        <v>41.6</v>
      </c>
      <c r="HU22" s="17">
        <v>45.291899999999998</v>
      </c>
      <c r="HV22" s="17">
        <v>45.291899999999998</v>
      </c>
      <c r="HW22" s="17">
        <v>-3.6919</v>
      </c>
      <c r="HX22" s="17"/>
      <c r="HY22" s="17"/>
      <c r="HZ22" s="17"/>
      <c r="IA22" s="17">
        <v>0</v>
      </c>
      <c r="IB22" s="17"/>
      <c r="IC22" s="17"/>
      <c r="ID22" s="17"/>
      <c r="IE22" s="17">
        <v>0</v>
      </c>
      <c r="IF22" s="17"/>
      <c r="IG22" s="17"/>
      <c r="IH22" s="17"/>
      <c r="II22" s="17">
        <v>0</v>
      </c>
      <c r="IJ22" s="17">
        <v>52.06</v>
      </c>
      <c r="IK22" s="17">
        <v>90.466610000000003</v>
      </c>
      <c r="IL22" s="17">
        <v>67.409829999999999</v>
      </c>
      <c r="IM22" s="17">
        <v>-15.349830000000001</v>
      </c>
      <c r="IN22" s="17">
        <v>168.4</v>
      </c>
      <c r="IO22" s="17">
        <v>177.01480000000001</v>
      </c>
      <c r="IP22" s="17">
        <v>177.01480000000001</v>
      </c>
      <c r="IQ22" s="17">
        <v>-8.6148000000000007</v>
      </c>
      <c r="IR22" s="17">
        <v>166.44</v>
      </c>
      <c r="IS22" s="17">
        <v>177.01480000000001</v>
      </c>
      <c r="IT22" s="17">
        <v>177.01480000000001</v>
      </c>
      <c r="IU22" s="17">
        <v>-10.5748</v>
      </c>
      <c r="IV22" s="17">
        <v>197.74</v>
      </c>
      <c r="IW22" s="17">
        <v>177.01480000000001</v>
      </c>
      <c r="IX22" s="17">
        <v>177.01480000000001</v>
      </c>
      <c r="IY22" s="17">
        <v>20.725200000000001</v>
      </c>
      <c r="IZ22" s="17">
        <v>259.16000000000003</v>
      </c>
      <c r="JA22" s="17">
        <v>266.31956000000002</v>
      </c>
      <c r="JB22" s="17">
        <v>266.31956000000002</v>
      </c>
      <c r="JC22" s="17">
        <v>-7.1595599999999999</v>
      </c>
      <c r="JD22" s="17">
        <v>67.540000000000006</v>
      </c>
      <c r="JE22" s="17">
        <v>73.334350000000001</v>
      </c>
      <c r="JF22" s="17">
        <v>73.334350000000001</v>
      </c>
      <c r="JG22" s="17">
        <v>-5.7943499999999997</v>
      </c>
      <c r="JH22" s="17">
        <v>34.31</v>
      </c>
      <c r="JI22" s="17">
        <v>36.777279999999998</v>
      </c>
      <c r="JJ22" s="17">
        <v>36.777279999999998</v>
      </c>
      <c r="JK22" s="17">
        <v>-2.4672800000000001</v>
      </c>
      <c r="JL22" s="17">
        <v>0</v>
      </c>
      <c r="JM22" s="17"/>
      <c r="JN22" s="17"/>
      <c r="JO22" s="17">
        <v>0</v>
      </c>
      <c r="JP22" s="17">
        <v>0</v>
      </c>
      <c r="JQ22" s="17"/>
      <c r="JR22" s="17"/>
      <c r="JS22" s="17">
        <v>0</v>
      </c>
      <c r="JT22" s="17"/>
      <c r="JU22" s="17"/>
      <c r="JV22" s="17"/>
      <c r="JW22" s="17">
        <v>0</v>
      </c>
      <c r="JX22" s="17"/>
      <c r="JY22" s="17"/>
      <c r="JZ22" s="17"/>
      <c r="KA22" s="17">
        <v>0</v>
      </c>
      <c r="KB22" s="17"/>
      <c r="KC22" s="17"/>
      <c r="KD22" s="17"/>
      <c r="KE22" s="17">
        <v>0</v>
      </c>
      <c r="KF22" s="17"/>
      <c r="KG22" s="17"/>
      <c r="KH22" s="17"/>
      <c r="KI22" s="17">
        <v>0</v>
      </c>
      <c r="KJ22" s="17">
        <v>4.5</v>
      </c>
      <c r="KK22" s="17"/>
      <c r="KL22" s="17"/>
      <c r="KM22" s="17">
        <v>4.5</v>
      </c>
      <c r="KN22" s="17">
        <v>0.1</v>
      </c>
      <c r="KO22" s="17">
        <v>1.84476</v>
      </c>
      <c r="KP22" s="17">
        <v>1.84476</v>
      </c>
      <c r="KQ22" s="17">
        <v>-1.7447600000000001</v>
      </c>
      <c r="KR22" s="17">
        <v>66.7</v>
      </c>
      <c r="KS22" s="17">
        <v>113.92692</v>
      </c>
      <c r="KT22" s="17">
        <v>151.44624999999999</v>
      </c>
      <c r="KU22" s="17">
        <v>-84.746250000000003</v>
      </c>
      <c r="KV22" s="17">
        <v>85.2</v>
      </c>
      <c r="KW22" s="17">
        <v>126.23725</v>
      </c>
      <c r="KX22" s="17">
        <v>118.41114</v>
      </c>
      <c r="KY22" s="17">
        <v>-33.21114</v>
      </c>
      <c r="KZ22" s="17">
        <v>46.6</v>
      </c>
      <c r="LA22" s="17">
        <v>66.809659999999994</v>
      </c>
      <c r="LB22" s="17">
        <v>66.809659999999994</v>
      </c>
      <c r="LC22" s="17">
        <v>-20.20966</v>
      </c>
      <c r="LD22" s="17">
        <v>36.299999999999997</v>
      </c>
      <c r="LE22" s="17">
        <v>48.179349999999999</v>
      </c>
      <c r="LF22" s="17">
        <v>48.179349999999999</v>
      </c>
      <c r="LG22" s="17">
        <v>-11.879350000000001</v>
      </c>
      <c r="LH22" s="17">
        <v>29.3</v>
      </c>
      <c r="LI22" s="17">
        <v>29.806760000000001</v>
      </c>
      <c r="LJ22" s="17">
        <v>29.806760000000001</v>
      </c>
      <c r="LK22" s="17">
        <v>-0.50675999999999999</v>
      </c>
      <c r="LL22" s="17">
        <v>116.9</v>
      </c>
      <c r="LM22" s="17">
        <v>114.15203</v>
      </c>
      <c r="LN22" s="17">
        <v>114.15203</v>
      </c>
      <c r="LO22" s="17">
        <v>2.74797</v>
      </c>
      <c r="LP22" s="17">
        <v>48.5</v>
      </c>
      <c r="LQ22" s="17">
        <v>50.645899999999997</v>
      </c>
      <c r="LR22" s="17">
        <v>33.160620000000002</v>
      </c>
      <c r="LS22" s="17">
        <v>15.33938</v>
      </c>
      <c r="LT22" s="17">
        <v>49.2</v>
      </c>
      <c r="LU22" s="17">
        <v>49.666240000000002</v>
      </c>
      <c r="LV22" s="17">
        <v>49.666240000000002</v>
      </c>
      <c r="LW22" s="17">
        <v>-0.46623999999999999</v>
      </c>
      <c r="LX22" s="17">
        <v>140.30000000000001</v>
      </c>
      <c r="LY22" s="17">
        <v>156.87511000000001</v>
      </c>
      <c r="LZ22" s="17">
        <v>156.87511000000001</v>
      </c>
      <c r="MA22" s="17">
        <v>-16.575109999999999</v>
      </c>
      <c r="MB22" s="17">
        <v>143.4</v>
      </c>
      <c r="MC22" s="17">
        <v>156.87511000000001</v>
      </c>
      <c r="MD22" s="17">
        <v>156.87511000000001</v>
      </c>
      <c r="ME22" s="17">
        <v>-13.475110000000001</v>
      </c>
      <c r="MF22" s="17">
        <v>168.4</v>
      </c>
      <c r="MG22" s="17">
        <v>157.34621000000001</v>
      </c>
      <c r="MH22" s="17">
        <v>157.34621000000001</v>
      </c>
      <c r="MI22" s="17">
        <v>11.053789999999999</v>
      </c>
      <c r="MJ22" s="17">
        <v>182.9</v>
      </c>
      <c r="MK22" s="17">
        <v>176.36183</v>
      </c>
      <c r="ML22" s="17">
        <v>176.36183</v>
      </c>
      <c r="MM22" s="17">
        <v>6.53817</v>
      </c>
      <c r="MN22" s="17">
        <v>0</v>
      </c>
      <c r="MO22" s="17"/>
      <c r="MP22" s="17"/>
      <c r="MQ22" s="17">
        <v>0</v>
      </c>
      <c r="MR22" s="17"/>
      <c r="MS22" s="17"/>
      <c r="MT22" s="17"/>
      <c r="MU22" s="17">
        <v>0</v>
      </c>
      <c r="MV22" s="17">
        <v>0</v>
      </c>
      <c r="MW22" s="17"/>
      <c r="MX22" s="17"/>
      <c r="MY22" s="17">
        <v>0</v>
      </c>
      <c r="MZ22" s="17"/>
      <c r="NA22" s="17"/>
      <c r="NB22" s="17"/>
      <c r="NC22" s="17">
        <v>0</v>
      </c>
      <c r="ND22" s="17">
        <v>209</v>
      </c>
      <c r="NE22" s="17">
        <v>205.29381000000001</v>
      </c>
      <c r="NF22" s="17">
        <v>205.29381000000001</v>
      </c>
      <c r="NG22" s="17">
        <v>3.7061899999999999</v>
      </c>
      <c r="NH22" s="17">
        <v>101.5</v>
      </c>
      <c r="NI22" s="17">
        <v>102.95515</v>
      </c>
      <c r="NJ22" s="17">
        <v>102.95515</v>
      </c>
      <c r="NK22" s="17">
        <v>-1.4551499999999999</v>
      </c>
      <c r="NL22" s="17">
        <v>8.1</v>
      </c>
      <c r="NM22" s="17">
        <v>7.5354299999999999</v>
      </c>
      <c r="NN22" s="17">
        <v>7.5354299999999999</v>
      </c>
      <c r="NO22" s="17">
        <v>0.56457000000000002</v>
      </c>
      <c r="NP22" s="17">
        <v>5.2</v>
      </c>
      <c r="NQ22" s="17">
        <v>4.9991700000000003</v>
      </c>
      <c r="NR22" s="17">
        <v>4.9991700000000003</v>
      </c>
      <c r="NS22" s="17">
        <v>0.20083000000000001</v>
      </c>
      <c r="NT22" s="17">
        <v>44.3</v>
      </c>
      <c r="NU22" s="17">
        <v>22</v>
      </c>
      <c r="NV22" s="17">
        <v>32.385100000000001</v>
      </c>
      <c r="NW22" s="17">
        <v>11.914899999999999</v>
      </c>
      <c r="NX22" s="17">
        <v>18.100000000000001</v>
      </c>
      <c r="NY22" s="17">
        <v>6.69</v>
      </c>
      <c r="NZ22" s="17">
        <v>6.69</v>
      </c>
      <c r="OA22" s="17">
        <v>11.41</v>
      </c>
      <c r="OB22" s="17">
        <v>6</v>
      </c>
      <c r="OC22" s="17">
        <v>0.18</v>
      </c>
      <c r="OD22" s="17">
        <v>0.18</v>
      </c>
      <c r="OE22" s="17">
        <v>5.82</v>
      </c>
      <c r="OF22" s="17">
        <v>0</v>
      </c>
      <c r="OG22" s="17">
        <v>0.3</v>
      </c>
      <c r="OH22" s="17">
        <v>0.3</v>
      </c>
      <c r="OI22" s="17">
        <v>-0.3</v>
      </c>
      <c r="OJ22" s="17">
        <v>10.199999999999999</v>
      </c>
      <c r="OK22" s="17">
        <v>20.33764</v>
      </c>
      <c r="OL22" s="17">
        <v>20.33764</v>
      </c>
      <c r="OM22" s="17">
        <v>-10.137639999999999</v>
      </c>
      <c r="ON22" s="17"/>
      <c r="OO22" s="17"/>
      <c r="OP22" s="17"/>
      <c r="OQ22" s="17">
        <v>0</v>
      </c>
      <c r="OR22" s="17"/>
      <c r="OS22" s="17"/>
      <c r="OT22" s="17"/>
      <c r="OU22" s="17">
        <v>0</v>
      </c>
      <c r="OV22" s="17">
        <v>41.9</v>
      </c>
      <c r="OW22" s="17">
        <v>93.733800000000002</v>
      </c>
      <c r="OX22" s="17">
        <v>93.733800000000002</v>
      </c>
      <c r="OY22" s="17">
        <v>-51.833799999999997</v>
      </c>
      <c r="OZ22" s="17">
        <v>20</v>
      </c>
      <c r="PA22" s="17">
        <v>72.33</v>
      </c>
      <c r="PB22" s="17">
        <v>72.33</v>
      </c>
      <c r="PC22" s="17">
        <v>-52.33</v>
      </c>
      <c r="PD22" s="17">
        <v>0.7</v>
      </c>
      <c r="PE22" s="17">
        <v>0.46</v>
      </c>
      <c r="PF22" s="17">
        <v>0.46</v>
      </c>
      <c r="PG22" s="17">
        <v>0.24</v>
      </c>
      <c r="PH22" s="17">
        <v>1.2</v>
      </c>
      <c r="PI22" s="17">
        <v>1.4</v>
      </c>
      <c r="PJ22" s="17">
        <v>1.4</v>
      </c>
      <c r="PK22" s="17">
        <v>-0.2</v>
      </c>
      <c r="PL22" s="17">
        <v>2.5</v>
      </c>
      <c r="PM22" s="17">
        <v>2.4</v>
      </c>
      <c r="PN22" s="17">
        <v>2.4</v>
      </c>
      <c r="PO22" s="17">
        <v>0.1</v>
      </c>
      <c r="PP22" s="17">
        <v>14.3</v>
      </c>
      <c r="PQ22" s="17">
        <v>4.5381299999999998</v>
      </c>
      <c r="PR22" s="17">
        <v>4.5381299999999998</v>
      </c>
      <c r="PS22" s="17">
        <v>9.76187</v>
      </c>
      <c r="PT22" s="17">
        <v>3.5</v>
      </c>
      <c r="PU22" s="17">
        <v>3.12</v>
      </c>
      <c r="PV22" s="17">
        <v>3.12</v>
      </c>
      <c r="PW22" s="17">
        <v>0.38</v>
      </c>
      <c r="PX22" s="17"/>
      <c r="PY22" s="17">
        <v>3.1</v>
      </c>
      <c r="PZ22" s="17">
        <v>3.1</v>
      </c>
      <c r="QA22" s="17">
        <v>-3.1</v>
      </c>
      <c r="QB22" s="17">
        <v>3.6</v>
      </c>
      <c r="QC22" s="17">
        <v>3.5</v>
      </c>
      <c r="QD22" s="17">
        <v>3.5</v>
      </c>
      <c r="QE22" s="17">
        <v>0.1</v>
      </c>
      <c r="QF22" s="17">
        <v>14.6</v>
      </c>
      <c r="QG22" s="17">
        <v>14.975849999999999</v>
      </c>
      <c r="QH22" s="17">
        <v>14.975849999999999</v>
      </c>
      <c r="QI22" s="17">
        <v>-0.37585000000000002</v>
      </c>
      <c r="QJ22" s="17">
        <v>4.5</v>
      </c>
      <c r="QK22" s="17">
        <v>4.3365</v>
      </c>
      <c r="QL22" s="17">
        <v>4.3365</v>
      </c>
      <c r="QM22" s="17">
        <v>0.16350000000000001</v>
      </c>
      <c r="QN22" s="17">
        <v>4.3</v>
      </c>
      <c r="QO22" s="17">
        <v>4.8780000000000001</v>
      </c>
      <c r="QP22" s="17">
        <v>4.8780000000000001</v>
      </c>
      <c r="QQ22" s="17">
        <v>-0.57799999999999996</v>
      </c>
      <c r="QR22" s="17">
        <v>14</v>
      </c>
      <c r="QS22" s="17">
        <v>10.0627</v>
      </c>
      <c r="QT22" s="17">
        <v>10.0627</v>
      </c>
      <c r="QU22" s="17">
        <v>3.9373</v>
      </c>
      <c r="QV22" s="17">
        <v>34.799999999999997</v>
      </c>
      <c r="QW22" s="17">
        <v>32</v>
      </c>
      <c r="QX22" s="17">
        <v>37.847900000000003</v>
      </c>
      <c r="QY22" s="17">
        <v>-3.0478999999999998</v>
      </c>
      <c r="QZ22" s="17">
        <v>0.3</v>
      </c>
      <c r="RA22" s="17">
        <v>2.7610999999999999</v>
      </c>
      <c r="RB22" s="17">
        <v>2.7610999999999999</v>
      </c>
      <c r="RC22" s="17">
        <v>-2.4611000000000001</v>
      </c>
      <c r="RD22" s="17">
        <v>2.5</v>
      </c>
      <c r="RE22" s="17">
        <v>2.25</v>
      </c>
      <c r="RF22" s="17">
        <v>2.25</v>
      </c>
      <c r="RG22" s="17">
        <v>0.25</v>
      </c>
      <c r="RH22" s="17">
        <v>17.600000000000001</v>
      </c>
      <c r="RI22" s="17">
        <v>19.67727</v>
      </c>
      <c r="RJ22" s="17">
        <v>19.67727</v>
      </c>
      <c r="RK22" s="17">
        <v>-2.0772699999999999</v>
      </c>
      <c r="RL22" s="17">
        <v>1.4</v>
      </c>
      <c r="RM22" s="17">
        <v>1.2</v>
      </c>
      <c r="RN22" s="17">
        <v>1.2</v>
      </c>
      <c r="RO22" s="17">
        <v>0.2</v>
      </c>
      <c r="RP22" s="17"/>
      <c r="RQ22" s="17"/>
      <c r="RR22" s="17"/>
      <c r="RS22" s="17">
        <v>0</v>
      </c>
      <c r="RT22" s="17">
        <v>4.8</v>
      </c>
      <c r="RU22" s="17">
        <v>4.5</v>
      </c>
      <c r="RV22" s="17">
        <v>4.5</v>
      </c>
      <c r="RW22" s="17">
        <v>0.3</v>
      </c>
      <c r="RX22" s="17">
        <v>0</v>
      </c>
      <c r="RY22" s="17">
        <v>2.7799999999999998E-2</v>
      </c>
      <c r="RZ22" s="17">
        <v>2.7799999999999998E-2</v>
      </c>
      <c r="SA22" s="17">
        <v>-2.7799999999999998E-2</v>
      </c>
      <c r="SB22" s="17">
        <v>0</v>
      </c>
      <c r="SC22" s="17">
        <v>6.5000000000000002E-2</v>
      </c>
      <c r="SD22" s="17">
        <v>6.5000000000000002E-2</v>
      </c>
      <c r="SE22" s="17">
        <v>-6.5000000000000002E-2</v>
      </c>
      <c r="SF22" s="17">
        <v>6.1</v>
      </c>
      <c r="SG22" s="17">
        <v>5.7</v>
      </c>
      <c r="SH22" s="17">
        <v>5.7</v>
      </c>
      <c r="SI22" s="17">
        <v>0.4</v>
      </c>
      <c r="SJ22" s="17">
        <v>3.3</v>
      </c>
      <c r="SK22" s="17">
        <v>2.7</v>
      </c>
      <c r="SL22" s="17">
        <v>2.7</v>
      </c>
      <c r="SM22" s="17">
        <v>0.6</v>
      </c>
      <c r="SN22" s="17">
        <v>3.1</v>
      </c>
      <c r="SO22" s="17">
        <v>3</v>
      </c>
      <c r="SP22" s="17">
        <v>3</v>
      </c>
      <c r="SQ22" s="17">
        <v>0.1</v>
      </c>
      <c r="SR22" s="17">
        <v>4.8</v>
      </c>
      <c r="SS22" s="17">
        <v>5</v>
      </c>
      <c r="ST22" s="17">
        <v>5</v>
      </c>
      <c r="SU22" s="17">
        <v>-0.2</v>
      </c>
      <c r="SV22" s="17">
        <v>15.9</v>
      </c>
      <c r="SW22" s="17">
        <v>10</v>
      </c>
      <c r="SX22" s="17">
        <v>10</v>
      </c>
      <c r="SY22" s="17">
        <v>5.9</v>
      </c>
      <c r="SZ22" s="17">
        <v>63.8</v>
      </c>
      <c r="TA22" s="17">
        <v>26</v>
      </c>
      <c r="TB22" s="17">
        <v>26</v>
      </c>
      <c r="TC22" s="17">
        <v>37.799999999999997</v>
      </c>
      <c r="TD22" s="17">
        <v>5.8</v>
      </c>
      <c r="TE22" s="17">
        <v>0.26</v>
      </c>
      <c r="TF22" s="17">
        <v>0.26</v>
      </c>
      <c r="TG22" s="17">
        <v>5.54</v>
      </c>
      <c r="TH22" s="17">
        <v>14.75</v>
      </c>
      <c r="TI22" s="17">
        <v>13.46</v>
      </c>
      <c r="TJ22" s="17">
        <v>13.46</v>
      </c>
      <c r="TK22" s="17">
        <v>1.29</v>
      </c>
      <c r="TL22" s="17">
        <v>57.88</v>
      </c>
      <c r="TM22" s="17">
        <v>15.51</v>
      </c>
      <c r="TN22" s="17">
        <v>15.51</v>
      </c>
      <c r="TO22" s="17">
        <v>42.37</v>
      </c>
      <c r="TP22" s="17">
        <v>1.08</v>
      </c>
      <c r="TQ22" s="17">
        <v>1.62</v>
      </c>
      <c r="TR22" s="17">
        <v>1.62</v>
      </c>
      <c r="TS22" s="17">
        <v>-0.54</v>
      </c>
      <c r="TT22" s="17">
        <v>0.33</v>
      </c>
      <c r="TU22" s="17">
        <v>0.73</v>
      </c>
      <c r="TV22" s="17">
        <v>0.73</v>
      </c>
      <c r="TW22" s="17">
        <v>-0.4</v>
      </c>
      <c r="TX22" s="17">
        <v>0.2</v>
      </c>
      <c r="TY22" s="17">
        <v>0.33</v>
      </c>
      <c r="TZ22" s="17">
        <v>0.33</v>
      </c>
      <c r="UA22" s="17">
        <v>-0.13</v>
      </c>
      <c r="UB22" s="17">
        <v>3.9</v>
      </c>
      <c r="UC22" s="17">
        <v>4</v>
      </c>
      <c r="UD22" s="17">
        <v>4</v>
      </c>
      <c r="UE22" s="17">
        <v>-0.1</v>
      </c>
      <c r="UF22" s="17">
        <v>1.6</v>
      </c>
      <c r="UG22" s="17">
        <v>1.6</v>
      </c>
      <c r="UH22" s="17">
        <v>1.6</v>
      </c>
      <c r="UI22" s="17">
        <v>0</v>
      </c>
      <c r="UJ22" s="17"/>
      <c r="UK22" s="17"/>
      <c r="UL22" s="17"/>
      <c r="UM22" s="17">
        <v>0</v>
      </c>
      <c r="UN22" s="17">
        <v>3.7</v>
      </c>
      <c r="UO22" s="17">
        <v>3.5</v>
      </c>
      <c r="UP22" s="17">
        <v>3.5</v>
      </c>
      <c r="UQ22" s="17">
        <v>0.2</v>
      </c>
      <c r="UR22" s="17">
        <v>4</v>
      </c>
      <c r="US22" s="17">
        <v>4</v>
      </c>
      <c r="UT22" s="17">
        <v>4</v>
      </c>
      <c r="UU22" s="17">
        <v>0</v>
      </c>
      <c r="UV22" s="17">
        <v>4.3</v>
      </c>
      <c r="UW22" s="17">
        <v>4.0999999999999996</v>
      </c>
      <c r="UX22" s="17">
        <v>4.0999999999999996</v>
      </c>
      <c r="UY22" s="17">
        <v>0.2</v>
      </c>
      <c r="UZ22" s="17">
        <v>2.7</v>
      </c>
      <c r="VA22" s="17"/>
      <c r="VB22" s="17"/>
      <c r="VC22" s="17">
        <v>2.7</v>
      </c>
      <c r="VD22" s="17">
        <v>51.3</v>
      </c>
      <c r="VE22" s="17">
        <v>61.616999999999997</v>
      </c>
      <c r="VF22" s="17">
        <v>61.616999999999997</v>
      </c>
      <c r="VG22" s="17">
        <v>-10.317</v>
      </c>
      <c r="VH22" s="17">
        <v>1.7</v>
      </c>
      <c r="VI22" s="17">
        <v>2.0379999999999998</v>
      </c>
      <c r="VJ22" s="17">
        <v>2.0379999999999998</v>
      </c>
      <c r="VK22" s="17">
        <v>-0.33800000000000002</v>
      </c>
      <c r="VL22" s="17">
        <v>31.3</v>
      </c>
      <c r="VM22" s="17">
        <v>21</v>
      </c>
      <c r="VN22" s="17">
        <v>21</v>
      </c>
      <c r="VO22" s="17">
        <v>10.3</v>
      </c>
      <c r="VP22" s="17">
        <v>0.6</v>
      </c>
      <c r="VQ22" s="17">
        <v>0.6</v>
      </c>
      <c r="VR22" s="17">
        <v>0.6</v>
      </c>
      <c r="VS22" s="17">
        <v>0</v>
      </c>
      <c r="VT22" s="17">
        <v>36.4</v>
      </c>
      <c r="VU22" s="17">
        <v>21</v>
      </c>
      <c r="VV22" s="17">
        <v>21</v>
      </c>
      <c r="VW22" s="17">
        <v>15.4</v>
      </c>
      <c r="VX22" s="17">
        <v>51.5</v>
      </c>
      <c r="VY22" s="17">
        <v>41</v>
      </c>
      <c r="VZ22" s="17">
        <v>41</v>
      </c>
      <c r="WA22" s="17">
        <v>10.5</v>
      </c>
      <c r="WB22" s="17">
        <v>26.4</v>
      </c>
      <c r="WC22" s="17">
        <v>15.12</v>
      </c>
      <c r="WD22" s="17">
        <v>15.12</v>
      </c>
      <c r="WE22" s="17">
        <v>11.28</v>
      </c>
      <c r="WF22" s="17">
        <v>3.9</v>
      </c>
      <c r="WG22" s="17">
        <v>4.2</v>
      </c>
      <c r="WH22" s="17">
        <v>4.2</v>
      </c>
      <c r="WI22" s="17">
        <v>-0.3</v>
      </c>
      <c r="WJ22" s="17">
        <v>2.2000000000000002</v>
      </c>
      <c r="WK22" s="17">
        <v>1.1499999999999999</v>
      </c>
      <c r="WL22" s="17">
        <v>1.1499999999999999</v>
      </c>
      <c r="WM22" s="17">
        <v>1.05</v>
      </c>
      <c r="WN22" s="17">
        <v>2.4</v>
      </c>
      <c r="WO22" s="17">
        <v>2.2999999999999998</v>
      </c>
      <c r="WP22" s="17">
        <v>2.2999999999999998</v>
      </c>
      <c r="WQ22" s="17">
        <v>0.1</v>
      </c>
      <c r="WR22" s="17">
        <v>1</v>
      </c>
      <c r="WS22" s="17">
        <v>1.3</v>
      </c>
      <c r="WT22" s="17">
        <v>1.3</v>
      </c>
      <c r="WU22" s="17">
        <v>-0.3</v>
      </c>
      <c r="WV22" s="17">
        <v>2.5</v>
      </c>
      <c r="WW22" s="17">
        <v>2.0649999999999999</v>
      </c>
      <c r="WX22" s="17">
        <v>2.0649999999999999</v>
      </c>
      <c r="WY22" s="17">
        <v>0.435</v>
      </c>
      <c r="WZ22" s="17">
        <v>5.0999999999999996</v>
      </c>
      <c r="XA22" s="17">
        <v>6.8</v>
      </c>
      <c r="XB22" s="17">
        <v>6.8</v>
      </c>
      <c r="XC22" s="17">
        <v>-1.7</v>
      </c>
      <c r="XD22" s="17">
        <v>18.100000000000001</v>
      </c>
      <c r="XE22" s="17">
        <v>17.391300000000001</v>
      </c>
      <c r="XF22" s="17">
        <v>17.391300000000001</v>
      </c>
      <c r="XG22" s="17">
        <v>0.7087</v>
      </c>
      <c r="XH22" s="17">
        <v>10</v>
      </c>
      <c r="XI22" s="17">
        <v>10</v>
      </c>
      <c r="XJ22" s="17">
        <v>10</v>
      </c>
      <c r="XK22" s="17">
        <v>0</v>
      </c>
      <c r="XL22" s="17">
        <v>8.6</v>
      </c>
      <c r="XM22" s="17">
        <v>10.8</v>
      </c>
      <c r="XN22" s="17">
        <v>10.8</v>
      </c>
      <c r="XO22" s="17">
        <v>-2.2000000000000002</v>
      </c>
      <c r="XP22" s="17"/>
      <c r="XQ22" s="17"/>
      <c r="XR22" s="17"/>
      <c r="XS22" s="17">
        <v>0</v>
      </c>
      <c r="XT22" s="17"/>
      <c r="XU22" s="17"/>
      <c r="XV22" s="17"/>
      <c r="XW22" s="17">
        <v>0</v>
      </c>
      <c r="XX22" s="17">
        <v>16</v>
      </c>
      <c r="XY22" s="17">
        <v>14</v>
      </c>
      <c r="XZ22" s="17">
        <v>14</v>
      </c>
      <c r="YA22" s="17">
        <v>2</v>
      </c>
      <c r="YB22" s="17">
        <v>15.5</v>
      </c>
      <c r="YC22" s="17">
        <v>19</v>
      </c>
      <c r="YD22" s="17">
        <v>19</v>
      </c>
      <c r="YE22" s="17">
        <v>-3.5</v>
      </c>
      <c r="YF22" s="17">
        <v>8.1</v>
      </c>
      <c r="YG22" s="17">
        <v>8.1199999999999992</v>
      </c>
      <c r="YH22" s="17">
        <v>8.1199999999999992</v>
      </c>
      <c r="YI22" s="17">
        <v>-0.02</v>
      </c>
      <c r="YJ22" s="17">
        <v>6.5</v>
      </c>
      <c r="YK22" s="17"/>
      <c r="YL22" s="17"/>
      <c r="YM22" s="17">
        <v>6.5</v>
      </c>
      <c r="YN22" s="17">
        <v>11.6</v>
      </c>
      <c r="YO22" s="17">
        <v>12</v>
      </c>
      <c r="YP22" s="17">
        <v>12</v>
      </c>
      <c r="YQ22" s="17">
        <v>-0.4</v>
      </c>
    </row>
    <row r="23" spans="1:667" ht="24" customHeight="1" x14ac:dyDescent="0.25">
      <c r="A23" s="1"/>
      <c r="B23" s="16" t="s">
        <v>55</v>
      </c>
      <c r="C23" s="16" t="s">
        <v>920</v>
      </c>
      <c r="D23" s="17">
        <v>99</v>
      </c>
      <c r="E23" s="17">
        <v>54.500720000000001</v>
      </c>
      <c r="F23" s="17">
        <v>58.63194</v>
      </c>
      <c r="G23" s="17">
        <v>40.36806</v>
      </c>
      <c r="H23" s="17">
        <v>649.5</v>
      </c>
      <c r="I23" s="17">
        <v>600.02251999999999</v>
      </c>
      <c r="J23" s="17">
        <v>649.92602999999997</v>
      </c>
      <c r="K23" s="17">
        <v>-0.42603000000000002</v>
      </c>
      <c r="L23" s="17">
        <v>217.3</v>
      </c>
      <c r="M23" s="17">
        <v>194.25501</v>
      </c>
      <c r="N23" s="17">
        <v>210.41108</v>
      </c>
      <c r="O23" s="17">
        <v>6.8889199999999997</v>
      </c>
      <c r="P23" s="17"/>
      <c r="Q23" s="17"/>
      <c r="R23" s="17"/>
      <c r="S23" s="17">
        <v>0</v>
      </c>
      <c r="T23" s="17"/>
      <c r="U23" s="17"/>
      <c r="V23" s="17"/>
      <c r="W23" s="17">
        <v>0</v>
      </c>
      <c r="X23" s="17">
        <v>0</v>
      </c>
      <c r="Y23" s="17">
        <v>54.125950000000003</v>
      </c>
      <c r="Z23" s="17">
        <v>27.373750000000001</v>
      </c>
      <c r="AA23" s="17">
        <v>-27.373750000000001</v>
      </c>
      <c r="AB23" s="17">
        <v>85</v>
      </c>
      <c r="AC23" s="17">
        <v>85.741600000000005</v>
      </c>
      <c r="AD23" s="17">
        <v>85.741600000000005</v>
      </c>
      <c r="AE23" s="17">
        <v>-0.74160000000000004</v>
      </c>
      <c r="AF23" s="17"/>
      <c r="AG23" s="17"/>
      <c r="AH23" s="17"/>
      <c r="AI23" s="17">
        <v>0</v>
      </c>
      <c r="AJ23" s="17">
        <v>0</v>
      </c>
      <c r="AK23" s="17"/>
      <c r="AL23" s="17">
        <v>86.820319999999995</v>
      </c>
      <c r="AM23" s="17">
        <v>-86.820319999999995</v>
      </c>
      <c r="AN23" s="17">
        <v>180</v>
      </c>
      <c r="AO23" s="17">
        <v>190.92</v>
      </c>
      <c r="AP23" s="17">
        <v>190.92</v>
      </c>
      <c r="AQ23" s="17">
        <v>-10.92</v>
      </c>
      <c r="AR23" s="17">
        <v>196.6</v>
      </c>
      <c r="AS23" s="17">
        <v>190.92</v>
      </c>
      <c r="AT23" s="17">
        <v>190.92</v>
      </c>
      <c r="AU23" s="17">
        <v>5.68</v>
      </c>
      <c r="AV23" s="17">
        <v>197.8</v>
      </c>
      <c r="AW23" s="17">
        <v>190.92</v>
      </c>
      <c r="AX23" s="17">
        <v>190.92</v>
      </c>
      <c r="AY23" s="17">
        <v>6.88</v>
      </c>
      <c r="AZ23" s="17">
        <v>284.60000000000002</v>
      </c>
      <c r="BA23" s="17">
        <v>287.24</v>
      </c>
      <c r="BB23" s="17">
        <v>287.24</v>
      </c>
      <c r="BC23" s="17">
        <v>-2.64</v>
      </c>
      <c r="BD23" s="17">
        <v>206.8</v>
      </c>
      <c r="BE23" s="17">
        <v>206.04143999999999</v>
      </c>
      <c r="BF23" s="17">
        <v>206.04143999999999</v>
      </c>
      <c r="BG23" s="17">
        <v>0.75856000000000001</v>
      </c>
      <c r="BH23" s="17">
        <v>105</v>
      </c>
      <c r="BI23" s="17">
        <v>103.33009</v>
      </c>
      <c r="BJ23" s="17">
        <v>103.33009</v>
      </c>
      <c r="BK23" s="17">
        <v>1.66991</v>
      </c>
      <c r="BL23" s="17">
        <v>140.19999999999999</v>
      </c>
      <c r="BM23" s="17">
        <v>312.62</v>
      </c>
      <c r="BN23" s="17">
        <v>196.18647000000001</v>
      </c>
      <c r="BO23" s="17">
        <v>-55.986469999999997</v>
      </c>
      <c r="BP23" s="17">
        <v>4</v>
      </c>
      <c r="BQ23" s="17">
        <v>3.8975900000000001</v>
      </c>
      <c r="BR23" s="17">
        <v>3.8975900000000001</v>
      </c>
      <c r="BS23" s="17">
        <v>0.10241</v>
      </c>
      <c r="BT23" s="17"/>
      <c r="BU23" s="17"/>
      <c r="BV23" s="17"/>
      <c r="BW23" s="17">
        <v>0</v>
      </c>
      <c r="BX23" s="17"/>
      <c r="BY23" s="17"/>
      <c r="BZ23" s="17"/>
      <c r="CA23" s="17">
        <v>0</v>
      </c>
      <c r="CB23" s="17"/>
      <c r="CC23" s="17"/>
      <c r="CD23" s="17"/>
      <c r="CE23" s="17">
        <v>0</v>
      </c>
      <c r="CF23" s="17">
        <v>111.4</v>
      </c>
      <c r="CG23" s="17">
        <v>114.00626</v>
      </c>
      <c r="CH23" s="17">
        <v>114.00626</v>
      </c>
      <c r="CI23" s="17">
        <v>-2.6062599999999998</v>
      </c>
      <c r="CJ23" s="17">
        <v>7.2</v>
      </c>
      <c r="CK23" s="17">
        <v>7.0908199999999999</v>
      </c>
      <c r="CL23" s="17">
        <v>7.0908199999999999</v>
      </c>
      <c r="CM23" s="17">
        <v>0.10918</v>
      </c>
      <c r="CN23" s="17">
        <v>5.2</v>
      </c>
      <c r="CO23" s="17">
        <v>3.8075999999999999</v>
      </c>
      <c r="CP23" s="17">
        <v>3.8075999999999999</v>
      </c>
      <c r="CQ23" s="17">
        <v>1.3924000000000001</v>
      </c>
      <c r="CR23" s="17">
        <v>22.5</v>
      </c>
      <c r="CS23" s="17">
        <v>22.280850000000001</v>
      </c>
      <c r="CT23" s="17">
        <v>22.280850000000001</v>
      </c>
      <c r="CU23" s="17">
        <v>0.21915000000000001</v>
      </c>
      <c r="CV23" s="17">
        <v>60.3</v>
      </c>
      <c r="CW23" s="17">
        <v>47.7913</v>
      </c>
      <c r="CX23" s="17">
        <v>49.922170000000001</v>
      </c>
      <c r="CY23" s="17">
        <v>10.377829999999999</v>
      </c>
      <c r="CZ23" s="17">
        <v>34.700000000000003</v>
      </c>
      <c r="DA23" s="17">
        <v>50.809849999999997</v>
      </c>
      <c r="DB23" s="17">
        <v>47.933450000000001</v>
      </c>
      <c r="DC23" s="17">
        <v>-13.233449999999999</v>
      </c>
      <c r="DD23" s="17"/>
      <c r="DE23" s="17"/>
      <c r="DF23" s="17"/>
      <c r="DG23" s="17">
        <v>0</v>
      </c>
      <c r="DH23" s="17">
        <v>0</v>
      </c>
      <c r="DI23" s="17"/>
      <c r="DJ23" s="17"/>
      <c r="DK23" s="17">
        <v>0</v>
      </c>
      <c r="DL23" s="17"/>
      <c r="DM23" s="17">
        <v>7.8466800000000001</v>
      </c>
      <c r="DN23" s="17">
        <v>7.8</v>
      </c>
      <c r="DO23" s="17">
        <v>-7.8</v>
      </c>
      <c r="DP23" s="17">
        <v>6.5</v>
      </c>
      <c r="DQ23" s="17">
        <v>6.39</v>
      </c>
      <c r="DR23" s="17">
        <v>6.39</v>
      </c>
      <c r="DS23" s="17">
        <v>0.11</v>
      </c>
      <c r="DT23" s="17">
        <v>0</v>
      </c>
      <c r="DU23" s="17"/>
      <c r="DV23" s="17"/>
      <c r="DW23" s="17">
        <v>0</v>
      </c>
      <c r="DX23" s="17">
        <v>35.299999999999997</v>
      </c>
      <c r="DY23" s="17">
        <v>33.365459999999999</v>
      </c>
      <c r="DZ23" s="17">
        <v>33.365459999999999</v>
      </c>
      <c r="EA23" s="17">
        <v>1.9345399999999999</v>
      </c>
      <c r="EB23" s="17">
        <v>47.6</v>
      </c>
      <c r="EC23" s="17">
        <v>48.450360000000003</v>
      </c>
      <c r="ED23" s="17"/>
      <c r="EE23" s="17">
        <v>47.6</v>
      </c>
      <c r="EF23" s="17">
        <v>24.6</v>
      </c>
      <c r="EG23" s="17">
        <v>20.62593</v>
      </c>
      <c r="EH23" s="17">
        <v>20.62593</v>
      </c>
      <c r="EI23" s="17">
        <v>3.9740700000000002</v>
      </c>
      <c r="EJ23" s="17">
        <v>17.2</v>
      </c>
      <c r="EK23" s="17">
        <v>18.87548</v>
      </c>
      <c r="EL23" s="17">
        <v>18.87548</v>
      </c>
      <c r="EM23" s="17">
        <v>-1.6754800000000001</v>
      </c>
      <c r="EN23" s="17">
        <v>12.9</v>
      </c>
      <c r="EO23" s="17">
        <v>13.02943</v>
      </c>
      <c r="EP23" s="17">
        <v>13.02943</v>
      </c>
      <c r="EQ23" s="17">
        <v>-0.12942999999999999</v>
      </c>
      <c r="ER23" s="17">
        <v>54.7</v>
      </c>
      <c r="ES23" s="17">
        <v>61.99635</v>
      </c>
      <c r="ET23" s="17">
        <v>61.99635</v>
      </c>
      <c r="EU23" s="17">
        <v>-7.2963500000000003</v>
      </c>
      <c r="EV23" s="17">
        <v>174.5</v>
      </c>
      <c r="EW23" s="17">
        <v>184.74316999999999</v>
      </c>
      <c r="EX23" s="17">
        <v>184.74316999999999</v>
      </c>
      <c r="EY23" s="17">
        <v>-10.243169999999999</v>
      </c>
      <c r="EZ23" s="17">
        <v>174.5</v>
      </c>
      <c r="FA23" s="17">
        <v>184.74316999999999</v>
      </c>
      <c r="FB23" s="17">
        <v>184.74316999999999</v>
      </c>
      <c r="FC23" s="17">
        <v>-10.243169999999999</v>
      </c>
      <c r="FD23" s="17">
        <v>181.4</v>
      </c>
      <c r="FE23" s="17">
        <v>185.29795999999999</v>
      </c>
      <c r="FF23" s="17">
        <v>185.29795999999999</v>
      </c>
      <c r="FG23" s="17">
        <v>-3.8979599999999999</v>
      </c>
      <c r="FH23" s="17">
        <v>65.599999999999994</v>
      </c>
      <c r="FI23" s="17">
        <v>87.983080000000001</v>
      </c>
      <c r="FJ23" s="17">
        <v>87.983080000000001</v>
      </c>
      <c r="FK23" s="17">
        <v>-22.38308</v>
      </c>
      <c r="FL23" s="17">
        <v>31.3</v>
      </c>
      <c r="FM23" s="17">
        <v>45</v>
      </c>
      <c r="FN23" s="17">
        <v>45</v>
      </c>
      <c r="FO23" s="17">
        <v>-13.7</v>
      </c>
      <c r="FP23" s="17">
        <v>24.3</v>
      </c>
      <c r="FQ23" s="17">
        <v>23.06963</v>
      </c>
      <c r="FR23" s="17">
        <v>23.06963</v>
      </c>
      <c r="FS23" s="17">
        <v>1.23037</v>
      </c>
      <c r="FT23" s="17">
        <v>0</v>
      </c>
      <c r="FU23" s="17"/>
      <c r="FV23" s="17"/>
      <c r="FW23" s="17">
        <v>0</v>
      </c>
      <c r="FX23" s="17">
        <v>20.3</v>
      </c>
      <c r="FY23" s="17">
        <v>41.450780000000002</v>
      </c>
      <c r="FZ23" s="17">
        <v>20.725390000000001</v>
      </c>
      <c r="GA23" s="17">
        <v>-0.42538999999999999</v>
      </c>
      <c r="GB23" s="17"/>
      <c r="GC23" s="17"/>
      <c r="GD23" s="17"/>
      <c r="GE23" s="17">
        <v>0</v>
      </c>
      <c r="GF23" s="17"/>
      <c r="GG23" s="17"/>
      <c r="GH23" s="17"/>
      <c r="GI23" s="17">
        <v>0</v>
      </c>
      <c r="GJ23" s="17">
        <v>6.3</v>
      </c>
      <c r="GK23" s="17">
        <v>6.8787000000000003</v>
      </c>
      <c r="GL23" s="17">
        <v>6.8787000000000003</v>
      </c>
      <c r="GM23" s="17">
        <v>-0.57869999999999999</v>
      </c>
      <c r="GN23" s="17">
        <v>80.2</v>
      </c>
      <c r="GO23" s="17">
        <v>60.773269999999997</v>
      </c>
      <c r="GP23" s="17">
        <v>60.773269999999997</v>
      </c>
      <c r="GQ23" s="17">
        <v>19.426729999999999</v>
      </c>
      <c r="GR23" s="17"/>
      <c r="GS23" s="17"/>
      <c r="GT23" s="17"/>
      <c r="GU23" s="17">
        <v>0</v>
      </c>
      <c r="GV23" s="17"/>
      <c r="GW23" s="17"/>
      <c r="GX23" s="17"/>
      <c r="GY23" s="17">
        <v>0</v>
      </c>
      <c r="GZ23" s="17"/>
      <c r="HA23" s="17"/>
      <c r="HB23" s="17"/>
      <c r="HC23" s="17">
        <v>0</v>
      </c>
      <c r="HD23" s="17"/>
      <c r="HE23" s="17"/>
      <c r="HF23" s="17"/>
      <c r="HG23" s="17">
        <v>0</v>
      </c>
      <c r="HH23" s="17">
        <v>69.099999999999994</v>
      </c>
      <c r="HI23" s="17">
        <v>69.361580000000004</v>
      </c>
      <c r="HJ23" s="17">
        <v>69.36157</v>
      </c>
      <c r="HK23" s="17">
        <v>-0.26157000000000002</v>
      </c>
      <c r="HL23" s="17">
        <v>0</v>
      </c>
      <c r="HM23" s="17"/>
      <c r="HN23" s="17"/>
      <c r="HO23" s="17">
        <v>0</v>
      </c>
      <c r="HP23" s="17"/>
      <c r="HQ23" s="17"/>
      <c r="HR23" s="17"/>
      <c r="HS23" s="17">
        <v>0</v>
      </c>
      <c r="HT23" s="17">
        <v>41.4</v>
      </c>
      <c r="HU23" s="17">
        <v>45.291899999999998</v>
      </c>
      <c r="HV23" s="17">
        <v>45.291899999999998</v>
      </c>
      <c r="HW23" s="17">
        <v>-3.8919000000000001</v>
      </c>
      <c r="HX23" s="17"/>
      <c r="HY23" s="17"/>
      <c r="HZ23" s="17"/>
      <c r="IA23" s="17">
        <v>0</v>
      </c>
      <c r="IB23" s="17"/>
      <c r="IC23" s="17"/>
      <c r="ID23" s="17"/>
      <c r="IE23" s="17">
        <v>0</v>
      </c>
      <c r="IF23" s="17"/>
      <c r="IG23" s="17"/>
      <c r="IH23" s="17"/>
      <c r="II23" s="17">
        <v>0</v>
      </c>
      <c r="IJ23" s="17">
        <v>39.909999999999997</v>
      </c>
      <c r="IK23" s="17">
        <v>90.466610000000003</v>
      </c>
      <c r="IL23" s="17">
        <v>90.466610000000003</v>
      </c>
      <c r="IM23" s="17">
        <v>-50.556609999999999</v>
      </c>
      <c r="IN23" s="17">
        <v>168.5</v>
      </c>
      <c r="IO23" s="17">
        <v>177.01480000000001</v>
      </c>
      <c r="IP23" s="17">
        <v>177.01480000000001</v>
      </c>
      <c r="IQ23" s="17">
        <v>-8.5147999999999993</v>
      </c>
      <c r="IR23" s="17">
        <v>166.3</v>
      </c>
      <c r="IS23" s="17">
        <v>177.01480000000001</v>
      </c>
      <c r="IT23" s="17">
        <v>177.01480000000001</v>
      </c>
      <c r="IU23" s="17">
        <v>-10.7148</v>
      </c>
      <c r="IV23" s="17">
        <v>197.3</v>
      </c>
      <c r="IW23" s="17">
        <v>177.01480000000001</v>
      </c>
      <c r="IX23" s="17">
        <v>177.01480000000001</v>
      </c>
      <c r="IY23" s="17">
        <v>20.2852</v>
      </c>
      <c r="IZ23" s="17">
        <v>258.68</v>
      </c>
      <c r="JA23" s="17">
        <v>266.31956000000002</v>
      </c>
      <c r="JB23" s="17">
        <v>266.31956000000002</v>
      </c>
      <c r="JC23" s="17">
        <v>-7.6395600000000004</v>
      </c>
      <c r="JD23" s="17">
        <v>68.59</v>
      </c>
      <c r="JE23" s="17">
        <v>73.334350000000001</v>
      </c>
      <c r="JF23" s="17">
        <v>73.334350000000001</v>
      </c>
      <c r="JG23" s="17">
        <v>-4.7443499999999998</v>
      </c>
      <c r="JH23" s="17">
        <v>34.43</v>
      </c>
      <c r="JI23" s="17">
        <v>36.777279999999998</v>
      </c>
      <c r="JJ23" s="17">
        <v>36.777279999999998</v>
      </c>
      <c r="JK23" s="17">
        <v>-2.34728</v>
      </c>
      <c r="JL23" s="17">
        <v>0</v>
      </c>
      <c r="JM23" s="17"/>
      <c r="JN23" s="17"/>
      <c r="JO23" s="17">
        <v>0</v>
      </c>
      <c r="JP23" s="17">
        <v>0</v>
      </c>
      <c r="JQ23" s="17"/>
      <c r="JR23" s="17"/>
      <c r="JS23" s="17">
        <v>0</v>
      </c>
      <c r="JT23" s="17"/>
      <c r="JU23" s="17"/>
      <c r="JV23" s="17"/>
      <c r="JW23" s="17">
        <v>0</v>
      </c>
      <c r="JX23" s="17"/>
      <c r="JY23" s="17"/>
      <c r="JZ23" s="17"/>
      <c r="KA23" s="17">
        <v>0</v>
      </c>
      <c r="KB23" s="17"/>
      <c r="KC23" s="17"/>
      <c r="KD23" s="17"/>
      <c r="KE23" s="17">
        <v>0</v>
      </c>
      <c r="KF23" s="17"/>
      <c r="KG23" s="17"/>
      <c r="KH23" s="17"/>
      <c r="KI23" s="17">
        <v>0</v>
      </c>
      <c r="KJ23" s="17">
        <v>4.5</v>
      </c>
      <c r="KK23" s="17"/>
      <c r="KL23" s="17"/>
      <c r="KM23" s="17">
        <v>4.5</v>
      </c>
      <c r="KN23" s="17">
        <v>0.1</v>
      </c>
      <c r="KO23" s="17">
        <v>1.79738</v>
      </c>
      <c r="KP23" s="17">
        <v>1.79738</v>
      </c>
      <c r="KQ23" s="17">
        <v>-1.6973800000000001</v>
      </c>
      <c r="KR23" s="17">
        <v>97.8</v>
      </c>
      <c r="KS23" s="17">
        <v>105.93118</v>
      </c>
      <c r="KT23" s="17">
        <v>144.04070999999999</v>
      </c>
      <c r="KU23" s="17">
        <v>-46.24071</v>
      </c>
      <c r="KV23" s="17">
        <v>78.5</v>
      </c>
      <c r="KW23" s="17">
        <v>92.444540000000003</v>
      </c>
      <c r="KX23" s="17">
        <v>62.176169999999999</v>
      </c>
      <c r="KY23" s="17">
        <v>16.323830000000001</v>
      </c>
      <c r="KZ23" s="17">
        <v>46.2</v>
      </c>
      <c r="LA23" s="17">
        <v>66.809659999999994</v>
      </c>
      <c r="LB23" s="17">
        <v>66.809659999999994</v>
      </c>
      <c r="LC23" s="17">
        <v>-20.609660000000002</v>
      </c>
      <c r="LD23" s="17">
        <v>36</v>
      </c>
      <c r="LE23" s="17">
        <v>48.179349999999999</v>
      </c>
      <c r="LF23" s="17">
        <v>48.179349999999999</v>
      </c>
      <c r="LG23" s="17">
        <v>-12.179349999999999</v>
      </c>
      <c r="LH23" s="17">
        <v>30.1</v>
      </c>
      <c r="LI23" s="17">
        <v>29.806760000000001</v>
      </c>
      <c r="LJ23" s="17">
        <v>29.806760000000001</v>
      </c>
      <c r="LK23" s="17">
        <v>0.29324</v>
      </c>
      <c r="LL23" s="17">
        <v>117.6</v>
      </c>
      <c r="LM23" s="17">
        <v>114.15203</v>
      </c>
      <c r="LN23" s="17">
        <v>114.14191</v>
      </c>
      <c r="LO23" s="17">
        <v>3.4580899999999999</v>
      </c>
      <c r="LP23" s="17">
        <v>48.1</v>
      </c>
      <c r="LQ23" s="17">
        <v>50.645899999999997</v>
      </c>
      <c r="LR23" s="17">
        <v>33.160620000000002</v>
      </c>
      <c r="LS23" s="17">
        <v>14.93938</v>
      </c>
      <c r="LT23" s="17">
        <v>49.3</v>
      </c>
      <c r="LU23" s="17">
        <v>49.666240000000002</v>
      </c>
      <c r="LV23" s="17">
        <v>49.666240000000002</v>
      </c>
      <c r="LW23" s="17">
        <v>-0.36624000000000001</v>
      </c>
      <c r="LX23" s="17">
        <v>140.19999999999999</v>
      </c>
      <c r="LY23" s="17">
        <v>156.39830000000001</v>
      </c>
      <c r="LZ23" s="17">
        <v>156.39830000000001</v>
      </c>
      <c r="MA23" s="17">
        <v>-16.1983</v>
      </c>
      <c r="MB23" s="17">
        <v>143.4</v>
      </c>
      <c r="MC23" s="17">
        <v>156.39830000000001</v>
      </c>
      <c r="MD23" s="17">
        <v>156.39830000000001</v>
      </c>
      <c r="ME23" s="17">
        <v>-12.9983</v>
      </c>
      <c r="MF23" s="17">
        <v>168.6</v>
      </c>
      <c r="MG23" s="17">
        <v>156.86797000000001</v>
      </c>
      <c r="MH23" s="17">
        <v>156.86797000000001</v>
      </c>
      <c r="MI23" s="17">
        <v>11.73203</v>
      </c>
      <c r="MJ23" s="17">
        <v>183.3</v>
      </c>
      <c r="MK23" s="17">
        <v>176.36183</v>
      </c>
      <c r="ML23" s="17">
        <v>176.36183</v>
      </c>
      <c r="MM23" s="17">
        <v>6.9381700000000004</v>
      </c>
      <c r="MN23" s="17">
        <v>0</v>
      </c>
      <c r="MO23" s="17"/>
      <c r="MP23" s="17"/>
      <c r="MQ23" s="17">
        <v>0</v>
      </c>
      <c r="MR23" s="17"/>
      <c r="MS23" s="17"/>
      <c r="MT23" s="17"/>
      <c r="MU23" s="17">
        <v>0</v>
      </c>
      <c r="MV23" s="17">
        <v>0</v>
      </c>
      <c r="MW23" s="17"/>
      <c r="MX23" s="17"/>
      <c r="MY23" s="17">
        <v>0</v>
      </c>
      <c r="MZ23" s="17"/>
      <c r="NA23" s="17"/>
      <c r="NB23" s="17"/>
      <c r="NC23" s="17">
        <v>0</v>
      </c>
      <c r="ND23" s="17">
        <v>209</v>
      </c>
      <c r="NE23" s="17">
        <v>205.29381000000001</v>
      </c>
      <c r="NF23" s="17">
        <v>205.29381000000001</v>
      </c>
      <c r="NG23" s="17">
        <v>3.7061899999999999</v>
      </c>
      <c r="NH23" s="17">
        <v>101.3</v>
      </c>
      <c r="NI23" s="17">
        <v>102.95515</v>
      </c>
      <c r="NJ23" s="17">
        <v>102.95515</v>
      </c>
      <c r="NK23" s="17">
        <v>-1.6551499999999999</v>
      </c>
      <c r="NL23" s="17">
        <v>8.1</v>
      </c>
      <c r="NM23" s="17">
        <v>7.5354299999999999</v>
      </c>
      <c r="NN23" s="17">
        <v>7.5354299999999999</v>
      </c>
      <c r="NO23" s="17">
        <v>0.56457000000000002</v>
      </c>
      <c r="NP23" s="17">
        <v>5.2</v>
      </c>
      <c r="NQ23" s="17">
        <v>4.9991700000000003</v>
      </c>
      <c r="NR23" s="17">
        <v>4.9991700000000003</v>
      </c>
      <c r="NS23" s="17">
        <v>0.20083000000000001</v>
      </c>
      <c r="NT23" s="17">
        <v>42.4</v>
      </c>
      <c r="NU23" s="17">
        <v>35</v>
      </c>
      <c r="NV23" s="17">
        <v>36.393900000000002</v>
      </c>
      <c r="NW23" s="17">
        <v>6.0061</v>
      </c>
      <c r="NX23" s="17">
        <v>41.9</v>
      </c>
      <c r="NY23" s="17">
        <v>16.260000000000002</v>
      </c>
      <c r="NZ23" s="17">
        <v>16.260000000000002</v>
      </c>
      <c r="OA23" s="17">
        <v>25.64</v>
      </c>
      <c r="OB23" s="17">
        <v>6.2</v>
      </c>
      <c r="OC23" s="17">
        <v>0.18</v>
      </c>
      <c r="OD23" s="17">
        <v>0.18</v>
      </c>
      <c r="OE23" s="17">
        <v>6.02</v>
      </c>
      <c r="OF23" s="17">
        <v>0</v>
      </c>
      <c r="OG23" s="17"/>
      <c r="OH23" s="17"/>
      <c r="OI23" s="17">
        <v>0</v>
      </c>
      <c r="OJ23" s="17">
        <v>10.199999999999999</v>
      </c>
      <c r="OK23" s="17">
        <v>20.33764</v>
      </c>
      <c r="OL23" s="17">
        <v>20.33764</v>
      </c>
      <c r="OM23" s="17">
        <v>-10.137639999999999</v>
      </c>
      <c r="ON23" s="17"/>
      <c r="OO23" s="17"/>
      <c r="OP23" s="17"/>
      <c r="OQ23" s="17">
        <v>0</v>
      </c>
      <c r="OR23" s="17"/>
      <c r="OS23" s="17"/>
      <c r="OT23" s="17"/>
      <c r="OU23" s="17">
        <v>0</v>
      </c>
      <c r="OV23" s="17">
        <v>108.8</v>
      </c>
      <c r="OW23" s="17">
        <v>140.39619999999999</v>
      </c>
      <c r="OX23" s="17">
        <v>140.39619999999999</v>
      </c>
      <c r="OY23" s="17">
        <v>-31.5962</v>
      </c>
      <c r="OZ23" s="17">
        <v>55.5</v>
      </c>
      <c r="PA23" s="17">
        <v>90.01</v>
      </c>
      <c r="PB23" s="17">
        <v>90.01</v>
      </c>
      <c r="PC23" s="17">
        <v>-34.51</v>
      </c>
      <c r="PD23" s="17">
        <v>0.7</v>
      </c>
      <c r="PE23" s="17">
        <v>0.46</v>
      </c>
      <c r="PF23" s="17">
        <v>0.46</v>
      </c>
      <c r="PG23" s="17">
        <v>0.24</v>
      </c>
      <c r="PH23" s="17">
        <v>1.2</v>
      </c>
      <c r="PI23" s="17">
        <v>1.4</v>
      </c>
      <c r="PJ23" s="17">
        <v>1.4</v>
      </c>
      <c r="PK23" s="17">
        <v>-0.2</v>
      </c>
      <c r="PL23" s="17">
        <v>2.6</v>
      </c>
      <c r="PM23" s="17">
        <v>2.4</v>
      </c>
      <c r="PN23" s="17">
        <v>2.4</v>
      </c>
      <c r="PO23" s="17">
        <v>0.2</v>
      </c>
      <c r="PP23" s="17">
        <v>14.6</v>
      </c>
      <c r="PQ23" s="17">
        <v>4.5381299999999998</v>
      </c>
      <c r="PR23" s="17">
        <v>4.5381299999999998</v>
      </c>
      <c r="PS23" s="17">
        <v>10.061870000000001</v>
      </c>
      <c r="PT23" s="17">
        <v>3.7</v>
      </c>
      <c r="PU23" s="17">
        <v>3.12</v>
      </c>
      <c r="PV23" s="17">
        <v>3.12</v>
      </c>
      <c r="PW23" s="17">
        <v>0.57999999999999996</v>
      </c>
      <c r="PX23" s="17"/>
      <c r="PY23" s="17">
        <v>3.1</v>
      </c>
      <c r="PZ23" s="17">
        <v>3.1</v>
      </c>
      <c r="QA23" s="17">
        <v>-3.1</v>
      </c>
      <c r="QB23" s="17">
        <v>3.6</v>
      </c>
      <c r="QC23" s="17">
        <v>3.5</v>
      </c>
      <c r="QD23" s="17">
        <v>3.5</v>
      </c>
      <c r="QE23" s="17">
        <v>0.1</v>
      </c>
      <c r="QF23" s="17">
        <v>14.4</v>
      </c>
      <c r="QG23" s="17">
        <v>14.975849999999999</v>
      </c>
      <c r="QH23" s="17">
        <v>14.975849999999999</v>
      </c>
      <c r="QI23" s="17">
        <v>-0.57584999999999997</v>
      </c>
      <c r="QJ23" s="17">
        <v>7.5</v>
      </c>
      <c r="QK23" s="17">
        <v>9.2520000000000007</v>
      </c>
      <c r="QL23" s="17">
        <v>9.2520000000000007</v>
      </c>
      <c r="QM23" s="17">
        <v>-1.752</v>
      </c>
      <c r="QN23" s="17">
        <v>9.5</v>
      </c>
      <c r="QO23" s="17">
        <v>10.595000000000001</v>
      </c>
      <c r="QP23" s="17">
        <v>10.595000000000001</v>
      </c>
      <c r="QQ23" s="17">
        <v>-1.095</v>
      </c>
      <c r="QR23" s="17">
        <v>13.5</v>
      </c>
      <c r="QS23" s="17">
        <v>11.2203</v>
      </c>
      <c r="QT23" s="17">
        <v>11.2203</v>
      </c>
      <c r="QU23" s="17">
        <v>2.2797000000000001</v>
      </c>
      <c r="QV23" s="17">
        <v>36.9</v>
      </c>
      <c r="QW23" s="17">
        <v>39.860700000000001</v>
      </c>
      <c r="QX23" s="17">
        <v>39.860700000000001</v>
      </c>
      <c r="QY23" s="17">
        <v>-2.9607000000000001</v>
      </c>
      <c r="QZ23" s="17">
        <v>0.9</v>
      </c>
      <c r="RA23" s="17">
        <v>6.5106000000000002</v>
      </c>
      <c r="RB23" s="17">
        <v>6.5106000000000002</v>
      </c>
      <c r="RC23" s="17">
        <v>-5.6105999999999998</v>
      </c>
      <c r="RD23" s="17">
        <v>2.4</v>
      </c>
      <c r="RE23" s="17">
        <v>2.25</v>
      </c>
      <c r="RF23" s="17">
        <v>2.25</v>
      </c>
      <c r="RG23" s="17">
        <v>0.15</v>
      </c>
      <c r="RH23" s="17">
        <v>17.600000000000001</v>
      </c>
      <c r="RI23" s="17">
        <v>19.67727</v>
      </c>
      <c r="RJ23" s="17">
        <v>19.67726</v>
      </c>
      <c r="RK23" s="17">
        <v>-2.0772599999999999</v>
      </c>
      <c r="RL23" s="17">
        <v>1.4</v>
      </c>
      <c r="RM23" s="17">
        <v>1.1200000000000001</v>
      </c>
      <c r="RN23" s="17">
        <v>1.1200000000000001</v>
      </c>
      <c r="RO23" s="17">
        <v>0.28000000000000003</v>
      </c>
      <c r="RP23" s="17"/>
      <c r="RQ23" s="17"/>
      <c r="RR23" s="17"/>
      <c r="RS23" s="17">
        <v>0</v>
      </c>
      <c r="RT23" s="17">
        <v>4.8</v>
      </c>
      <c r="RU23" s="17">
        <v>4.5</v>
      </c>
      <c r="RV23" s="17">
        <v>4.5</v>
      </c>
      <c r="RW23" s="17">
        <v>0.3</v>
      </c>
      <c r="RX23" s="17">
        <v>0.1</v>
      </c>
      <c r="RY23" s="17">
        <v>6.9400000000000003E-2</v>
      </c>
      <c r="RZ23" s="17">
        <v>6.9400000000000003E-2</v>
      </c>
      <c r="SA23" s="17">
        <v>3.0599999999999999E-2</v>
      </c>
      <c r="SB23" s="17">
        <v>0.1</v>
      </c>
      <c r="SC23" s="17">
        <v>7.9000000000000001E-2</v>
      </c>
      <c r="SD23" s="17">
        <v>7.9000000000000001E-2</v>
      </c>
      <c r="SE23" s="17">
        <v>2.1000000000000001E-2</v>
      </c>
      <c r="SF23" s="17">
        <v>6.1</v>
      </c>
      <c r="SG23" s="17">
        <v>5.7</v>
      </c>
      <c r="SH23" s="17">
        <v>5.7</v>
      </c>
      <c r="SI23" s="17">
        <v>0.4</v>
      </c>
      <c r="SJ23" s="17">
        <v>3.3</v>
      </c>
      <c r="SK23" s="17">
        <v>2.7</v>
      </c>
      <c r="SL23" s="17">
        <v>2.7</v>
      </c>
      <c r="SM23" s="17">
        <v>0.6</v>
      </c>
      <c r="SN23" s="17">
        <v>3.1</v>
      </c>
      <c r="SO23" s="17">
        <v>3</v>
      </c>
      <c r="SP23" s="17">
        <v>3</v>
      </c>
      <c r="SQ23" s="17">
        <v>0.1</v>
      </c>
      <c r="SR23" s="17">
        <v>4.7</v>
      </c>
      <c r="SS23" s="17">
        <v>5</v>
      </c>
      <c r="ST23" s="17">
        <v>5</v>
      </c>
      <c r="SU23" s="17">
        <v>-0.3</v>
      </c>
      <c r="SV23" s="17">
        <v>20.5</v>
      </c>
      <c r="SW23" s="17">
        <v>13</v>
      </c>
      <c r="SX23" s="17">
        <v>13</v>
      </c>
      <c r="SY23" s="17">
        <v>7.5</v>
      </c>
      <c r="SZ23" s="17">
        <v>57.8</v>
      </c>
      <c r="TA23" s="17">
        <v>24</v>
      </c>
      <c r="TB23" s="17">
        <v>24</v>
      </c>
      <c r="TC23" s="17">
        <v>33.799999999999997</v>
      </c>
      <c r="TD23" s="17">
        <v>16</v>
      </c>
      <c r="TE23" s="17">
        <v>7.57</v>
      </c>
      <c r="TF23" s="17">
        <v>7.57</v>
      </c>
      <c r="TG23" s="17">
        <v>8.43</v>
      </c>
      <c r="TH23" s="17">
        <v>30.53</v>
      </c>
      <c r="TI23" s="17">
        <v>14.78</v>
      </c>
      <c r="TJ23" s="17">
        <v>14.78</v>
      </c>
      <c r="TK23" s="17">
        <v>15.75</v>
      </c>
      <c r="TL23" s="17">
        <v>58.78</v>
      </c>
      <c r="TM23" s="17">
        <v>16</v>
      </c>
      <c r="TN23" s="17">
        <v>16</v>
      </c>
      <c r="TO23" s="17">
        <v>42.78</v>
      </c>
      <c r="TP23" s="17">
        <v>3.46</v>
      </c>
      <c r="TQ23" s="17">
        <v>1.78</v>
      </c>
      <c r="TR23" s="17">
        <v>1.78</v>
      </c>
      <c r="TS23" s="17">
        <v>1.68</v>
      </c>
      <c r="TT23" s="17">
        <v>2.83</v>
      </c>
      <c r="TU23" s="17">
        <v>0.73</v>
      </c>
      <c r="TV23" s="17">
        <v>0.73</v>
      </c>
      <c r="TW23" s="17">
        <v>2.1</v>
      </c>
      <c r="TX23" s="17">
        <v>0.5</v>
      </c>
      <c r="TY23" s="17">
        <v>9.6199999999999992</v>
      </c>
      <c r="TZ23" s="17">
        <v>9.6199999999999992</v>
      </c>
      <c r="UA23" s="17">
        <v>-9.1199999999999992</v>
      </c>
      <c r="UB23" s="17">
        <v>3.8</v>
      </c>
      <c r="UC23" s="17">
        <v>4</v>
      </c>
      <c r="UD23" s="17">
        <v>4</v>
      </c>
      <c r="UE23" s="17">
        <v>-0.2</v>
      </c>
      <c r="UF23" s="17">
        <v>1.6</v>
      </c>
      <c r="UG23" s="17">
        <v>1.6</v>
      </c>
      <c r="UH23" s="17">
        <v>1.6</v>
      </c>
      <c r="UI23" s="17">
        <v>0</v>
      </c>
      <c r="UJ23" s="17"/>
      <c r="UK23" s="17"/>
      <c r="UL23" s="17"/>
      <c r="UM23" s="17">
        <v>0</v>
      </c>
      <c r="UN23" s="17">
        <v>4.2</v>
      </c>
      <c r="UO23" s="17">
        <v>3.5</v>
      </c>
      <c r="UP23" s="17">
        <v>3.5</v>
      </c>
      <c r="UQ23" s="17">
        <v>0.7</v>
      </c>
      <c r="UR23" s="17">
        <v>4.2</v>
      </c>
      <c r="US23" s="17">
        <v>4</v>
      </c>
      <c r="UT23" s="17">
        <v>4</v>
      </c>
      <c r="UU23" s="17">
        <v>0.2</v>
      </c>
      <c r="UV23" s="17">
        <v>4.3</v>
      </c>
      <c r="UW23" s="17">
        <v>4.0999999999999996</v>
      </c>
      <c r="UX23" s="17">
        <v>4.0999999999999996</v>
      </c>
      <c r="UY23" s="17">
        <v>0.2</v>
      </c>
      <c r="UZ23" s="17">
        <v>3.2</v>
      </c>
      <c r="VA23" s="17"/>
      <c r="VB23" s="17"/>
      <c r="VC23" s="17">
        <v>3.2</v>
      </c>
      <c r="VD23" s="17">
        <v>134.4</v>
      </c>
      <c r="VE23" s="17">
        <v>139.666</v>
      </c>
      <c r="VF23" s="17">
        <v>139.666</v>
      </c>
      <c r="VG23" s="17">
        <v>-5.266</v>
      </c>
      <c r="VH23" s="17">
        <v>4.2</v>
      </c>
      <c r="VI23" s="17">
        <v>3.3165</v>
      </c>
      <c r="VJ23" s="17">
        <v>3.3165</v>
      </c>
      <c r="VK23" s="17">
        <v>0.88349999999999995</v>
      </c>
      <c r="VL23" s="17">
        <v>74.7</v>
      </c>
      <c r="VM23" s="17">
        <v>51</v>
      </c>
      <c r="VN23" s="17">
        <v>51</v>
      </c>
      <c r="VO23" s="17">
        <v>23.7</v>
      </c>
      <c r="VP23" s="17">
        <v>0.6</v>
      </c>
      <c r="VQ23" s="17">
        <v>0.6</v>
      </c>
      <c r="VR23" s="17">
        <v>0.6</v>
      </c>
      <c r="VS23" s="17">
        <v>0</v>
      </c>
      <c r="VT23" s="17">
        <v>107.2</v>
      </c>
      <c r="VU23" s="17">
        <v>28</v>
      </c>
      <c r="VV23" s="17">
        <v>28</v>
      </c>
      <c r="VW23" s="17">
        <v>79.2</v>
      </c>
      <c r="VX23" s="17">
        <v>96.8</v>
      </c>
      <c r="VY23" s="17">
        <v>48</v>
      </c>
      <c r="VZ23" s="17">
        <v>48</v>
      </c>
      <c r="WA23" s="17">
        <v>48.8</v>
      </c>
      <c r="WB23" s="17">
        <v>61.4</v>
      </c>
      <c r="WC23" s="17">
        <v>36.72</v>
      </c>
      <c r="WD23" s="17">
        <v>36.72</v>
      </c>
      <c r="WE23" s="17">
        <v>24.68</v>
      </c>
      <c r="WF23" s="17">
        <v>3.9</v>
      </c>
      <c r="WG23" s="17">
        <v>4.2</v>
      </c>
      <c r="WH23" s="17">
        <v>4.2</v>
      </c>
      <c r="WI23" s="17">
        <v>-0.3</v>
      </c>
      <c r="WJ23" s="17">
        <v>2.2000000000000002</v>
      </c>
      <c r="WK23" s="17">
        <v>1.1499999999999999</v>
      </c>
      <c r="WL23" s="17">
        <v>1.1499999999999999</v>
      </c>
      <c r="WM23" s="17">
        <v>1.05</v>
      </c>
      <c r="WN23" s="17">
        <v>2.4</v>
      </c>
      <c r="WO23" s="17">
        <v>2.2999999999999998</v>
      </c>
      <c r="WP23" s="17">
        <v>2.2999999999999998</v>
      </c>
      <c r="WQ23" s="17">
        <v>0.1</v>
      </c>
      <c r="WR23" s="17">
        <v>1</v>
      </c>
      <c r="WS23" s="17">
        <v>1.3</v>
      </c>
      <c r="WT23" s="17">
        <v>1.3</v>
      </c>
      <c r="WU23" s="17">
        <v>-0.3</v>
      </c>
      <c r="WV23" s="17">
        <v>5</v>
      </c>
      <c r="WW23" s="17">
        <v>4.0434999999999999</v>
      </c>
      <c r="WX23" s="17">
        <v>4.0434999999999999</v>
      </c>
      <c r="WY23" s="17">
        <v>0.95650000000000002</v>
      </c>
      <c r="WZ23" s="17">
        <v>5.6</v>
      </c>
      <c r="XA23" s="17">
        <v>6.8</v>
      </c>
      <c r="XB23" s="17">
        <v>6.8</v>
      </c>
      <c r="XC23" s="17">
        <v>-1.2</v>
      </c>
      <c r="XD23" s="17">
        <v>18.100000000000001</v>
      </c>
      <c r="XE23" s="17">
        <v>17.391300000000001</v>
      </c>
      <c r="XF23" s="17">
        <v>17.391300000000001</v>
      </c>
      <c r="XG23" s="17">
        <v>0.7087</v>
      </c>
      <c r="XH23" s="17">
        <v>10</v>
      </c>
      <c r="XI23" s="17">
        <v>10</v>
      </c>
      <c r="XJ23" s="17">
        <v>10</v>
      </c>
      <c r="XK23" s="17">
        <v>0</v>
      </c>
      <c r="XL23" s="17">
        <v>8.8000000000000007</v>
      </c>
      <c r="XM23" s="17">
        <v>10.8</v>
      </c>
      <c r="XN23" s="17">
        <v>10.8</v>
      </c>
      <c r="XO23" s="17">
        <v>-2</v>
      </c>
      <c r="XP23" s="17"/>
      <c r="XQ23" s="17"/>
      <c r="XR23" s="17"/>
      <c r="XS23" s="17">
        <v>0</v>
      </c>
      <c r="XT23" s="17"/>
      <c r="XU23" s="17"/>
      <c r="XV23" s="17"/>
      <c r="XW23" s="17">
        <v>0</v>
      </c>
      <c r="XX23" s="17">
        <v>17.7</v>
      </c>
      <c r="XY23" s="17">
        <v>14</v>
      </c>
      <c r="XZ23" s="17">
        <v>14</v>
      </c>
      <c r="YA23" s="17">
        <v>3.7</v>
      </c>
      <c r="YB23" s="17">
        <v>13</v>
      </c>
      <c r="YC23" s="17">
        <v>19</v>
      </c>
      <c r="YD23" s="17">
        <v>19</v>
      </c>
      <c r="YE23" s="17">
        <v>-6</v>
      </c>
      <c r="YF23" s="17">
        <v>9.9</v>
      </c>
      <c r="YG23" s="17">
        <v>8.1199999999999992</v>
      </c>
      <c r="YH23" s="17">
        <v>8.1199999999999992</v>
      </c>
      <c r="YI23" s="17">
        <v>1.78</v>
      </c>
      <c r="YJ23" s="17">
        <v>6.5</v>
      </c>
      <c r="YK23" s="17"/>
      <c r="YL23" s="17"/>
      <c r="YM23" s="17">
        <v>6.5</v>
      </c>
      <c r="YN23" s="17">
        <v>12.1</v>
      </c>
      <c r="YO23" s="17">
        <v>12</v>
      </c>
      <c r="YP23" s="17">
        <v>12</v>
      </c>
      <c r="YQ23" s="17">
        <v>0.1</v>
      </c>
    </row>
    <row r="24" spans="1:667" ht="24" customHeight="1" x14ac:dyDescent="0.25">
      <c r="A24" s="1"/>
      <c r="B24" s="18" t="s">
        <v>55</v>
      </c>
      <c r="C24" s="18" t="s">
        <v>921</v>
      </c>
      <c r="D24" s="19">
        <v>57.4</v>
      </c>
      <c r="E24" s="19">
        <v>63.908679999999997</v>
      </c>
      <c r="F24" s="19">
        <v>30.673220000000001</v>
      </c>
      <c r="G24" s="19">
        <v>26.726780000000002</v>
      </c>
      <c r="H24" s="19">
        <v>649.79999999999995</v>
      </c>
      <c r="I24" s="19">
        <v>649.92602999999997</v>
      </c>
      <c r="J24" s="19">
        <v>649.92602999999997</v>
      </c>
      <c r="K24" s="19">
        <v>-0.12603</v>
      </c>
      <c r="L24" s="19">
        <v>216.9</v>
      </c>
      <c r="M24" s="19">
        <v>210.41108</v>
      </c>
      <c r="N24" s="19">
        <v>210.41108</v>
      </c>
      <c r="O24" s="19">
        <v>6.4889200000000002</v>
      </c>
      <c r="P24" s="19"/>
      <c r="Q24" s="19"/>
      <c r="R24" s="19"/>
      <c r="S24" s="19">
        <v>0</v>
      </c>
      <c r="T24" s="19"/>
      <c r="U24" s="19"/>
      <c r="V24" s="19"/>
      <c r="W24" s="19">
        <v>0</v>
      </c>
      <c r="X24" s="19">
        <v>10.4</v>
      </c>
      <c r="Y24" s="19">
        <v>53.599490000000003</v>
      </c>
      <c r="Z24" s="19">
        <v>42.977849999999997</v>
      </c>
      <c r="AA24" s="19">
        <v>-32.577849999999998</v>
      </c>
      <c r="AB24" s="19">
        <v>90.9</v>
      </c>
      <c r="AC24" s="19">
        <v>85.741600000000005</v>
      </c>
      <c r="AD24" s="19">
        <v>85.741600000000005</v>
      </c>
      <c r="AE24" s="19">
        <v>5.1584000000000003</v>
      </c>
      <c r="AF24" s="19"/>
      <c r="AG24" s="19"/>
      <c r="AH24" s="19"/>
      <c r="AI24" s="19">
        <v>0</v>
      </c>
      <c r="AJ24" s="19">
        <v>0</v>
      </c>
      <c r="AK24" s="19"/>
      <c r="AL24" s="19">
        <v>86.820319999999995</v>
      </c>
      <c r="AM24" s="19">
        <v>-86.820319999999995</v>
      </c>
      <c r="AN24" s="19">
        <v>177.7</v>
      </c>
      <c r="AO24" s="19">
        <v>190.92</v>
      </c>
      <c r="AP24" s="19">
        <v>190.92</v>
      </c>
      <c r="AQ24" s="19">
        <v>-13.22</v>
      </c>
      <c r="AR24" s="19">
        <v>194.8</v>
      </c>
      <c r="AS24" s="19">
        <v>190.92</v>
      </c>
      <c r="AT24" s="19">
        <v>190.92</v>
      </c>
      <c r="AU24" s="19">
        <v>3.88</v>
      </c>
      <c r="AV24" s="19">
        <v>194.7</v>
      </c>
      <c r="AW24" s="19">
        <v>190.92</v>
      </c>
      <c r="AX24" s="19">
        <v>190.92</v>
      </c>
      <c r="AY24" s="19">
        <v>3.78</v>
      </c>
      <c r="AZ24" s="19">
        <v>283.5</v>
      </c>
      <c r="BA24" s="19">
        <v>287.24</v>
      </c>
      <c r="BB24" s="19">
        <v>287.24</v>
      </c>
      <c r="BC24" s="19">
        <v>-3.74</v>
      </c>
      <c r="BD24" s="19">
        <v>204</v>
      </c>
      <c r="BE24" s="19">
        <v>206.04143999999999</v>
      </c>
      <c r="BF24" s="19">
        <v>206.04143999999999</v>
      </c>
      <c r="BG24" s="19">
        <v>-2.0414400000000001</v>
      </c>
      <c r="BH24" s="19">
        <v>104.7</v>
      </c>
      <c r="BI24" s="19">
        <v>103.33009</v>
      </c>
      <c r="BJ24" s="19">
        <v>103.33009</v>
      </c>
      <c r="BK24" s="19">
        <v>1.36991</v>
      </c>
      <c r="BL24" s="19">
        <v>75</v>
      </c>
      <c r="BM24" s="19">
        <v>177.23895999999999</v>
      </c>
      <c r="BN24" s="19">
        <v>180.30124000000001</v>
      </c>
      <c r="BO24" s="19">
        <v>-105.30124000000001</v>
      </c>
      <c r="BP24" s="19">
        <v>4.0999999999999996</v>
      </c>
      <c r="BQ24" s="19">
        <v>3.8975900000000001</v>
      </c>
      <c r="BR24" s="19">
        <v>3.8975900000000001</v>
      </c>
      <c r="BS24" s="19">
        <v>0.20241000000000001</v>
      </c>
      <c r="BT24" s="19"/>
      <c r="BU24" s="19"/>
      <c r="BV24" s="19"/>
      <c r="BW24" s="19">
        <v>0</v>
      </c>
      <c r="BX24" s="19"/>
      <c r="BY24" s="19"/>
      <c r="BZ24" s="19"/>
      <c r="CA24" s="19">
        <v>0</v>
      </c>
      <c r="CB24" s="19"/>
      <c r="CC24" s="19"/>
      <c r="CD24" s="19"/>
      <c r="CE24" s="19">
        <v>0</v>
      </c>
      <c r="CF24" s="19">
        <v>114.5</v>
      </c>
      <c r="CG24" s="19">
        <v>114.00626</v>
      </c>
      <c r="CH24" s="19">
        <v>114.00626</v>
      </c>
      <c r="CI24" s="19">
        <v>0.49374000000000001</v>
      </c>
      <c r="CJ24" s="19">
        <v>7.6</v>
      </c>
      <c r="CK24" s="19">
        <v>7.0908199999999999</v>
      </c>
      <c r="CL24" s="19">
        <v>7.0908199999999999</v>
      </c>
      <c r="CM24" s="19">
        <v>0.50917999999999997</v>
      </c>
      <c r="CN24" s="19">
        <v>5.5</v>
      </c>
      <c r="CO24" s="19">
        <v>3.8075999999999999</v>
      </c>
      <c r="CP24" s="19">
        <v>3.8075999999999999</v>
      </c>
      <c r="CQ24" s="19">
        <v>1.6923999999999999</v>
      </c>
      <c r="CR24" s="19">
        <v>22</v>
      </c>
      <c r="CS24" s="19">
        <v>22.280850000000001</v>
      </c>
      <c r="CT24" s="19">
        <v>22.280850000000001</v>
      </c>
      <c r="CU24" s="19">
        <v>-0.28084999999999999</v>
      </c>
      <c r="CV24" s="19">
        <v>50.9</v>
      </c>
      <c r="CW24" s="19">
        <v>29.447600000000001</v>
      </c>
      <c r="CX24" s="19">
        <v>43.147129999999997</v>
      </c>
      <c r="CY24" s="19">
        <v>7.7528699999999997</v>
      </c>
      <c r="CZ24" s="19">
        <v>20.399999999999999</v>
      </c>
      <c r="DA24" s="19">
        <v>20.725390000000001</v>
      </c>
      <c r="DB24" s="19">
        <v>20.725390000000001</v>
      </c>
      <c r="DC24" s="19">
        <v>-0.32539000000000001</v>
      </c>
      <c r="DD24" s="19"/>
      <c r="DE24" s="19"/>
      <c r="DF24" s="19"/>
      <c r="DG24" s="19">
        <v>0</v>
      </c>
      <c r="DH24" s="19">
        <v>60.4</v>
      </c>
      <c r="DI24" s="19"/>
      <c r="DJ24" s="19"/>
      <c r="DK24" s="19">
        <v>60.4</v>
      </c>
      <c r="DL24" s="19"/>
      <c r="DM24" s="19">
        <v>7.8466800000000001</v>
      </c>
      <c r="DN24" s="19">
        <v>7.8</v>
      </c>
      <c r="DO24" s="19">
        <v>-7.8</v>
      </c>
      <c r="DP24" s="19">
        <v>6.5</v>
      </c>
      <c r="DQ24" s="19">
        <v>6.39</v>
      </c>
      <c r="DR24" s="19">
        <v>6.39</v>
      </c>
      <c r="DS24" s="19">
        <v>0.11</v>
      </c>
      <c r="DT24" s="19">
        <v>0</v>
      </c>
      <c r="DU24" s="19"/>
      <c r="DV24" s="19"/>
      <c r="DW24" s="19">
        <v>0</v>
      </c>
      <c r="DX24" s="19">
        <v>36.6</v>
      </c>
      <c r="DY24" s="19">
        <v>33.365459999999999</v>
      </c>
      <c r="DZ24" s="19">
        <v>33.365459999999999</v>
      </c>
      <c r="EA24" s="19">
        <v>3.23454</v>
      </c>
      <c r="EB24" s="19">
        <v>0</v>
      </c>
      <c r="EC24" s="19"/>
      <c r="ED24" s="19"/>
      <c r="EE24" s="19">
        <v>0</v>
      </c>
      <c r="EF24" s="19">
        <v>26.3</v>
      </c>
      <c r="EG24" s="19">
        <v>20.62593</v>
      </c>
      <c r="EH24" s="19">
        <v>20.62593</v>
      </c>
      <c r="EI24" s="19">
        <v>5.6740700000000004</v>
      </c>
      <c r="EJ24" s="19">
        <v>17.5</v>
      </c>
      <c r="EK24" s="19">
        <v>18.87548</v>
      </c>
      <c r="EL24" s="19">
        <v>18.87548</v>
      </c>
      <c r="EM24" s="19">
        <v>-1.37548</v>
      </c>
      <c r="EN24" s="19">
        <v>12.9</v>
      </c>
      <c r="EO24" s="19">
        <v>13.009819999999999</v>
      </c>
      <c r="EP24" s="19">
        <v>13.009819999999999</v>
      </c>
      <c r="EQ24" s="19">
        <v>-0.10982</v>
      </c>
      <c r="ER24" s="19">
        <v>60.1</v>
      </c>
      <c r="ES24" s="19">
        <v>61.99635</v>
      </c>
      <c r="ET24" s="19">
        <v>61.99635</v>
      </c>
      <c r="EU24" s="19">
        <v>-1.89635</v>
      </c>
      <c r="EV24" s="19">
        <v>179.3</v>
      </c>
      <c r="EW24" s="19">
        <v>184.74316999999999</v>
      </c>
      <c r="EX24" s="19">
        <v>184.74316999999999</v>
      </c>
      <c r="EY24" s="19">
        <v>-5.4431700000000003</v>
      </c>
      <c r="EZ24" s="19">
        <v>178.9</v>
      </c>
      <c r="FA24" s="19">
        <v>184.74316999999999</v>
      </c>
      <c r="FB24" s="19">
        <v>184.74316999999999</v>
      </c>
      <c r="FC24" s="19">
        <v>-5.8431699999999998</v>
      </c>
      <c r="FD24" s="19">
        <v>179.7</v>
      </c>
      <c r="FE24" s="19">
        <v>185.29795999999999</v>
      </c>
      <c r="FF24" s="19">
        <v>185.29795999999999</v>
      </c>
      <c r="FG24" s="19">
        <v>-5.5979599999999996</v>
      </c>
      <c r="FH24" s="19">
        <v>62</v>
      </c>
      <c r="FI24" s="19">
        <v>73.728489999999994</v>
      </c>
      <c r="FJ24" s="19">
        <v>87.983080000000001</v>
      </c>
      <c r="FK24" s="19">
        <v>-25.983080000000001</v>
      </c>
      <c r="FL24" s="19">
        <v>16.8</v>
      </c>
      <c r="FM24" s="19">
        <v>4.1450800000000001</v>
      </c>
      <c r="FN24" s="19"/>
      <c r="FO24" s="19">
        <v>16.8</v>
      </c>
      <c r="FP24" s="19">
        <v>18.7</v>
      </c>
      <c r="FQ24" s="19">
        <v>21.819320000000001</v>
      </c>
      <c r="FR24" s="19">
        <v>23.06963</v>
      </c>
      <c r="FS24" s="19">
        <v>-4.3696299999999999</v>
      </c>
      <c r="FT24" s="19">
        <v>0</v>
      </c>
      <c r="FU24" s="19"/>
      <c r="FV24" s="19"/>
      <c r="FW24" s="19">
        <v>0</v>
      </c>
      <c r="FX24" s="19">
        <v>21.6</v>
      </c>
      <c r="FY24" s="19">
        <v>49.328360000000004</v>
      </c>
      <c r="FZ24" s="19">
        <v>69.489639999999994</v>
      </c>
      <c r="GA24" s="19">
        <v>-47.88964</v>
      </c>
      <c r="GB24" s="19"/>
      <c r="GC24" s="19"/>
      <c r="GD24" s="19"/>
      <c r="GE24" s="19">
        <v>0</v>
      </c>
      <c r="GF24" s="19"/>
      <c r="GG24" s="19"/>
      <c r="GH24" s="19"/>
      <c r="GI24" s="19">
        <v>0</v>
      </c>
      <c r="GJ24" s="19">
        <v>6.2</v>
      </c>
      <c r="GK24" s="19">
        <v>6.8787000000000003</v>
      </c>
      <c r="GL24" s="19">
        <v>6.8787000000000003</v>
      </c>
      <c r="GM24" s="19">
        <v>-0.67869999999999997</v>
      </c>
      <c r="GN24" s="19">
        <v>40.4</v>
      </c>
      <c r="GO24" s="19">
        <v>59.980379999999997</v>
      </c>
      <c r="GP24" s="19">
        <v>48.133110000000002</v>
      </c>
      <c r="GQ24" s="19">
        <v>-7.7331099999999999</v>
      </c>
      <c r="GR24" s="19"/>
      <c r="GS24" s="19"/>
      <c r="GT24" s="19"/>
      <c r="GU24" s="19">
        <v>0</v>
      </c>
      <c r="GV24" s="19"/>
      <c r="GW24" s="19"/>
      <c r="GX24" s="19"/>
      <c r="GY24" s="19">
        <v>0</v>
      </c>
      <c r="GZ24" s="19"/>
      <c r="HA24" s="19"/>
      <c r="HB24" s="19"/>
      <c r="HC24" s="19">
        <v>0</v>
      </c>
      <c r="HD24" s="19"/>
      <c r="HE24" s="19"/>
      <c r="HF24" s="19"/>
      <c r="HG24" s="19">
        <v>0</v>
      </c>
      <c r="HH24" s="19">
        <v>54</v>
      </c>
      <c r="HI24" s="19">
        <v>44.556789999999999</v>
      </c>
      <c r="HJ24" s="19">
        <v>64.286760000000001</v>
      </c>
      <c r="HK24" s="19">
        <v>-10.286759999999999</v>
      </c>
      <c r="HL24" s="19">
        <v>0</v>
      </c>
      <c r="HM24" s="19"/>
      <c r="HN24" s="19"/>
      <c r="HO24" s="19">
        <v>0</v>
      </c>
      <c r="HP24" s="19"/>
      <c r="HQ24" s="19"/>
      <c r="HR24" s="19"/>
      <c r="HS24" s="19">
        <v>0</v>
      </c>
      <c r="HT24" s="19">
        <v>41.5</v>
      </c>
      <c r="HU24" s="19">
        <v>45.291899999999998</v>
      </c>
      <c r="HV24" s="19">
        <v>45.291899999999998</v>
      </c>
      <c r="HW24" s="19">
        <v>-3.7919</v>
      </c>
      <c r="HX24" s="19"/>
      <c r="HY24" s="19"/>
      <c r="HZ24" s="19"/>
      <c r="IA24" s="19">
        <v>0</v>
      </c>
      <c r="IB24" s="19"/>
      <c r="IC24" s="19"/>
      <c r="ID24" s="19"/>
      <c r="IE24" s="19">
        <v>0</v>
      </c>
      <c r="IF24" s="19"/>
      <c r="IG24" s="19"/>
      <c r="IH24" s="19"/>
      <c r="II24" s="19">
        <v>0</v>
      </c>
      <c r="IJ24" s="19">
        <v>40.46</v>
      </c>
      <c r="IK24" s="19">
        <v>73.038359999999997</v>
      </c>
      <c r="IL24" s="19">
        <v>90.466610000000003</v>
      </c>
      <c r="IM24" s="19">
        <v>-50.006610000000002</v>
      </c>
      <c r="IN24" s="19">
        <v>166.57</v>
      </c>
      <c r="IO24" s="19">
        <v>177.01480000000001</v>
      </c>
      <c r="IP24" s="19">
        <v>177.01480000000001</v>
      </c>
      <c r="IQ24" s="19">
        <v>-10.444800000000001</v>
      </c>
      <c r="IR24" s="19">
        <v>165.56</v>
      </c>
      <c r="IS24" s="19">
        <v>177.01480000000001</v>
      </c>
      <c r="IT24" s="19">
        <v>177.01480000000001</v>
      </c>
      <c r="IU24" s="19">
        <v>-11.454800000000001</v>
      </c>
      <c r="IV24" s="19">
        <v>197.65</v>
      </c>
      <c r="IW24" s="19">
        <v>177.01480000000001</v>
      </c>
      <c r="IX24" s="19">
        <v>177.01480000000001</v>
      </c>
      <c r="IY24" s="19">
        <v>20.635200000000001</v>
      </c>
      <c r="IZ24" s="19">
        <v>256.36</v>
      </c>
      <c r="JA24" s="19">
        <v>266.31956000000002</v>
      </c>
      <c r="JB24" s="19">
        <v>266.31956000000002</v>
      </c>
      <c r="JC24" s="19">
        <v>-9.9595599999999997</v>
      </c>
      <c r="JD24" s="19">
        <v>69.88</v>
      </c>
      <c r="JE24" s="19">
        <v>73.334350000000001</v>
      </c>
      <c r="JF24" s="19">
        <v>73.334350000000001</v>
      </c>
      <c r="JG24" s="19">
        <v>-3.4543499999999998</v>
      </c>
      <c r="JH24" s="19">
        <v>34.119999999999997</v>
      </c>
      <c r="JI24" s="19">
        <v>36.777279999999998</v>
      </c>
      <c r="JJ24" s="19">
        <v>36.777279999999998</v>
      </c>
      <c r="JK24" s="19">
        <v>-2.6572800000000001</v>
      </c>
      <c r="JL24" s="19">
        <v>0</v>
      </c>
      <c r="JM24" s="19"/>
      <c r="JN24" s="19"/>
      <c r="JO24" s="19">
        <v>0</v>
      </c>
      <c r="JP24" s="19">
        <v>0</v>
      </c>
      <c r="JQ24" s="19"/>
      <c r="JR24" s="19"/>
      <c r="JS24" s="19">
        <v>0</v>
      </c>
      <c r="JT24" s="19"/>
      <c r="JU24" s="19"/>
      <c r="JV24" s="19"/>
      <c r="JW24" s="19">
        <v>0</v>
      </c>
      <c r="JX24" s="19"/>
      <c r="JY24" s="19"/>
      <c r="JZ24" s="19"/>
      <c r="KA24" s="19">
        <v>0</v>
      </c>
      <c r="KB24" s="19"/>
      <c r="KC24" s="19"/>
      <c r="KD24" s="19"/>
      <c r="KE24" s="19">
        <v>0</v>
      </c>
      <c r="KF24" s="19"/>
      <c r="KG24" s="19"/>
      <c r="KH24" s="19"/>
      <c r="KI24" s="19">
        <v>0</v>
      </c>
      <c r="KJ24" s="19">
        <v>4.5</v>
      </c>
      <c r="KK24" s="19"/>
      <c r="KL24" s="19"/>
      <c r="KM24" s="19">
        <v>4.5</v>
      </c>
      <c r="KN24" s="19">
        <v>0.1</v>
      </c>
      <c r="KO24" s="19">
        <v>1.79738</v>
      </c>
      <c r="KP24" s="19">
        <v>1.79738</v>
      </c>
      <c r="KQ24" s="19">
        <v>-1.6973800000000001</v>
      </c>
      <c r="KR24" s="19">
        <v>64.5</v>
      </c>
      <c r="KS24" s="19">
        <v>187.94045</v>
      </c>
      <c r="KT24" s="19">
        <v>164.71690000000001</v>
      </c>
      <c r="KU24" s="19">
        <v>-100.2169</v>
      </c>
      <c r="KV24" s="19">
        <v>80.5</v>
      </c>
      <c r="KW24" s="19">
        <v>91.464690000000004</v>
      </c>
      <c r="KX24" s="19">
        <v>43.963259999999998</v>
      </c>
      <c r="KY24" s="19">
        <v>36.536740000000002</v>
      </c>
      <c r="KZ24" s="19">
        <v>47.3</v>
      </c>
      <c r="LA24" s="19">
        <v>66.809659999999994</v>
      </c>
      <c r="LB24" s="19">
        <v>66.809659999999994</v>
      </c>
      <c r="LC24" s="19">
        <v>-19.50966</v>
      </c>
      <c r="LD24" s="19">
        <v>36.700000000000003</v>
      </c>
      <c r="LE24" s="19">
        <v>48.179349999999999</v>
      </c>
      <c r="LF24" s="19">
        <v>48.179349999999999</v>
      </c>
      <c r="LG24" s="19">
        <v>-11.47935</v>
      </c>
      <c r="LH24" s="19">
        <v>30.5</v>
      </c>
      <c r="LI24" s="19">
        <v>29.806760000000001</v>
      </c>
      <c r="LJ24" s="19">
        <v>29.806760000000001</v>
      </c>
      <c r="LK24" s="19">
        <v>0.69323999999999997</v>
      </c>
      <c r="LL24" s="19">
        <v>81.8</v>
      </c>
      <c r="LM24" s="19">
        <v>114.15203</v>
      </c>
      <c r="LN24" s="19">
        <v>68.534120000000001</v>
      </c>
      <c r="LO24" s="19">
        <v>13.265879999999999</v>
      </c>
      <c r="LP24" s="19">
        <v>33.1</v>
      </c>
      <c r="LQ24" s="19">
        <v>50.645899999999997</v>
      </c>
      <c r="LR24" s="19">
        <v>33.160620000000002</v>
      </c>
      <c r="LS24" s="19">
        <v>-6.062E-2</v>
      </c>
      <c r="LT24" s="19">
        <v>33.200000000000003</v>
      </c>
      <c r="LU24" s="19">
        <v>49.666240000000002</v>
      </c>
      <c r="LV24" s="19">
        <v>49.666240000000002</v>
      </c>
      <c r="LW24" s="19">
        <v>-16.466239999999999</v>
      </c>
      <c r="LX24" s="19">
        <v>139.5</v>
      </c>
      <c r="LY24" s="19">
        <v>155.67825999999999</v>
      </c>
      <c r="LZ24" s="19">
        <v>155.67825999999999</v>
      </c>
      <c r="MA24" s="19">
        <v>-16.178260000000002</v>
      </c>
      <c r="MB24" s="19">
        <v>142.69999999999999</v>
      </c>
      <c r="MC24" s="19">
        <v>155.67825999999999</v>
      </c>
      <c r="MD24" s="19">
        <v>155.67825999999999</v>
      </c>
      <c r="ME24" s="19">
        <v>-12.978260000000001</v>
      </c>
      <c r="MF24" s="19">
        <v>168</v>
      </c>
      <c r="MG24" s="19">
        <v>156.14576</v>
      </c>
      <c r="MH24" s="19">
        <v>156.14576</v>
      </c>
      <c r="MI24" s="19">
        <v>11.854240000000001</v>
      </c>
      <c r="MJ24" s="19">
        <v>182.7</v>
      </c>
      <c r="MK24" s="19">
        <v>176.36183</v>
      </c>
      <c r="ML24" s="19">
        <v>176.36183</v>
      </c>
      <c r="MM24" s="19">
        <v>6.3381699999999999</v>
      </c>
      <c r="MN24" s="19">
        <v>0</v>
      </c>
      <c r="MO24" s="19"/>
      <c r="MP24" s="19"/>
      <c r="MQ24" s="19">
        <v>0</v>
      </c>
      <c r="MR24" s="19"/>
      <c r="MS24" s="19"/>
      <c r="MT24" s="19"/>
      <c r="MU24" s="19">
        <v>0</v>
      </c>
      <c r="MV24" s="19">
        <v>0</v>
      </c>
      <c r="MW24" s="19"/>
      <c r="MX24" s="19"/>
      <c r="MY24" s="19">
        <v>0</v>
      </c>
      <c r="MZ24" s="19"/>
      <c r="NA24" s="19"/>
      <c r="NB24" s="19"/>
      <c r="NC24" s="19">
        <v>0</v>
      </c>
      <c r="ND24" s="19">
        <v>208.3</v>
      </c>
      <c r="NE24" s="19">
        <v>205.29381000000001</v>
      </c>
      <c r="NF24" s="19">
        <v>205.29381000000001</v>
      </c>
      <c r="NG24" s="19">
        <v>3.0061900000000001</v>
      </c>
      <c r="NH24" s="19">
        <v>100.8</v>
      </c>
      <c r="NI24" s="19">
        <v>102.95515</v>
      </c>
      <c r="NJ24" s="19">
        <v>102.95515</v>
      </c>
      <c r="NK24" s="19">
        <v>-2.1551499999999999</v>
      </c>
      <c r="NL24" s="19">
        <v>8.1999999999999993</v>
      </c>
      <c r="NM24" s="19">
        <v>7.5354299999999999</v>
      </c>
      <c r="NN24" s="19">
        <v>7.5354299999999999</v>
      </c>
      <c r="NO24" s="19">
        <v>0.66456999999999999</v>
      </c>
      <c r="NP24" s="19">
        <v>5.2</v>
      </c>
      <c r="NQ24" s="19">
        <v>4.9991700000000003</v>
      </c>
      <c r="NR24" s="19">
        <v>4.9991700000000003</v>
      </c>
      <c r="NS24" s="19">
        <v>0.20083000000000001</v>
      </c>
      <c r="NT24" s="19">
        <v>38.4</v>
      </c>
      <c r="NU24" s="19">
        <v>44</v>
      </c>
      <c r="NV24" s="19">
        <v>40.983699999999999</v>
      </c>
      <c r="NW24" s="19">
        <v>-2.5836999999999999</v>
      </c>
      <c r="NX24" s="19">
        <v>61.6</v>
      </c>
      <c r="NY24" s="19">
        <v>27.36</v>
      </c>
      <c r="NZ24" s="19">
        <v>27.36</v>
      </c>
      <c r="OA24" s="19">
        <v>34.24</v>
      </c>
      <c r="OB24" s="19">
        <v>10</v>
      </c>
      <c r="OC24" s="19">
        <v>1.66</v>
      </c>
      <c r="OD24" s="19">
        <v>1.66</v>
      </c>
      <c r="OE24" s="19">
        <v>8.34</v>
      </c>
      <c r="OF24" s="19">
        <v>0.1</v>
      </c>
      <c r="OG24" s="19"/>
      <c r="OH24" s="19"/>
      <c r="OI24" s="19">
        <v>0.1</v>
      </c>
      <c r="OJ24" s="19">
        <v>10.4</v>
      </c>
      <c r="OK24" s="19">
        <v>20.33764</v>
      </c>
      <c r="OL24" s="19">
        <v>20.33764</v>
      </c>
      <c r="OM24" s="19">
        <v>-9.93764</v>
      </c>
      <c r="ON24" s="19"/>
      <c r="OO24" s="19"/>
      <c r="OP24" s="19"/>
      <c r="OQ24" s="19">
        <v>0</v>
      </c>
      <c r="OR24" s="19"/>
      <c r="OS24" s="19"/>
      <c r="OT24" s="19"/>
      <c r="OU24" s="19">
        <v>0</v>
      </c>
      <c r="OV24" s="19">
        <v>161</v>
      </c>
      <c r="OW24" s="19">
        <v>162.8888</v>
      </c>
      <c r="OX24" s="19">
        <v>162.8888</v>
      </c>
      <c r="OY24" s="19">
        <v>-1.8888</v>
      </c>
      <c r="OZ24" s="19">
        <v>80.8</v>
      </c>
      <c r="PA24" s="19">
        <v>89.73</v>
      </c>
      <c r="PB24" s="19">
        <v>89.73</v>
      </c>
      <c r="PC24" s="19">
        <v>-8.93</v>
      </c>
      <c r="PD24" s="19">
        <v>0.7</v>
      </c>
      <c r="PE24" s="19">
        <v>0.46</v>
      </c>
      <c r="PF24" s="19">
        <v>0.46</v>
      </c>
      <c r="PG24" s="19">
        <v>0.24</v>
      </c>
      <c r="PH24" s="19">
        <v>0.9</v>
      </c>
      <c r="PI24" s="19">
        <v>1.4</v>
      </c>
      <c r="PJ24" s="19">
        <v>1.4</v>
      </c>
      <c r="PK24" s="19">
        <v>-0.5</v>
      </c>
      <c r="PL24" s="19">
        <v>2.5</v>
      </c>
      <c r="PM24" s="19">
        <v>2.4</v>
      </c>
      <c r="PN24" s="19">
        <v>2.4</v>
      </c>
      <c r="PO24" s="19">
        <v>0.1</v>
      </c>
      <c r="PP24" s="19">
        <v>14.8</v>
      </c>
      <c r="PQ24" s="19">
        <v>4.5381299999999998</v>
      </c>
      <c r="PR24" s="19">
        <v>4.5381299999999998</v>
      </c>
      <c r="PS24" s="19">
        <v>10.26187</v>
      </c>
      <c r="PT24" s="19">
        <v>3.6</v>
      </c>
      <c r="PU24" s="19">
        <v>3.12</v>
      </c>
      <c r="PV24" s="19">
        <v>3.12</v>
      </c>
      <c r="PW24" s="19">
        <v>0.48</v>
      </c>
      <c r="PX24" s="19"/>
      <c r="PY24" s="19">
        <v>3.1</v>
      </c>
      <c r="PZ24" s="19">
        <v>3.1</v>
      </c>
      <c r="QA24" s="19">
        <v>-3.1</v>
      </c>
      <c r="QB24" s="19">
        <v>3.6</v>
      </c>
      <c r="QC24" s="19">
        <v>3.5</v>
      </c>
      <c r="QD24" s="19">
        <v>3.5</v>
      </c>
      <c r="QE24" s="19">
        <v>0.1</v>
      </c>
      <c r="QF24" s="19">
        <v>14.2</v>
      </c>
      <c r="QG24" s="19">
        <v>14.975849999999999</v>
      </c>
      <c r="QH24" s="19">
        <v>14.975849999999999</v>
      </c>
      <c r="QI24" s="19">
        <v>-0.77585000000000004</v>
      </c>
      <c r="QJ24" s="19">
        <v>8.6</v>
      </c>
      <c r="QK24" s="19">
        <v>12.099500000000001</v>
      </c>
      <c r="QL24" s="19">
        <v>12.099500000000001</v>
      </c>
      <c r="QM24" s="19">
        <v>-3.4994999999999998</v>
      </c>
      <c r="QN24" s="19">
        <v>14.1</v>
      </c>
      <c r="QO24" s="19">
        <v>14.0075</v>
      </c>
      <c r="QP24" s="19">
        <v>14.0075</v>
      </c>
      <c r="QQ24" s="19">
        <v>9.2499999999999999E-2</v>
      </c>
      <c r="QR24" s="19">
        <v>11.4</v>
      </c>
      <c r="QS24" s="19">
        <v>12.0129</v>
      </c>
      <c r="QT24" s="19">
        <v>12.0129</v>
      </c>
      <c r="QU24" s="19">
        <v>-0.6129</v>
      </c>
      <c r="QV24" s="19">
        <v>40.9</v>
      </c>
      <c r="QW24" s="19">
        <v>40.543399999999998</v>
      </c>
      <c r="QX24" s="19">
        <v>40.543399999999998</v>
      </c>
      <c r="QY24" s="19">
        <v>0.35659999999999997</v>
      </c>
      <c r="QZ24" s="19">
        <v>1.3</v>
      </c>
      <c r="RA24" s="19">
        <v>8.4917999999999996</v>
      </c>
      <c r="RB24" s="19">
        <v>8.4917999999999996</v>
      </c>
      <c r="RC24" s="19">
        <v>-7.1917999999999997</v>
      </c>
      <c r="RD24" s="19">
        <v>1.9</v>
      </c>
      <c r="RE24" s="19">
        <v>2.25</v>
      </c>
      <c r="RF24" s="19">
        <v>2.25</v>
      </c>
      <c r="RG24" s="19">
        <v>-0.35</v>
      </c>
      <c r="RH24" s="19">
        <v>16.899999999999999</v>
      </c>
      <c r="RI24" s="19">
        <v>13.96744</v>
      </c>
      <c r="RJ24" s="19">
        <v>18.50909</v>
      </c>
      <c r="RK24" s="19">
        <v>-1.6090899999999999</v>
      </c>
      <c r="RL24" s="19">
        <v>1.4</v>
      </c>
      <c r="RM24" s="19">
        <v>1.1599999999999999</v>
      </c>
      <c r="RN24" s="19">
        <v>1.1599999999999999</v>
      </c>
      <c r="RO24" s="19">
        <v>0.24</v>
      </c>
      <c r="RP24" s="19"/>
      <c r="RQ24" s="19"/>
      <c r="RR24" s="19"/>
      <c r="RS24" s="19">
        <v>0</v>
      </c>
      <c r="RT24" s="19">
        <v>4.9000000000000004</v>
      </c>
      <c r="RU24" s="19">
        <v>4.5</v>
      </c>
      <c r="RV24" s="19">
        <v>4.5</v>
      </c>
      <c r="RW24" s="19">
        <v>0.4</v>
      </c>
      <c r="RX24" s="19">
        <v>0.1</v>
      </c>
      <c r="RY24" s="19">
        <v>0.12659999999999999</v>
      </c>
      <c r="RZ24" s="19">
        <v>0.12659999999999999</v>
      </c>
      <c r="SA24" s="19">
        <v>-2.6599999999999999E-2</v>
      </c>
      <c r="SB24" s="19">
        <v>0.1</v>
      </c>
      <c r="SC24" s="19">
        <v>0.11700000000000001</v>
      </c>
      <c r="SD24" s="19">
        <v>0.11700000000000001</v>
      </c>
      <c r="SE24" s="19">
        <v>-1.7000000000000001E-2</v>
      </c>
      <c r="SF24" s="19">
        <v>6.1</v>
      </c>
      <c r="SG24" s="19">
        <v>5.7</v>
      </c>
      <c r="SH24" s="19">
        <v>5.7</v>
      </c>
      <c r="SI24" s="19">
        <v>0.4</v>
      </c>
      <c r="SJ24" s="19">
        <v>3.3</v>
      </c>
      <c r="SK24" s="19">
        <v>2.7</v>
      </c>
      <c r="SL24" s="19">
        <v>2.7</v>
      </c>
      <c r="SM24" s="19">
        <v>0.6</v>
      </c>
      <c r="SN24" s="19">
        <v>3.4</v>
      </c>
      <c r="SO24" s="19">
        <v>3</v>
      </c>
      <c r="SP24" s="19">
        <v>3</v>
      </c>
      <c r="SQ24" s="19">
        <v>0.4</v>
      </c>
      <c r="SR24" s="19">
        <v>5</v>
      </c>
      <c r="SS24" s="19">
        <v>5</v>
      </c>
      <c r="ST24" s="19">
        <v>5</v>
      </c>
      <c r="SU24" s="19">
        <v>0</v>
      </c>
      <c r="SV24" s="19">
        <v>25.8</v>
      </c>
      <c r="SW24" s="19">
        <v>14</v>
      </c>
      <c r="SX24" s="19">
        <v>14</v>
      </c>
      <c r="SY24" s="19">
        <v>11.8</v>
      </c>
      <c r="SZ24" s="19">
        <v>51.6</v>
      </c>
      <c r="TA24" s="19">
        <v>55</v>
      </c>
      <c r="TB24" s="19">
        <v>24</v>
      </c>
      <c r="TC24" s="19">
        <v>27.6</v>
      </c>
      <c r="TD24" s="19">
        <v>25.8</v>
      </c>
      <c r="TE24" s="19">
        <v>16.739999999999998</v>
      </c>
      <c r="TF24" s="19">
        <v>16.739999999999998</v>
      </c>
      <c r="TG24" s="19">
        <v>9.06</v>
      </c>
      <c r="TH24" s="19">
        <v>45.04</v>
      </c>
      <c r="TI24" s="19">
        <v>20</v>
      </c>
      <c r="TJ24" s="19">
        <v>14.78</v>
      </c>
      <c r="TK24" s="19">
        <v>30.26</v>
      </c>
      <c r="TL24" s="19">
        <v>42.6</v>
      </c>
      <c r="TM24" s="19">
        <v>21</v>
      </c>
      <c r="TN24" s="19">
        <v>16</v>
      </c>
      <c r="TO24" s="19">
        <v>26.6</v>
      </c>
      <c r="TP24" s="19">
        <v>4.1100000000000003</v>
      </c>
      <c r="TQ24" s="19">
        <v>1.78</v>
      </c>
      <c r="TR24" s="19">
        <v>1.78</v>
      </c>
      <c r="TS24" s="19">
        <v>2.33</v>
      </c>
      <c r="TT24" s="19">
        <v>4.88</v>
      </c>
      <c r="TU24" s="19">
        <v>0.73</v>
      </c>
      <c r="TV24" s="19">
        <v>0.73</v>
      </c>
      <c r="TW24" s="19">
        <v>4.1500000000000004</v>
      </c>
      <c r="TX24" s="19">
        <v>1.3</v>
      </c>
      <c r="TY24" s="19">
        <v>21.26</v>
      </c>
      <c r="TZ24" s="19">
        <v>21.26</v>
      </c>
      <c r="UA24" s="19">
        <v>-19.96</v>
      </c>
      <c r="UB24" s="19">
        <v>3.8</v>
      </c>
      <c r="UC24" s="19">
        <v>4</v>
      </c>
      <c r="UD24" s="19">
        <v>4</v>
      </c>
      <c r="UE24" s="19">
        <v>-0.2</v>
      </c>
      <c r="UF24" s="19">
        <v>1.6</v>
      </c>
      <c r="UG24" s="19">
        <v>1.6</v>
      </c>
      <c r="UH24" s="19">
        <v>1.6</v>
      </c>
      <c r="UI24" s="19">
        <v>0</v>
      </c>
      <c r="UJ24" s="19"/>
      <c r="UK24" s="19"/>
      <c r="UL24" s="19"/>
      <c r="UM24" s="19">
        <v>0</v>
      </c>
      <c r="UN24" s="19">
        <v>4.5</v>
      </c>
      <c r="UO24" s="19">
        <v>3.5</v>
      </c>
      <c r="UP24" s="19">
        <v>3.5</v>
      </c>
      <c r="UQ24" s="19">
        <v>1</v>
      </c>
      <c r="UR24" s="19">
        <v>4.5999999999999996</v>
      </c>
      <c r="US24" s="19">
        <v>4</v>
      </c>
      <c r="UT24" s="19">
        <v>4</v>
      </c>
      <c r="UU24" s="19">
        <v>0.6</v>
      </c>
      <c r="UV24" s="19">
        <v>4.5</v>
      </c>
      <c r="UW24" s="19">
        <v>4.0999999999999996</v>
      </c>
      <c r="UX24" s="19">
        <v>4.0999999999999996</v>
      </c>
      <c r="UY24" s="19">
        <v>0.4</v>
      </c>
      <c r="UZ24" s="19">
        <v>4.9000000000000004</v>
      </c>
      <c r="VA24" s="19">
        <v>0.68</v>
      </c>
      <c r="VB24" s="19">
        <v>0.68</v>
      </c>
      <c r="VC24" s="19">
        <v>4.22</v>
      </c>
      <c r="VD24" s="19">
        <v>199.4</v>
      </c>
      <c r="VE24" s="19">
        <v>194.2405</v>
      </c>
      <c r="VF24" s="19">
        <v>194.2405</v>
      </c>
      <c r="VG24" s="19">
        <v>5.1595000000000004</v>
      </c>
      <c r="VH24" s="19">
        <v>6.7</v>
      </c>
      <c r="VI24" s="19">
        <v>6.5648</v>
      </c>
      <c r="VJ24" s="19">
        <v>6.5648</v>
      </c>
      <c r="VK24" s="19">
        <v>0.13519999999999999</v>
      </c>
      <c r="VL24" s="19">
        <v>110.8</v>
      </c>
      <c r="VM24" s="19">
        <v>87</v>
      </c>
      <c r="VN24" s="19">
        <v>87</v>
      </c>
      <c r="VO24" s="19">
        <v>23.8</v>
      </c>
      <c r="VP24" s="19">
        <v>0.6</v>
      </c>
      <c r="VQ24" s="19">
        <v>0.6</v>
      </c>
      <c r="VR24" s="19">
        <v>0.6</v>
      </c>
      <c r="VS24" s="19">
        <v>0</v>
      </c>
      <c r="VT24" s="19">
        <v>106.7</v>
      </c>
      <c r="VU24" s="19">
        <v>34</v>
      </c>
      <c r="VV24" s="19">
        <v>34</v>
      </c>
      <c r="VW24" s="19">
        <v>72.7</v>
      </c>
      <c r="VX24" s="19">
        <v>89.7</v>
      </c>
      <c r="VY24" s="19">
        <v>54</v>
      </c>
      <c r="VZ24" s="19">
        <v>54</v>
      </c>
      <c r="WA24" s="19">
        <v>35.700000000000003</v>
      </c>
      <c r="WB24" s="19">
        <v>81.099999999999994</v>
      </c>
      <c r="WC24" s="19">
        <v>62.64</v>
      </c>
      <c r="WD24" s="19">
        <v>62.64</v>
      </c>
      <c r="WE24" s="19">
        <v>18.46</v>
      </c>
      <c r="WF24" s="19">
        <v>3.9</v>
      </c>
      <c r="WG24" s="19">
        <v>4.2</v>
      </c>
      <c r="WH24" s="19">
        <v>4.2</v>
      </c>
      <c r="WI24" s="19">
        <v>-0.3</v>
      </c>
      <c r="WJ24" s="19">
        <v>2.2000000000000002</v>
      </c>
      <c r="WK24" s="19">
        <v>1.1499999999999999</v>
      </c>
      <c r="WL24" s="19">
        <v>1.1499999999999999</v>
      </c>
      <c r="WM24" s="19">
        <v>1.05</v>
      </c>
      <c r="WN24" s="19">
        <v>2.4</v>
      </c>
      <c r="WO24" s="19">
        <v>2.2999999999999998</v>
      </c>
      <c r="WP24" s="19">
        <v>2.2999999999999998</v>
      </c>
      <c r="WQ24" s="19">
        <v>0.1</v>
      </c>
      <c r="WR24" s="19">
        <v>1</v>
      </c>
      <c r="WS24" s="19">
        <v>1.3</v>
      </c>
      <c r="WT24" s="19">
        <v>1.3</v>
      </c>
      <c r="WU24" s="19">
        <v>-0.3</v>
      </c>
      <c r="WV24" s="19">
        <v>7.4</v>
      </c>
      <c r="WW24" s="19">
        <v>6.81</v>
      </c>
      <c r="WX24" s="19">
        <v>6.81</v>
      </c>
      <c r="WY24" s="19">
        <v>0.59</v>
      </c>
      <c r="WZ24" s="19">
        <v>5.6</v>
      </c>
      <c r="XA24" s="19">
        <v>6.8</v>
      </c>
      <c r="XB24" s="19">
        <v>6.8</v>
      </c>
      <c r="XC24" s="19">
        <v>-1.2</v>
      </c>
      <c r="XD24" s="19">
        <v>17.8</v>
      </c>
      <c r="XE24" s="19">
        <v>17.391300000000001</v>
      </c>
      <c r="XF24" s="19">
        <v>17.391300000000001</v>
      </c>
      <c r="XG24" s="19">
        <v>0.40870000000000001</v>
      </c>
      <c r="XH24" s="19">
        <v>9.8000000000000007</v>
      </c>
      <c r="XI24" s="19">
        <v>10</v>
      </c>
      <c r="XJ24" s="19">
        <v>10</v>
      </c>
      <c r="XK24" s="19">
        <v>-0.2</v>
      </c>
      <c r="XL24" s="19">
        <v>8.8000000000000007</v>
      </c>
      <c r="XM24" s="19">
        <v>10.8</v>
      </c>
      <c r="XN24" s="19">
        <v>10.8</v>
      </c>
      <c r="XO24" s="19">
        <v>-2</v>
      </c>
      <c r="XP24" s="19"/>
      <c r="XQ24" s="19"/>
      <c r="XR24" s="19"/>
      <c r="XS24" s="19">
        <v>0</v>
      </c>
      <c r="XT24" s="19"/>
      <c r="XU24" s="19"/>
      <c r="XV24" s="19"/>
      <c r="XW24" s="19">
        <v>0</v>
      </c>
      <c r="XX24" s="19">
        <v>17.3</v>
      </c>
      <c r="XY24" s="19">
        <v>14</v>
      </c>
      <c r="XZ24" s="19">
        <v>14</v>
      </c>
      <c r="YA24" s="19">
        <v>3.3</v>
      </c>
      <c r="YB24" s="19">
        <v>13</v>
      </c>
      <c r="YC24" s="19">
        <v>19</v>
      </c>
      <c r="YD24" s="19">
        <v>19</v>
      </c>
      <c r="YE24" s="19">
        <v>-6</v>
      </c>
      <c r="YF24" s="19">
        <v>10.3</v>
      </c>
      <c r="YG24" s="19">
        <v>8.1199999999999992</v>
      </c>
      <c r="YH24" s="19">
        <v>8.1199999999999992</v>
      </c>
      <c r="YI24" s="19">
        <v>2.1800000000000002</v>
      </c>
      <c r="YJ24" s="19">
        <v>10.8</v>
      </c>
      <c r="YK24" s="19"/>
      <c r="YL24" s="19"/>
      <c r="YM24" s="19">
        <v>10.8</v>
      </c>
      <c r="YN24" s="19">
        <v>12.3</v>
      </c>
      <c r="YO24" s="19">
        <v>12</v>
      </c>
      <c r="YP24" s="19">
        <v>12</v>
      </c>
      <c r="YQ24" s="19">
        <v>0.3</v>
      </c>
    </row>
    <row r="25" spans="1:667" ht="24" customHeight="1" x14ac:dyDescent="0.25">
      <c r="A25" s="1"/>
      <c r="B25" s="13" t="s">
        <v>55</v>
      </c>
      <c r="C25" s="13" t="s">
        <v>922</v>
      </c>
      <c r="D25" s="14">
        <v>54.4</v>
      </c>
      <c r="E25" s="14">
        <v>58.997979999999998</v>
      </c>
      <c r="F25" s="14">
        <v>49.018749999999997</v>
      </c>
      <c r="G25" s="14">
        <v>5.3812499999999996</v>
      </c>
      <c r="H25" s="14">
        <v>650.5</v>
      </c>
      <c r="I25" s="14">
        <v>649.92602999999997</v>
      </c>
      <c r="J25" s="14">
        <v>649.92602999999997</v>
      </c>
      <c r="K25" s="14">
        <v>0.57396999999999998</v>
      </c>
      <c r="L25" s="14">
        <v>217.2</v>
      </c>
      <c r="M25" s="14">
        <v>210.41108</v>
      </c>
      <c r="N25" s="14">
        <v>210.41108</v>
      </c>
      <c r="O25" s="14">
        <v>6.7889200000000001</v>
      </c>
      <c r="P25" s="14"/>
      <c r="Q25" s="14"/>
      <c r="R25" s="14"/>
      <c r="S25" s="14">
        <v>0</v>
      </c>
      <c r="T25" s="14"/>
      <c r="U25" s="14"/>
      <c r="V25" s="14"/>
      <c r="W25" s="14">
        <v>0</v>
      </c>
      <c r="X25" s="14">
        <v>10.1</v>
      </c>
      <c r="Y25" s="14">
        <v>61.19314</v>
      </c>
      <c r="Z25" s="14">
        <v>64.022220000000004</v>
      </c>
      <c r="AA25" s="14">
        <v>-53.922220000000003</v>
      </c>
      <c r="AB25" s="14">
        <v>93.1</v>
      </c>
      <c r="AC25" s="14">
        <v>85.741600000000005</v>
      </c>
      <c r="AD25" s="14">
        <v>85.741600000000005</v>
      </c>
      <c r="AE25" s="14">
        <v>7.3583999999999996</v>
      </c>
      <c r="AF25" s="14"/>
      <c r="AG25" s="14"/>
      <c r="AH25" s="14"/>
      <c r="AI25" s="14">
        <v>0</v>
      </c>
      <c r="AJ25" s="14">
        <v>28.3</v>
      </c>
      <c r="AK25" s="14">
        <v>57.536589999999997</v>
      </c>
      <c r="AL25" s="14">
        <v>86.820319999999995</v>
      </c>
      <c r="AM25" s="14">
        <v>-58.520319999999998</v>
      </c>
      <c r="AN25" s="14">
        <v>179.2</v>
      </c>
      <c r="AO25" s="14">
        <v>190.92</v>
      </c>
      <c r="AP25" s="14">
        <v>190.92</v>
      </c>
      <c r="AQ25" s="14">
        <v>-11.72</v>
      </c>
      <c r="AR25" s="14">
        <v>195.9</v>
      </c>
      <c r="AS25" s="14">
        <v>190.92</v>
      </c>
      <c r="AT25" s="14">
        <v>190.92</v>
      </c>
      <c r="AU25" s="14">
        <v>4.9800000000000004</v>
      </c>
      <c r="AV25" s="14">
        <v>195.9</v>
      </c>
      <c r="AW25" s="14">
        <v>190.92</v>
      </c>
      <c r="AX25" s="14">
        <v>190.92</v>
      </c>
      <c r="AY25" s="14">
        <v>4.9800000000000004</v>
      </c>
      <c r="AZ25" s="14">
        <v>283.2</v>
      </c>
      <c r="BA25" s="14">
        <v>287.24</v>
      </c>
      <c r="BB25" s="14">
        <v>287.24</v>
      </c>
      <c r="BC25" s="14">
        <v>-4.04</v>
      </c>
      <c r="BD25" s="14">
        <v>204.6</v>
      </c>
      <c r="BE25" s="14">
        <v>206.04143999999999</v>
      </c>
      <c r="BF25" s="14">
        <v>206.04143999999999</v>
      </c>
      <c r="BG25" s="14">
        <v>-1.4414400000000001</v>
      </c>
      <c r="BH25" s="14">
        <v>105.1</v>
      </c>
      <c r="BI25" s="14">
        <v>103.33009</v>
      </c>
      <c r="BJ25" s="14">
        <v>103.33009</v>
      </c>
      <c r="BK25" s="14">
        <v>1.7699100000000001</v>
      </c>
      <c r="BL25" s="14">
        <v>84.6</v>
      </c>
      <c r="BM25" s="14">
        <v>182.21235999999999</v>
      </c>
      <c r="BN25" s="14">
        <v>154.81993</v>
      </c>
      <c r="BO25" s="14">
        <v>-70.219930000000005</v>
      </c>
      <c r="BP25" s="14">
        <v>4.0999999999999996</v>
      </c>
      <c r="BQ25" s="14">
        <v>3.8975900000000001</v>
      </c>
      <c r="BR25" s="14">
        <v>3.8975900000000001</v>
      </c>
      <c r="BS25" s="14">
        <v>0.20241000000000001</v>
      </c>
      <c r="BT25" s="14"/>
      <c r="BU25" s="14"/>
      <c r="BV25" s="14"/>
      <c r="BW25" s="14">
        <v>0</v>
      </c>
      <c r="BX25" s="14"/>
      <c r="BY25" s="14"/>
      <c r="BZ25" s="14"/>
      <c r="CA25" s="14">
        <v>0</v>
      </c>
      <c r="CB25" s="14"/>
      <c r="CC25" s="14"/>
      <c r="CD25" s="14"/>
      <c r="CE25" s="14">
        <v>0</v>
      </c>
      <c r="CF25" s="14">
        <v>113.6</v>
      </c>
      <c r="CG25" s="14">
        <v>114.00626</v>
      </c>
      <c r="CH25" s="14">
        <v>114.00626</v>
      </c>
      <c r="CI25" s="14">
        <v>-0.40626000000000001</v>
      </c>
      <c r="CJ25" s="14">
        <v>7.6</v>
      </c>
      <c r="CK25" s="14">
        <v>7.0908199999999999</v>
      </c>
      <c r="CL25" s="14">
        <v>7.0908199999999999</v>
      </c>
      <c r="CM25" s="14">
        <v>0.50917999999999997</v>
      </c>
      <c r="CN25" s="14">
        <v>5.3</v>
      </c>
      <c r="CO25" s="14">
        <v>3.8075999999999999</v>
      </c>
      <c r="CP25" s="14">
        <v>3.8075999999999999</v>
      </c>
      <c r="CQ25" s="14">
        <v>1.4923999999999999</v>
      </c>
      <c r="CR25" s="14">
        <v>16.8</v>
      </c>
      <c r="CS25" s="14">
        <v>16.710640000000001</v>
      </c>
      <c r="CT25" s="14">
        <v>16.710640000000001</v>
      </c>
      <c r="CU25" s="14">
        <v>8.9359999999999995E-2</v>
      </c>
      <c r="CV25" s="14">
        <v>40</v>
      </c>
      <c r="CW25" s="14">
        <v>27.54665</v>
      </c>
      <c r="CX25" s="14"/>
      <c r="CY25" s="14">
        <v>40</v>
      </c>
      <c r="CZ25" s="14">
        <v>24.1</v>
      </c>
      <c r="DA25" s="14">
        <v>26.943010000000001</v>
      </c>
      <c r="DB25" s="14">
        <v>26.943020000000001</v>
      </c>
      <c r="DC25" s="14">
        <v>-2.8430200000000001</v>
      </c>
      <c r="DD25" s="14"/>
      <c r="DE25" s="14"/>
      <c r="DF25" s="14"/>
      <c r="DG25" s="14">
        <v>0</v>
      </c>
      <c r="DH25" s="14">
        <v>61.3</v>
      </c>
      <c r="DI25" s="14"/>
      <c r="DJ25" s="14"/>
      <c r="DK25" s="14">
        <v>61.3</v>
      </c>
      <c r="DL25" s="14"/>
      <c r="DM25" s="14">
        <v>7.8466800000000001</v>
      </c>
      <c r="DN25" s="14">
        <v>7.8</v>
      </c>
      <c r="DO25" s="14">
        <v>-7.8</v>
      </c>
      <c r="DP25" s="14">
        <v>6.5</v>
      </c>
      <c r="DQ25" s="14">
        <v>6.39</v>
      </c>
      <c r="DR25" s="14">
        <v>6.39</v>
      </c>
      <c r="DS25" s="14">
        <v>0.11</v>
      </c>
      <c r="DT25" s="14">
        <v>0</v>
      </c>
      <c r="DU25" s="14"/>
      <c r="DV25" s="14"/>
      <c r="DW25" s="14">
        <v>0</v>
      </c>
      <c r="DX25" s="14">
        <v>35.5</v>
      </c>
      <c r="DY25" s="14">
        <v>33.365459999999999</v>
      </c>
      <c r="DZ25" s="14">
        <v>33.365459999999999</v>
      </c>
      <c r="EA25" s="14">
        <v>2.1345399999999999</v>
      </c>
      <c r="EB25" s="14">
        <v>0</v>
      </c>
      <c r="EC25" s="14"/>
      <c r="ED25" s="14"/>
      <c r="EE25" s="14">
        <v>0</v>
      </c>
      <c r="EF25" s="14">
        <v>24.8</v>
      </c>
      <c r="EG25" s="14">
        <v>20.62593</v>
      </c>
      <c r="EH25" s="14">
        <v>20.62593</v>
      </c>
      <c r="EI25" s="14">
        <v>4.1740700000000004</v>
      </c>
      <c r="EJ25" s="14">
        <v>17.399999999999999</v>
      </c>
      <c r="EK25" s="14">
        <v>18.87548</v>
      </c>
      <c r="EL25" s="14">
        <v>18.87548</v>
      </c>
      <c r="EM25" s="14">
        <v>-1.4754799999999999</v>
      </c>
      <c r="EN25" s="14">
        <v>12.9</v>
      </c>
      <c r="EO25" s="14">
        <v>13.01432</v>
      </c>
      <c r="EP25" s="14">
        <v>13.01432</v>
      </c>
      <c r="EQ25" s="14">
        <v>-0.11432</v>
      </c>
      <c r="ER25" s="14">
        <v>56.9</v>
      </c>
      <c r="ES25" s="14">
        <v>61.99635</v>
      </c>
      <c r="ET25" s="14">
        <v>61.99635</v>
      </c>
      <c r="EU25" s="14">
        <v>-5.0963500000000002</v>
      </c>
      <c r="EV25" s="14">
        <v>177.8</v>
      </c>
      <c r="EW25" s="14">
        <v>184.74316999999999</v>
      </c>
      <c r="EX25" s="14">
        <v>184.74316999999999</v>
      </c>
      <c r="EY25" s="14">
        <v>-6.9431700000000003</v>
      </c>
      <c r="EZ25" s="14">
        <v>177.6</v>
      </c>
      <c r="FA25" s="14">
        <v>184.74316999999999</v>
      </c>
      <c r="FB25" s="14">
        <v>184.74316999999999</v>
      </c>
      <c r="FC25" s="14">
        <v>-7.1431699999999996</v>
      </c>
      <c r="FD25" s="14">
        <v>181</v>
      </c>
      <c r="FE25" s="14">
        <v>185.29795999999999</v>
      </c>
      <c r="FF25" s="14">
        <v>185.29795999999999</v>
      </c>
      <c r="FG25" s="14">
        <v>-4.2979599999999998</v>
      </c>
      <c r="FH25" s="14">
        <v>65</v>
      </c>
      <c r="FI25" s="14">
        <v>70.715770000000006</v>
      </c>
      <c r="FJ25" s="14">
        <v>87.983080000000001</v>
      </c>
      <c r="FK25" s="14">
        <v>-22.983080000000001</v>
      </c>
      <c r="FL25" s="14">
        <v>16.399999999999999</v>
      </c>
      <c r="FM25" s="14">
        <v>4.1450800000000001</v>
      </c>
      <c r="FN25" s="14">
        <v>45</v>
      </c>
      <c r="FO25" s="14">
        <v>-28.6</v>
      </c>
      <c r="FP25" s="14">
        <v>18.5</v>
      </c>
      <c r="FQ25" s="14">
        <v>23.06963</v>
      </c>
      <c r="FR25" s="14">
        <v>23.06963</v>
      </c>
      <c r="FS25" s="14">
        <v>-4.5696300000000001</v>
      </c>
      <c r="FT25" s="14">
        <v>0</v>
      </c>
      <c r="FU25" s="14">
        <v>14.510630000000001</v>
      </c>
      <c r="FV25" s="14">
        <v>14.510630000000001</v>
      </c>
      <c r="FW25" s="14">
        <v>-14.510630000000001</v>
      </c>
      <c r="FX25" s="14">
        <v>42.7</v>
      </c>
      <c r="FY25" s="14">
        <v>70.623900000000006</v>
      </c>
      <c r="FZ25" s="14">
        <v>78.527159999999995</v>
      </c>
      <c r="GA25" s="14">
        <v>-35.827159999999999</v>
      </c>
      <c r="GB25" s="14"/>
      <c r="GC25" s="14"/>
      <c r="GD25" s="14"/>
      <c r="GE25" s="14">
        <v>0</v>
      </c>
      <c r="GF25" s="14"/>
      <c r="GG25" s="14"/>
      <c r="GH25" s="14"/>
      <c r="GI25" s="14">
        <v>0</v>
      </c>
      <c r="GJ25" s="14">
        <v>6.2</v>
      </c>
      <c r="GK25" s="14">
        <v>6.8787000000000003</v>
      </c>
      <c r="GL25" s="14">
        <v>6.8787000000000003</v>
      </c>
      <c r="GM25" s="14">
        <v>-0.67869999999999997</v>
      </c>
      <c r="GN25" s="14">
        <v>30.3</v>
      </c>
      <c r="GO25" s="14">
        <v>43.133380000000002</v>
      </c>
      <c r="GP25" s="14">
        <v>34.709760000000003</v>
      </c>
      <c r="GQ25" s="14">
        <v>-4.4097600000000003</v>
      </c>
      <c r="GR25" s="14"/>
      <c r="GS25" s="14"/>
      <c r="GT25" s="14"/>
      <c r="GU25" s="14">
        <v>0</v>
      </c>
      <c r="GV25" s="14"/>
      <c r="GW25" s="14"/>
      <c r="GX25" s="14"/>
      <c r="GY25" s="14">
        <v>0</v>
      </c>
      <c r="GZ25" s="14"/>
      <c r="HA25" s="14"/>
      <c r="HB25" s="14"/>
      <c r="HC25" s="14">
        <v>0</v>
      </c>
      <c r="HD25" s="14"/>
      <c r="HE25" s="14"/>
      <c r="HF25" s="14"/>
      <c r="HG25" s="14">
        <v>0</v>
      </c>
      <c r="HH25" s="14">
        <v>53.5</v>
      </c>
      <c r="HI25" s="14">
        <v>69.36157</v>
      </c>
      <c r="HJ25" s="14">
        <v>69.36157</v>
      </c>
      <c r="HK25" s="14">
        <v>-15.86157</v>
      </c>
      <c r="HL25" s="14">
        <v>0</v>
      </c>
      <c r="HM25" s="14"/>
      <c r="HN25" s="14"/>
      <c r="HO25" s="14">
        <v>0</v>
      </c>
      <c r="HP25" s="14"/>
      <c r="HQ25" s="14"/>
      <c r="HR25" s="14"/>
      <c r="HS25" s="14">
        <v>0</v>
      </c>
      <c r="HT25" s="14">
        <v>41.4</v>
      </c>
      <c r="HU25" s="14">
        <v>45.291899999999998</v>
      </c>
      <c r="HV25" s="14">
        <v>45.291899999999998</v>
      </c>
      <c r="HW25" s="14">
        <v>-3.8919000000000001</v>
      </c>
      <c r="HX25" s="14"/>
      <c r="HY25" s="14"/>
      <c r="HZ25" s="14"/>
      <c r="IA25" s="14">
        <v>0</v>
      </c>
      <c r="IB25" s="14"/>
      <c r="IC25" s="14"/>
      <c r="ID25" s="14"/>
      <c r="IE25" s="14">
        <v>0</v>
      </c>
      <c r="IF25" s="14"/>
      <c r="IG25" s="14"/>
      <c r="IH25" s="14"/>
      <c r="II25" s="14">
        <v>0</v>
      </c>
      <c r="IJ25" s="14">
        <v>45.6</v>
      </c>
      <c r="IK25" s="14">
        <v>69.354889999999997</v>
      </c>
      <c r="IL25" s="14">
        <v>90.466610000000003</v>
      </c>
      <c r="IM25" s="14">
        <v>-44.866610000000001</v>
      </c>
      <c r="IN25" s="14">
        <v>168.42</v>
      </c>
      <c r="IO25" s="14">
        <v>176.76430999999999</v>
      </c>
      <c r="IP25" s="14">
        <v>176.76430999999999</v>
      </c>
      <c r="IQ25" s="14">
        <v>-8.3443100000000001</v>
      </c>
      <c r="IR25" s="14">
        <v>166.43</v>
      </c>
      <c r="IS25" s="14">
        <v>176.76430999999999</v>
      </c>
      <c r="IT25" s="14">
        <v>176.76430999999999</v>
      </c>
      <c r="IU25" s="14">
        <v>-10.33431</v>
      </c>
      <c r="IV25" s="14">
        <v>197.63</v>
      </c>
      <c r="IW25" s="14">
        <v>176.76430999999999</v>
      </c>
      <c r="IX25" s="14">
        <v>176.76430999999999</v>
      </c>
      <c r="IY25" s="14">
        <v>20.865690000000001</v>
      </c>
      <c r="IZ25" s="14">
        <v>256.22000000000003</v>
      </c>
      <c r="JA25" s="14">
        <v>265.94270999999998</v>
      </c>
      <c r="JB25" s="14">
        <v>265.94270999999998</v>
      </c>
      <c r="JC25" s="14">
        <v>-9.7227099999999993</v>
      </c>
      <c r="JD25" s="14">
        <v>69.17</v>
      </c>
      <c r="JE25" s="14">
        <v>73.334350000000001</v>
      </c>
      <c r="JF25" s="14">
        <v>73.334350000000001</v>
      </c>
      <c r="JG25" s="14">
        <v>-4.1643499999999998</v>
      </c>
      <c r="JH25" s="14">
        <v>33.840000000000003</v>
      </c>
      <c r="JI25" s="14">
        <v>36.777279999999998</v>
      </c>
      <c r="JJ25" s="14">
        <v>36.777279999999998</v>
      </c>
      <c r="JK25" s="14">
        <v>-2.9372799999999999</v>
      </c>
      <c r="JL25" s="14">
        <v>123.8</v>
      </c>
      <c r="JM25" s="14"/>
      <c r="JN25" s="14"/>
      <c r="JO25" s="14">
        <v>123.8</v>
      </c>
      <c r="JP25" s="14">
        <v>0</v>
      </c>
      <c r="JQ25" s="14"/>
      <c r="JR25" s="14"/>
      <c r="JS25" s="14">
        <v>0</v>
      </c>
      <c r="JT25" s="14"/>
      <c r="JU25" s="14"/>
      <c r="JV25" s="14"/>
      <c r="JW25" s="14">
        <v>0</v>
      </c>
      <c r="JX25" s="14"/>
      <c r="JY25" s="14"/>
      <c r="JZ25" s="14"/>
      <c r="KA25" s="14">
        <v>0</v>
      </c>
      <c r="KB25" s="14"/>
      <c r="KC25" s="14"/>
      <c r="KD25" s="14"/>
      <c r="KE25" s="14">
        <v>0</v>
      </c>
      <c r="KF25" s="14"/>
      <c r="KG25" s="14"/>
      <c r="KH25" s="14"/>
      <c r="KI25" s="14">
        <v>0</v>
      </c>
      <c r="KJ25" s="14">
        <v>4.5</v>
      </c>
      <c r="KK25" s="14"/>
      <c r="KL25" s="14"/>
      <c r="KM25" s="14">
        <v>4.5</v>
      </c>
      <c r="KN25" s="14">
        <v>0.1</v>
      </c>
      <c r="KO25" s="14">
        <v>1.79738</v>
      </c>
      <c r="KP25" s="14">
        <v>1.79738</v>
      </c>
      <c r="KQ25" s="14">
        <v>-1.6973800000000001</v>
      </c>
      <c r="KR25" s="14">
        <v>67.8</v>
      </c>
      <c r="KS25" s="14">
        <v>155.45389</v>
      </c>
      <c r="KT25" s="14">
        <v>127.87052</v>
      </c>
      <c r="KU25" s="14">
        <v>-60.070520000000002</v>
      </c>
      <c r="KV25" s="14">
        <v>86.2</v>
      </c>
      <c r="KW25" s="14">
        <v>95.383949999999999</v>
      </c>
      <c r="KX25" s="14">
        <v>75.126379999999997</v>
      </c>
      <c r="KY25" s="14">
        <v>11.07362</v>
      </c>
      <c r="KZ25" s="14">
        <v>41.9</v>
      </c>
      <c r="LA25" s="14">
        <v>66.809659999999994</v>
      </c>
      <c r="LB25" s="14">
        <v>66.809659999999994</v>
      </c>
      <c r="LC25" s="14">
        <v>-24.909659999999999</v>
      </c>
      <c r="LD25" s="14">
        <v>36.4</v>
      </c>
      <c r="LE25" s="14">
        <v>48.179349999999999</v>
      </c>
      <c r="LF25" s="14">
        <v>48.179349999999999</v>
      </c>
      <c r="LG25" s="14">
        <v>-11.779350000000001</v>
      </c>
      <c r="LH25" s="14">
        <v>29.6</v>
      </c>
      <c r="LI25" s="14">
        <v>29.806760000000001</v>
      </c>
      <c r="LJ25" s="14">
        <v>29.806760000000001</v>
      </c>
      <c r="LK25" s="14">
        <v>-0.20676</v>
      </c>
      <c r="LL25" s="14">
        <v>118</v>
      </c>
      <c r="LM25" s="14">
        <v>114.15203</v>
      </c>
      <c r="LN25" s="14">
        <v>114.15201999999999</v>
      </c>
      <c r="LO25" s="14">
        <v>3.8479800000000002</v>
      </c>
      <c r="LP25" s="14">
        <v>32.700000000000003</v>
      </c>
      <c r="LQ25" s="14">
        <v>50.645899999999997</v>
      </c>
      <c r="LR25" s="14">
        <v>33.160620000000002</v>
      </c>
      <c r="LS25" s="14">
        <v>-0.46061999999999997</v>
      </c>
      <c r="LT25" s="14">
        <v>48.5</v>
      </c>
      <c r="LU25" s="14">
        <v>49.666240000000002</v>
      </c>
      <c r="LV25" s="14">
        <v>49.666240000000002</v>
      </c>
      <c r="LW25" s="14">
        <v>-1.1662399999999999</v>
      </c>
      <c r="LX25" s="14">
        <v>139.69999999999999</v>
      </c>
      <c r="LY25" s="14">
        <v>154.83108999999999</v>
      </c>
      <c r="LZ25" s="14">
        <v>154.83108999999999</v>
      </c>
      <c r="MA25" s="14">
        <v>-15.13109</v>
      </c>
      <c r="MB25" s="14">
        <v>142.4</v>
      </c>
      <c r="MC25" s="14">
        <v>154.83108999999999</v>
      </c>
      <c r="MD25" s="14">
        <v>154.83108999999999</v>
      </c>
      <c r="ME25" s="14">
        <v>-12.431089999999999</v>
      </c>
      <c r="MF25" s="14">
        <v>168.5</v>
      </c>
      <c r="MG25" s="14">
        <v>155.29605000000001</v>
      </c>
      <c r="MH25" s="14">
        <v>155.29605000000001</v>
      </c>
      <c r="MI25" s="14">
        <v>13.203950000000001</v>
      </c>
      <c r="MJ25" s="14">
        <v>182.1</v>
      </c>
      <c r="MK25" s="14">
        <v>176.36183</v>
      </c>
      <c r="ML25" s="14">
        <v>176.36183</v>
      </c>
      <c r="MM25" s="14">
        <v>5.7381700000000002</v>
      </c>
      <c r="MN25" s="14">
        <v>0</v>
      </c>
      <c r="MO25" s="14"/>
      <c r="MP25" s="14"/>
      <c r="MQ25" s="14">
        <v>0</v>
      </c>
      <c r="MR25" s="14"/>
      <c r="MS25" s="14"/>
      <c r="MT25" s="14"/>
      <c r="MU25" s="14">
        <v>0</v>
      </c>
      <c r="MV25" s="14">
        <v>0</v>
      </c>
      <c r="MW25" s="14"/>
      <c r="MX25" s="14"/>
      <c r="MY25" s="14">
        <v>0</v>
      </c>
      <c r="MZ25" s="14"/>
      <c r="NA25" s="14"/>
      <c r="NB25" s="14"/>
      <c r="NC25" s="14">
        <v>0</v>
      </c>
      <c r="ND25" s="14">
        <v>205.9</v>
      </c>
      <c r="NE25" s="14">
        <v>205.29381000000001</v>
      </c>
      <c r="NF25" s="14">
        <v>205.29381000000001</v>
      </c>
      <c r="NG25" s="14">
        <v>0.60619000000000001</v>
      </c>
      <c r="NH25" s="14">
        <v>98.3</v>
      </c>
      <c r="NI25" s="14">
        <v>102.95515</v>
      </c>
      <c r="NJ25" s="14">
        <v>102.95515</v>
      </c>
      <c r="NK25" s="14">
        <v>-4.6551499999999999</v>
      </c>
      <c r="NL25" s="14">
        <v>8.1</v>
      </c>
      <c r="NM25" s="14">
        <v>7.5354299999999999</v>
      </c>
      <c r="NN25" s="14">
        <v>7.5354299999999999</v>
      </c>
      <c r="NO25" s="14">
        <v>0.56457000000000002</v>
      </c>
      <c r="NP25" s="14">
        <v>5.2</v>
      </c>
      <c r="NQ25" s="14">
        <v>4.9991700000000003</v>
      </c>
      <c r="NR25" s="14">
        <v>4.9991700000000003</v>
      </c>
      <c r="NS25" s="14">
        <v>0.20083000000000001</v>
      </c>
      <c r="NT25" s="14">
        <v>27.6</v>
      </c>
      <c r="NU25" s="14">
        <v>45.871499999999997</v>
      </c>
      <c r="NV25" s="14">
        <v>45.871499999999997</v>
      </c>
      <c r="NW25" s="14">
        <v>-18.2715</v>
      </c>
      <c r="NX25" s="14">
        <v>66.099999999999994</v>
      </c>
      <c r="NY25" s="14">
        <v>37.47</v>
      </c>
      <c r="NZ25" s="14">
        <v>37.47</v>
      </c>
      <c r="OA25" s="14">
        <v>28.63</v>
      </c>
      <c r="OB25" s="14">
        <v>10.5</v>
      </c>
      <c r="OC25" s="14">
        <v>1.66</v>
      </c>
      <c r="OD25" s="14">
        <v>1.66</v>
      </c>
      <c r="OE25" s="14">
        <v>8.84</v>
      </c>
      <c r="OF25" s="14">
        <v>0</v>
      </c>
      <c r="OG25" s="14"/>
      <c r="OH25" s="14"/>
      <c r="OI25" s="14">
        <v>0</v>
      </c>
      <c r="OJ25" s="14">
        <v>10.199999999999999</v>
      </c>
      <c r="OK25" s="14">
        <v>20.33764</v>
      </c>
      <c r="OL25" s="14">
        <v>20.33764</v>
      </c>
      <c r="OM25" s="14">
        <v>-10.137639999999999</v>
      </c>
      <c r="ON25" s="14"/>
      <c r="OO25" s="14"/>
      <c r="OP25" s="14"/>
      <c r="OQ25" s="14">
        <v>0</v>
      </c>
      <c r="OR25" s="14"/>
      <c r="OS25" s="14"/>
      <c r="OT25" s="14"/>
      <c r="OU25" s="14">
        <v>0</v>
      </c>
      <c r="OV25" s="14">
        <v>163.1</v>
      </c>
      <c r="OW25" s="14">
        <v>170.5205</v>
      </c>
      <c r="OX25" s="14">
        <v>170.5205</v>
      </c>
      <c r="OY25" s="14">
        <v>-7.4204999999999997</v>
      </c>
      <c r="OZ25" s="14">
        <v>82.4</v>
      </c>
      <c r="PA25" s="14">
        <v>88.57</v>
      </c>
      <c r="PB25" s="14">
        <v>88.57</v>
      </c>
      <c r="PC25" s="14">
        <v>-6.17</v>
      </c>
      <c r="PD25" s="14">
        <v>0.7</v>
      </c>
      <c r="PE25" s="14">
        <v>0.46</v>
      </c>
      <c r="PF25" s="14">
        <v>0.46</v>
      </c>
      <c r="PG25" s="14">
        <v>0.24</v>
      </c>
      <c r="PH25" s="14">
        <v>0.9</v>
      </c>
      <c r="PI25" s="14">
        <v>1.4</v>
      </c>
      <c r="PJ25" s="14">
        <v>1.4</v>
      </c>
      <c r="PK25" s="14">
        <v>-0.5</v>
      </c>
      <c r="PL25" s="14">
        <v>2.5</v>
      </c>
      <c r="PM25" s="14">
        <v>2.4</v>
      </c>
      <c r="PN25" s="14">
        <v>2.4</v>
      </c>
      <c r="PO25" s="14">
        <v>0.1</v>
      </c>
      <c r="PP25" s="14">
        <v>13.3</v>
      </c>
      <c r="PQ25" s="14">
        <v>4.5381299999999998</v>
      </c>
      <c r="PR25" s="14">
        <v>4.5381299999999998</v>
      </c>
      <c r="PS25" s="14">
        <v>8.76187</v>
      </c>
      <c r="PT25" s="14">
        <v>3.7</v>
      </c>
      <c r="PU25" s="14">
        <v>3.12</v>
      </c>
      <c r="PV25" s="14">
        <v>3.12</v>
      </c>
      <c r="PW25" s="14">
        <v>0.57999999999999996</v>
      </c>
      <c r="PX25" s="14"/>
      <c r="PY25" s="14">
        <v>3.1</v>
      </c>
      <c r="PZ25" s="14">
        <v>3.1</v>
      </c>
      <c r="QA25" s="14">
        <v>-3.1</v>
      </c>
      <c r="QB25" s="14">
        <v>3.6</v>
      </c>
      <c r="QC25" s="14">
        <v>3.5</v>
      </c>
      <c r="QD25" s="14">
        <v>3.5</v>
      </c>
      <c r="QE25" s="14">
        <v>0.1</v>
      </c>
      <c r="QF25" s="14">
        <v>14.1</v>
      </c>
      <c r="QG25" s="14">
        <v>14.975849999999999</v>
      </c>
      <c r="QH25" s="14">
        <v>14.975849999999999</v>
      </c>
      <c r="QI25" s="14">
        <v>-0.87585000000000002</v>
      </c>
      <c r="QJ25" s="14">
        <v>8.6</v>
      </c>
      <c r="QK25" s="14">
        <v>13.112500000000001</v>
      </c>
      <c r="QL25" s="14">
        <v>13.112500000000001</v>
      </c>
      <c r="QM25" s="14">
        <v>-4.5125000000000002</v>
      </c>
      <c r="QN25" s="14">
        <v>15.6</v>
      </c>
      <c r="QO25" s="14">
        <v>15.294499999999999</v>
      </c>
      <c r="QP25" s="14">
        <v>15.294499999999999</v>
      </c>
      <c r="QQ25" s="14">
        <v>0.30549999999999999</v>
      </c>
      <c r="QR25" s="14">
        <v>11</v>
      </c>
      <c r="QS25" s="14">
        <v>12.8805</v>
      </c>
      <c r="QT25" s="14">
        <v>12.8805</v>
      </c>
      <c r="QU25" s="14">
        <v>-1.8805000000000001</v>
      </c>
      <c r="QV25" s="14">
        <v>41.1</v>
      </c>
      <c r="QW25" s="14">
        <v>41.969099999999997</v>
      </c>
      <c r="QX25" s="14">
        <v>41.969099999999997</v>
      </c>
      <c r="QY25" s="14">
        <v>-0.86909999999999998</v>
      </c>
      <c r="QZ25" s="14">
        <v>2.8</v>
      </c>
      <c r="RA25" s="14">
        <v>10.4687</v>
      </c>
      <c r="RB25" s="14">
        <v>10.4687</v>
      </c>
      <c r="RC25" s="14">
        <v>-7.6687000000000003</v>
      </c>
      <c r="RD25" s="14">
        <v>2</v>
      </c>
      <c r="RE25" s="14">
        <v>2.25</v>
      </c>
      <c r="RF25" s="14">
        <v>2.25</v>
      </c>
      <c r="RG25" s="14">
        <v>-0.25</v>
      </c>
      <c r="RH25" s="14">
        <v>13.9</v>
      </c>
      <c r="RI25" s="14">
        <v>19.67727</v>
      </c>
      <c r="RJ25" s="14">
        <v>19.67726</v>
      </c>
      <c r="RK25" s="14">
        <v>-5.7772600000000001</v>
      </c>
      <c r="RL25" s="14">
        <v>1.3</v>
      </c>
      <c r="RM25" s="14">
        <v>1.1200000000000001</v>
      </c>
      <c r="RN25" s="14">
        <v>1.1200000000000001</v>
      </c>
      <c r="RO25" s="14">
        <v>0.18</v>
      </c>
      <c r="RP25" s="14"/>
      <c r="RQ25" s="14"/>
      <c r="RR25" s="14"/>
      <c r="RS25" s="14">
        <v>0</v>
      </c>
      <c r="RT25" s="14">
        <v>4.9000000000000004</v>
      </c>
      <c r="RU25" s="14">
        <v>4.5</v>
      </c>
      <c r="RV25" s="14">
        <v>4.5</v>
      </c>
      <c r="RW25" s="14">
        <v>0.4</v>
      </c>
      <c r="RX25" s="14">
        <v>0.2</v>
      </c>
      <c r="RY25" s="14">
        <v>0.18459999999999999</v>
      </c>
      <c r="RZ25" s="14">
        <v>0.18459999999999999</v>
      </c>
      <c r="SA25" s="14">
        <v>1.54E-2</v>
      </c>
      <c r="SB25" s="14">
        <v>0.5</v>
      </c>
      <c r="SC25" s="14">
        <v>0.55400000000000005</v>
      </c>
      <c r="SD25" s="14">
        <v>0.55400000000000005</v>
      </c>
      <c r="SE25" s="14">
        <v>-5.3999999999999999E-2</v>
      </c>
      <c r="SF25" s="14">
        <v>5.9</v>
      </c>
      <c r="SG25" s="14">
        <v>5.7</v>
      </c>
      <c r="SH25" s="14">
        <v>5.7</v>
      </c>
      <c r="SI25" s="14">
        <v>0.2</v>
      </c>
      <c r="SJ25" s="14">
        <v>3.3</v>
      </c>
      <c r="SK25" s="14">
        <v>2.7</v>
      </c>
      <c r="SL25" s="14">
        <v>2.7</v>
      </c>
      <c r="SM25" s="14">
        <v>0.6</v>
      </c>
      <c r="SN25" s="14">
        <v>3.2</v>
      </c>
      <c r="SO25" s="14">
        <v>3</v>
      </c>
      <c r="SP25" s="14">
        <v>3</v>
      </c>
      <c r="SQ25" s="14">
        <v>0.2</v>
      </c>
      <c r="SR25" s="14">
        <v>4.8</v>
      </c>
      <c r="SS25" s="14">
        <v>5</v>
      </c>
      <c r="ST25" s="14">
        <v>5</v>
      </c>
      <c r="SU25" s="14">
        <v>-0.2</v>
      </c>
      <c r="SV25" s="14">
        <v>27</v>
      </c>
      <c r="SW25" s="14">
        <v>19</v>
      </c>
      <c r="SX25" s="14">
        <v>19</v>
      </c>
      <c r="SY25" s="14">
        <v>8</v>
      </c>
      <c r="SZ25" s="14">
        <v>53.1</v>
      </c>
      <c r="TA25" s="14">
        <v>52</v>
      </c>
      <c r="TB25" s="14">
        <v>26</v>
      </c>
      <c r="TC25" s="14">
        <v>27.1</v>
      </c>
      <c r="TD25" s="14">
        <v>30.9</v>
      </c>
      <c r="TE25" s="14">
        <v>25.5</v>
      </c>
      <c r="TF25" s="14">
        <v>25.5</v>
      </c>
      <c r="TG25" s="14">
        <v>5.4</v>
      </c>
      <c r="TH25" s="14">
        <v>32.18</v>
      </c>
      <c r="TI25" s="14">
        <v>19</v>
      </c>
      <c r="TJ25" s="14">
        <v>18.46</v>
      </c>
      <c r="TK25" s="14">
        <v>13.72</v>
      </c>
      <c r="TL25" s="14">
        <v>59.45</v>
      </c>
      <c r="TM25" s="14">
        <v>20.68</v>
      </c>
      <c r="TN25" s="14">
        <v>20.68</v>
      </c>
      <c r="TO25" s="14">
        <v>38.770000000000003</v>
      </c>
      <c r="TP25" s="14">
        <v>3.26</v>
      </c>
      <c r="TQ25" s="14">
        <v>2.29</v>
      </c>
      <c r="TR25" s="14">
        <v>2.29</v>
      </c>
      <c r="TS25" s="14">
        <v>0.97</v>
      </c>
      <c r="TT25" s="14">
        <v>3.73</v>
      </c>
      <c r="TU25" s="14">
        <v>1.1499999999999999</v>
      </c>
      <c r="TV25" s="14">
        <v>1.1499999999999999</v>
      </c>
      <c r="TW25" s="14">
        <v>2.58</v>
      </c>
      <c r="TX25" s="14">
        <v>1.2</v>
      </c>
      <c r="TY25" s="14">
        <v>32.39</v>
      </c>
      <c r="TZ25" s="14">
        <v>32.39</v>
      </c>
      <c r="UA25" s="14">
        <v>-31.19</v>
      </c>
      <c r="UB25" s="14">
        <v>3.8</v>
      </c>
      <c r="UC25" s="14">
        <v>4</v>
      </c>
      <c r="UD25" s="14">
        <v>4</v>
      </c>
      <c r="UE25" s="14">
        <v>-0.2</v>
      </c>
      <c r="UF25" s="14">
        <v>1.6</v>
      </c>
      <c r="UG25" s="14">
        <v>1.6</v>
      </c>
      <c r="UH25" s="14">
        <v>1.6</v>
      </c>
      <c r="UI25" s="14">
        <v>0</v>
      </c>
      <c r="UJ25" s="14"/>
      <c r="UK25" s="14"/>
      <c r="UL25" s="14"/>
      <c r="UM25" s="14">
        <v>0</v>
      </c>
      <c r="UN25" s="14">
        <v>4.2</v>
      </c>
      <c r="UO25" s="14">
        <v>3.5</v>
      </c>
      <c r="UP25" s="14">
        <v>3.5</v>
      </c>
      <c r="UQ25" s="14">
        <v>0.7</v>
      </c>
      <c r="UR25" s="14">
        <v>4.5999999999999996</v>
      </c>
      <c r="US25" s="14">
        <v>4</v>
      </c>
      <c r="UT25" s="14">
        <v>4</v>
      </c>
      <c r="UU25" s="14">
        <v>0.6</v>
      </c>
      <c r="UV25" s="14">
        <v>4.5999999999999996</v>
      </c>
      <c r="UW25" s="14">
        <v>4.0999999999999996</v>
      </c>
      <c r="UX25" s="14">
        <v>4.0999999999999996</v>
      </c>
      <c r="UY25" s="14">
        <v>0.5</v>
      </c>
      <c r="UZ25" s="14">
        <v>7.4</v>
      </c>
      <c r="VA25" s="14">
        <v>0.68</v>
      </c>
      <c r="VB25" s="14">
        <v>0.68</v>
      </c>
      <c r="VC25" s="14">
        <v>6.72</v>
      </c>
      <c r="VD25" s="14">
        <v>203.9</v>
      </c>
      <c r="VE25" s="14">
        <v>212.22550000000001</v>
      </c>
      <c r="VF25" s="14">
        <v>212.22550000000001</v>
      </c>
      <c r="VG25" s="14">
        <v>-8.3254999999999999</v>
      </c>
      <c r="VH25" s="14">
        <v>8.6999999999999993</v>
      </c>
      <c r="VI25" s="14">
        <v>7.6675000000000004</v>
      </c>
      <c r="VJ25" s="14">
        <v>7.6675000000000004</v>
      </c>
      <c r="VK25" s="14">
        <v>1.0325</v>
      </c>
      <c r="VL25" s="14">
        <v>115.8</v>
      </c>
      <c r="VM25" s="14">
        <v>111</v>
      </c>
      <c r="VN25" s="14">
        <v>111</v>
      </c>
      <c r="VO25" s="14">
        <v>4.8</v>
      </c>
      <c r="VP25" s="14">
        <v>0.6</v>
      </c>
      <c r="VQ25" s="14">
        <v>0.6</v>
      </c>
      <c r="VR25" s="14">
        <v>0.6</v>
      </c>
      <c r="VS25" s="14">
        <v>0</v>
      </c>
      <c r="VT25" s="14">
        <v>55.4</v>
      </c>
      <c r="VU25" s="14">
        <v>40</v>
      </c>
      <c r="VV25" s="14">
        <v>40</v>
      </c>
      <c r="VW25" s="14">
        <v>15.4</v>
      </c>
      <c r="VX25" s="14">
        <v>48.2</v>
      </c>
      <c r="VY25" s="14">
        <v>58</v>
      </c>
      <c r="VZ25" s="14">
        <v>58</v>
      </c>
      <c r="WA25" s="14">
        <v>-9.8000000000000007</v>
      </c>
      <c r="WB25" s="14">
        <v>84.4</v>
      </c>
      <c r="WC25" s="14">
        <v>79.92</v>
      </c>
      <c r="WD25" s="14">
        <v>79.92</v>
      </c>
      <c r="WE25" s="14">
        <v>4.4800000000000004</v>
      </c>
      <c r="WF25" s="14">
        <v>3.9</v>
      </c>
      <c r="WG25" s="14">
        <v>4.2</v>
      </c>
      <c r="WH25" s="14">
        <v>4.2</v>
      </c>
      <c r="WI25" s="14">
        <v>-0.3</v>
      </c>
      <c r="WJ25" s="14">
        <v>2.2000000000000002</v>
      </c>
      <c r="WK25" s="14">
        <v>1.1499999999999999</v>
      </c>
      <c r="WL25" s="14">
        <v>1.1499999999999999</v>
      </c>
      <c r="WM25" s="14">
        <v>1.05</v>
      </c>
      <c r="WN25" s="14">
        <v>2.4</v>
      </c>
      <c r="WO25" s="14">
        <v>2.2999999999999998</v>
      </c>
      <c r="WP25" s="14">
        <v>2.2999999999999998</v>
      </c>
      <c r="WQ25" s="14">
        <v>0.1</v>
      </c>
      <c r="WR25" s="14">
        <v>1</v>
      </c>
      <c r="WS25" s="14">
        <v>1.3</v>
      </c>
      <c r="WT25" s="14">
        <v>1.3</v>
      </c>
      <c r="WU25" s="14">
        <v>-0.3</v>
      </c>
      <c r="WV25" s="14">
        <v>9.4</v>
      </c>
      <c r="WW25" s="14">
        <v>8.4334000000000007</v>
      </c>
      <c r="WX25" s="14">
        <v>8.4334000000000007</v>
      </c>
      <c r="WY25" s="14">
        <v>0.96660000000000001</v>
      </c>
      <c r="WZ25" s="14">
        <v>5.7</v>
      </c>
      <c r="XA25" s="14">
        <v>6.8</v>
      </c>
      <c r="XB25" s="14">
        <v>6.8</v>
      </c>
      <c r="XC25" s="14">
        <v>-1.1000000000000001</v>
      </c>
      <c r="XD25" s="14">
        <v>18.100000000000001</v>
      </c>
      <c r="XE25" s="14">
        <v>17.391300000000001</v>
      </c>
      <c r="XF25" s="14">
        <v>17.391300000000001</v>
      </c>
      <c r="XG25" s="14">
        <v>0.7087</v>
      </c>
      <c r="XH25" s="14">
        <v>10</v>
      </c>
      <c r="XI25" s="14">
        <v>10</v>
      </c>
      <c r="XJ25" s="14">
        <v>10</v>
      </c>
      <c r="XK25" s="14">
        <v>0</v>
      </c>
      <c r="XL25" s="14">
        <v>9</v>
      </c>
      <c r="XM25" s="14">
        <v>10.8</v>
      </c>
      <c r="XN25" s="14">
        <v>10.8</v>
      </c>
      <c r="XO25" s="14">
        <v>-1.8</v>
      </c>
      <c r="XP25" s="14"/>
      <c r="XQ25" s="14"/>
      <c r="XR25" s="14"/>
      <c r="XS25" s="14">
        <v>0</v>
      </c>
      <c r="XT25" s="14"/>
      <c r="XU25" s="14"/>
      <c r="XV25" s="14"/>
      <c r="XW25" s="14">
        <v>0</v>
      </c>
      <c r="XX25" s="14">
        <v>16.5</v>
      </c>
      <c r="XY25" s="14">
        <v>14</v>
      </c>
      <c r="XZ25" s="14">
        <v>14</v>
      </c>
      <c r="YA25" s="14">
        <v>2.5</v>
      </c>
      <c r="YB25" s="14">
        <v>13.1</v>
      </c>
      <c r="YC25" s="14">
        <v>19</v>
      </c>
      <c r="YD25" s="14">
        <v>19</v>
      </c>
      <c r="YE25" s="14">
        <v>-5.9</v>
      </c>
      <c r="YF25" s="14">
        <v>8.6999999999999993</v>
      </c>
      <c r="YG25" s="14">
        <v>8.1199999999999992</v>
      </c>
      <c r="YH25" s="14">
        <v>8.1199999999999992</v>
      </c>
      <c r="YI25" s="14">
        <v>0.57999999999999996</v>
      </c>
      <c r="YJ25" s="14">
        <v>11.3</v>
      </c>
      <c r="YK25" s="14"/>
      <c r="YL25" s="14"/>
      <c r="YM25" s="14">
        <v>11.3</v>
      </c>
      <c r="YN25" s="14">
        <v>11.8</v>
      </c>
      <c r="YO25" s="14">
        <v>12</v>
      </c>
      <c r="YP25" s="14">
        <v>12</v>
      </c>
      <c r="YQ25" s="14">
        <v>-0.2</v>
      </c>
    </row>
    <row r="26" spans="1:667" ht="24" customHeight="1" x14ac:dyDescent="0.25">
      <c r="A26" s="1"/>
      <c r="B26" s="16" t="s">
        <v>55</v>
      </c>
      <c r="C26" s="16" t="s">
        <v>923</v>
      </c>
      <c r="D26" s="17">
        <v>56.6</v>
      </c>
      <c r="E26" s="17">
        <v>25.462730000000001</v>
      </c>
      <c r="F26" s="17"/>
      <c r="G26" s="17">
        <v>56.6</v>
      </c>
      <c r="H26" s="17">
        <v>650.4</v>
      </c>
      <c r="I26" s="17">
        <v>649.92602999999997</v>
      </c>
      <c r="J26" s="17">
        <v>649.92602999999997</v>
      </c>
      <c r="K26" s="17">
        <v>0.47397</v>
      </c>
      <c r="L26" s="17">
        <v>217.2</v>
      </c>
      <c r="M26" s="17">
        <v>210.41108</v>
      </c>
      <c r="N26" s="17">
        <v>210.41108</v>
      </c>
      <c r="O26" s="17">
        <v>6.7889200000000001</v>
      </c>
      <c r="P26" s="17"/>
      <c r="Q26" s="17"/>
      <c r="R26" s="17"/>
      <c r="S26" s="17">
        <v>0</v>
      </c>
      <c r="T26" s="17"/>
      <c r="U26" s="17"/>
      <c r="V26" s="17"/>
      <c r="W26" s="17">
        <v>0</v>
      </c>
      <c r="X26" s="17">
        <v>10.4</v>
      </c>
      <c r="Y26" s="17">
        <v>91.041439999999994</v>
      </c>
      <c r="Z26" s="17">
        <v>82.449700000000007</v>
      </c>
      <c r="AA26" s="17">
        <v>-72.049700000000001</v>
      </c>
      <c r="AB26" s="17">
        <v>90.9</v>
      </c>
      <c r="AC26" s="17">
        <v>85.741600000000005</v>
      </c>
      <c r="AD26" s="17">
        <v>85.741600000000005</v>
      </c>
      <c r="AE26" s="17">
        <v>5.1584000000000003</v>
      </c>
      <c r="AF26" s="17"/>
      <c r="AG26" s="17"/>
      <c r="AH26" s="17"/>
      <c r="AI26" s="17">
        <v>0</v>
      </c>
      <c r="AJ26" s="17">
        <v>59.6</v>
      </c>
      <c r="AK26" s="17">
        <v>59.66778</v>
      </c>
      <c r="AL26" s="17">
        <v>86.820319999999995</v>
      </c>
      <c r="AM26" s="17">
        <v>-27.220320000000001</v>
      </c>
      <c r="AN26" s="17">
        <v>178</v>
      </c>
      <c r="AO26" s="17">
        <v>189.81</v>
      </c>
      <c r="AP26" s="17">
        <v>189.81</v>
      </c>
      <c r="AQ26" s="17">
        <v>-11.81</v>
      </c>
      <c r="AR26" s="17">
        <v>195.2</v>
      </c>
      <c r="AS26" s="17">
        <v>189.81</v>
      </c>
      <c r="AT26" s="17">
        <v>189.81</v>
      </c>
      <c r="AU26" s="17">
        <v>5.39</v>
      </c>
      <c r="AV26" s="17">
        <v>194.7</v>
      </c>
      <c r="AW26" s="17">
        <v>189.81</v>
      </c>
      <c r="AX26" s="17">
        <v>189.81</v>
      </c>
      <c r="AY26" s="17">
        <v>4.8899999999999997</v>
      </c>
      <c r="AZ26" s="17">
        <v>278.7</v>
      </c>
      <c r="BA26" s="17">
        <v>285.57</v>
      </c>
      <c r="BB26" s="17">
        <v>285.57</v>
      </c>
      <c r="BC26" s="17">
        <v>-6.87</v>
      </c>
      <c r="BD26" s="17">
        <v>203.2</v>
      </c>
      <c r="BE26" s="17">
        <v>206.04143999999999</v>
      </c>
      <c r="BF26" s="17">
        <v>206.04143999999999</v>
      </c>
      <c r="BG26" s="17">
        <v>-2.84144</v>
      </c>
      <c r="BH26" s="17">
        <v>105.1</v>
      </c>
      <c r="BI26" s="17">
        <v>103.33009</v>
      </c>
      <c r="BJ26" s="17">
        <v>103.33009</v>
      </c>
      <c r="BK26" s="17">
        <v>1.7699100000000001</v>
      </c>
      <c r="BL26" s="17">
        <v>87.1</v>
      </c>
      <c r="BM26" s="17">
        <v>121.60066</v>
      </c>
      <c r="BN26" s="17">
        <v>73.212440000000001</v>
      </c>
      <c r="BO26" s="17">
        <v>13.887560000000001</v>
      </c>
      <c r="BP26" s="17">
        <v>4.0999999999999996</v>
      </c>
      <c r="BQ26" s="17">
        <v>3.8975900000000001</v>
      </c>
      <c r="BR26" s="17">
        <v>3.8975900000000001</v>
      </c>
      <c r="BS26" s="17">
        <v>0.20241000000000001</v>
      </c>
      <c r="BT26" s="17"/>
      <c r="BU26" s="17"/>
      <c r="BV26" s="17"/>
      <c r="BW26" s="17">
        <v>0</v>
      </c>
      <c r="BX26" s="17"/>
      <c r="BY26" s="17"/>
      <c r="BZ26" s="17"/>
      <c r="CA26" s="17">
        <v>0</v>
      </c>
      <c r="CB26" s="17"/>
      <c r="CC26" s="17"/>
      <c r="CD26" s="17"/>
      <c r="CE26" s="17">
        <v>0</v>
      </c>
      <c r="CF26" s="17">
        <v>112.7</v>
      </c>
      <c r="CG26" s="17">
        <v>114.00626</v>
      </c>
      <c r="CH26" s="17">
        <v>114.00626</v>
      </c>
      <c r="CI26" s="17">
        <v>-1.30626</v>
      </c>
      <c r="CJ26" s="17">
        <v>7.4</v>
      </c>
      <c r="CK26" s="17">
        <v>7.0908199999999999</v>
      </c>
      <c r="CL26" s="17">
        <v>7.0908199999999999</v>
      </c>
      <c r="CM26" s="17">
        <v>0.30918000000000001</v>
      </c>
      <c r="CN26" s="17">
        <v>5.4</v>
      </c>
      <c r="CO26" s="17">
        <v>3.8075999999999999</v>
      </c>
      <c r="CP26" s="17">
        <v>3.8075999999999999</v>
      </c>
      <c r="CQ26" s="17">
        <v>1.5924</v>
      </c>
      <c r="CR26" s="17">
        <v>16.8</v>
      </c>
      <c r="CS26" s="17">
        <v>16.710640000000001</v>
      </c>
      <c r="CT26" s="17">
        <v>16.710640000000001</v>
      </c>
      <c r="CU26" s="17">
        <v>8.9359999999999995E-2</v>
      </c>
      <c r="CV26" s="17">
        <v>40.299999999999997</v>
      </c>
      <c r="CW26" s="17">
        <v>21.99006</v>
      </c>
      <c r="CX26" s="17"/>
      <c r="CY26" s="17">
        <v>40.299999999999997</v>
      </c>
      <c r="CZ26" s="17">
        <v>21</v>
      </c>
      <c r="DA26" s="17">
        <v>20.725390000000001</v>
      </c>
      <c r="DB26" s="17">
        <v>20.725390000000001</v>
      </c>
      <c r="DC26" s="17">
        <v>0.27461000000000002</v>
      </c>
      <c r="DD26" s="17"/>
      <c r="DE26" s="17"/>
      <c r="DF26" s="17"/>
      <c r="DG26" s="17">
        <v>0</v>
      </c>
      <c r="DH26" s="17">
        <v>62.6</v>
      </c>
      <c r="DI26" s="17"/>
      <c r="DJ26" s="17"/>
      <c r="DK26" s="17">
        <v>62.6</v>
      </c>
      <c r="DL26" s="17"/>
      <c r="DM26" s="17">
        <v>7.8466800000000001</v>
      </c>
      <c r="DN26" s="17">
        <v>7.8</v>
      </c>
      <c r="DO26" s="17">
        <v>-7.8</v>
      </c>
      <c r="DP26" s="17">
        <v>6.5</v>
      </c>
      <c r="DQ26" s="17">
        <v>6.39</v>
      </c>
      <c r="DR26" s="17">
        <v>6.39</v>
      </c>
      <c r="DS26" s="17">
        <v>0.11</v>
      </c>
      <c r="DT26" s="17">
        <v>0</v>
      </c>
      <c r="DU26" s="17"/>
      <c r="DV26" s="17"/>
      <c r="DW26" s="17">
        <v>0</v>
      </c>
      <c r="DX26" s="17">
        <v>35.1</v>
      </c>
      <c r="DY26" s="17">
        <v>33.365459999999999</v>
      </c>
      <c r="DZ26" s="17">
        <v>33.365459999999999</v>
      </c>
      <c r="EA26" s="17">
        <v>1.73454</v>
      </c>
      <c r="EB26" s="17">
        <v>0</v>
      </c>
      <c r="EC26" s="17"/>
      <c r="ED26" s="17"/>
      <c r="EE26" s="17">
        <v>0</v>
      </c>
      <c r="EF26" s="17">
        <v>24.9</v>
      </c>
      <c r="EG26" s="17">
        <v>20.62593</v>
      </c>
      <c r="EH26" s="17">
        <v>20.62593</v>
      </c>
      <c r="EI26" s="17">
        <v>4.27407</v>
      </c>
      <c r="EJ26" s="17">
        <v>17.600000000000001</v>
      </c>
      <c r="EK26" s="17">
        <v>18.87548</v>
      </c>
      <c r="EL26" s="17">
        <v>18.87548</v>
      </c>
      <c r="EM26" s="17">
        <v>-1.2754799999999999</v>
      </c>
      <c r="EN26" s="17">
        <v>12.9</v>
      </c>
      <c r="EO26" s="17">
        <v>13.013070000000001</v>
      </c>
      <c r="EP26" s="17">
        <v>13.013070000000001</v>
      </c>
      <c r="EQ26" s="17">
        <v>-0.11307</v>
      </c>
      <c r="ER26" s="17">
        <v>56.9</v>
      </c>
      <c r="ES26" s="17">
        <v>61.99635</v>
      </c>
      <c r="ET26" s="17">
        <v>61.99635</v>
      </c>
      <c r="EU26" s="17">
        <v>-5.0963500000000002</v>
      </c>
      <c r="EV26" s="17">
        <v>178.6</v>
      </c>
      <c r="EW26" s="17">
        <v>184.74316999999999</v>
      </c>
      <c r="EX26" s="17">
        <v>184.74316999999999</v>
      </c>
      <c r="EY26" s="17">
        <v>-6.1431699999999996</v>
      </c>
      <c r="EZ26" s="17">
        <v>178.5</v>
      </c>
      <c r="FA26" s="17">
        <v>184.74316999999999</v>
      </c>
      <c r="FB26" s="17">
        <v>184.74316999999999</v>
      </c>
      <c r="FC26" s="17">
        <v>-6.2431700000000001</v>
      </c>
      <c r="FD26" s="17">
        <v>181.1</v>
      </c>
      <c r="FE26" s="17">
        <v>185.29795999999999</v>
      </c>
      <c r="FF26" s="17">
        <v>185.29795999999999</v>
      </c>
      <c r="FG26" s="17">
        <v>-4.1979600000000001</v>
      </c>
      <c r="FH26" s="17">
        <v>66.599999999999994</v>
      </c>
      <c r="FI26" s="17">
        <v>61.395200000000003</v>
      </c>
      <c r="FJ26" s="17">
        <v>87.983080000000001</v>
      </c>
      <c r="FK26" s="17">
        <v>-21.38308</v>
      </c>
      <c r="FL26" s="17">
        <v>17.100000000000001</v>
      </c>
      <c r="FM26" s="17">
        <v>4.1450800000000001</v>
      </c>
      <c r="FN26" s="17">
        <v>45</v>
      </c>
      <c r="FO26" s="17">
        <v>-27.9</v>
      </c>
      <c r="FP26" s="17">
        <v>25.7</v>
      </c>
      <c r="FQ26" s="17">
        <v>23.06963</v>
      </c>
      <c r="FR26" s="17">
        <v>23.06963</v>
      </c>
      <c r="FS26" s="17">
        <v>2.6303700000000001</v>
      </c>
      <c r="FT26" s="17">
        <v>17.600000000000001</v>
      </c>
      <c r="FU26" s="17">
        <v>14.510630000000001</v>
      </c>
      <c r="FV26" s="17">
        <v>14.510630000000001</v>
      </c>
      <c r="FW26" s="17">
        <v>3.0893700000000002</v>
      </c>
      <c r="FX26" s="17">
        <v>52.6</v>
      </c>
      <c r="FY26" s="17">
        <v>101.19727</v>
      </c>
      <c r="FZ26" s="17">
        <v>135.71995999999999</v>
      </c>
      <c r="GA26" s="17">
        <v>-83.119960000000006</v>
      </c>
      <c r="GB26" s="17"/>
      <c r="GC26" s="17"/>
      <c r="GD26" s="17"/>
      <c r="GE26" s="17">
        <v>0</v>
      </c>
      <c r="GF26" s="17"/>
      <c r="GG26" s="17"/>
      <c r="GH26" s="17"/>
      <c r="GI26" s="17">
        <v>0</v>
      </c>
      <c r="GJ26" s="17">
        <v>6.3</v>
      </c>
      <c r="GK26" s="17">
        <v>6.8787000000000003</v>
      </c>
      <c r="GL26" s="17">
        <v>6.8787000000000003</v>
      </c>
      <c r="GM26" s="17">
        <v>-0.57869999999999999</v>
      </c>
      <c r="GN26" s="17">
        <v>30.9</v>
      </c>
      <c r="GO26" s="17">
        <v>15.544040000000001</v>
      </c>
      <c r="GP26" s="17">
        <v>15.544040000000001</v>
      </c>
      <c r="GQ26" s="17">
        <v>15.35596</v>
      </c>
      <c r="GR26" s="17"/>
      <c r="GS26" s="17"/>
      <c r="GT26" s="17"/>
      <c r="GU26" s="17">
        <v>0</v>
      </c>
      <c r="GV26" s="17"/>
      <c r="GW26" s="17"/>
      <c r="GX26" s="17"/>
      <c r="GY26" s="17">
        <v>0</v>
      </c>
      <c r="GZ26" s="17"/>
      <c r="HA26" s="17"/>
      <c r="HB26" s="17"/>
      <c r="HC26" s="17">
        <v>0</v>
      </c>
      <c r="HD26" s="17"/>
      <c r="HE26" s="17"/>
      <c r="HF26" s="17"/>
      <c r="HG26" s="17">
        <v>0</v>
      </c>
      <c r="HH26" s="17">
        <v>53.9</v>
      </c>
      <c r="HI26" s="17">
        <v>21.5213</v>
      </c>
      <c r="HJ26" s="17">
        <v>42.35454</v>
      </c>
      <c r="HK26" s="17">
        <v>11.54546</v>
      </c>
      <c r="HL26" s="17">
        <v>0</v>
      </c>
      <c r="HM26" s="17"/>
      <c r="HN26" s="17"/>
      <c r="HO26" s="17">
        <v>0</v>
      </c>
      <c r="HP26" s="17"/>
      <c r="HQ26" s="17"/>
      <c r="HR26" s="17"/>
      <c r="HS26" s="17">
        <v>0</v>
      </c>
      <c r="HT26" s="17">
        <v>41.7</v>
      </c>
      <c r="HU26" s="17">
        <v>45.291899999999998</v>
      </c>
      <c r="HV26" s="17">
        <v>45.291899999999998</v>
      </c>
      <c r="HW26" s="17">
        <v>-3.5918999999999999</v>
      </c>
      <c r="HX26" s="17"/>
      <c r="HY26" s="17"/>
      <c r="HZ26" s="17"/>
      <c r="IA26" s="17">
        <v>0</v>
      </c>
      <c r="IB26" s="17"/>
      <c r="IC26" s="17"/>
      <c r="ID26" s="17"/>
      <c r="IE26" s="17">
        <v>0</v>
      </c>
      <c r="IF26" s="17"/>
      <c r="IG26" s="17"/>
      <c r="IH26" s="17"/>
      <c r="II26" s="17">
        <v>0</v>
      </c>
      <c r="IJ26" s="17">
        <v>46.03</v>
      </c>
      <c r="IK26" s="17">
        <v>57.959180000000003</v>
      </c>
      <c r="IL26" s="17">
        <v>90.466610000000003</v>
      </c>
      <c r="IM26" s="17">
        <v>-44.436610000000002</v>
      </c>
      <c r="IN26" s="17">
        <v>167.36</v>
      </c>
      <c r="IO26" s="17">
        <v>176.51383000000001</v>
      </c>
      <c r="IP26" s="17">
        <v>176.51383000000001</v>
      </c>
      <c r="IQ26" s="17">
        <v>-9.1538299999999992</v>
      </c>
      <c r="IR26" s="17">
        <v>165.35</v>
      </c>
      <c r="IS26" s="17">
        <v>176.51383000000001</v>
      </c>
      <c r="IT26" s="17">
        <v>176.51383000000001</v>
      </c>
      <c r="IU26" s="17">
        <v>-11.163830000000001</v>
      </c>
      <c r="IV26" s="17">
        <v>197.26</v>
      </c>
      <c r="IW26" s="17">
        <v>176.51383000000001</v>
      </c>
      <c r="IX26" s="17">
        <v>176.51383000000001</v>
      </c>
      <c r="IY26" s="17">
        <v>20.746169999999999</v>
      </c>
      <c r="IZ26" s="17">
        <v>254.54</v>
      </c>
      <c r="JA26" s="17">
        <v>265.56585000000001</v>
      </c>
      <c r="JB26" s="17">
        <v>265.56585000000001</v>
      </c>
      <c r="JC26" s="17">
        <v>-11.02585</v>
      </c>
      <c r="JD26" s="17">
        <v>69.069999999999993</v>
      </c>
      <c r="JE26" s="17">
        <v>73.334350000000001</v>
      </c>
      <c r="JF26" s="17">
        <v>73.334350000000001</v>
      </c>
      <c r="JG26" s="17">
        <v>-4.2643500000000003</v>
      </c>
      <c r="JH26" s="17">
        <v>33.83</v>
      </c>
      <c r="JI26" s="17">
        <v>36.777279999999998</v>
      </c>
      <c r="JJ26" s="17">
        <v>36.777279999999998</v>
      </c>
      <c r="JK26" s="17">
        <v>-2.9472800000000001</v>
      </c>
      <c r="JL26" s="17">
        <v>185.4</v>
      </c>
      <c r="JM26" s="17">
        <v>186</v>
      </c>
      <c r="JN26" s="17">
        <v>186</v>
      </c>
      <c r="JO26" s="17">
        <v>-0.6</v>
      </c>
      <c r="JP26" s="17">
        <v>0</v>
      </c>
      <c r="JQ26" s="17"/>
      <c r="JR26" s="17"/>
      <c r="JS26" s="17">
        <v>0</v>
      </c>
      <c r="JT26" s="17"/>
      <c r="JU26" s="17"/>
      <c r="JV26" s="17"/>
      <c r="JW26" s="17">
        <v>0</v>
      </c>
      <c r="JX26" s="17"/>
      <c r="JY26" s="17"/>
      <c r="JZ26" s="17"/>
      <c r="KA26" s="17">
        <v>0</v>
      </c>
      <c r="KB26" s="17"/>
      <c r="KC26" s="17"/>
      <c r="KD26" s="17"/>
      <c r="KE26" s="17">
        <v>0</v>
      </c>
      <c r="KF26" s="17"/>
      <c r="KG26" s="17"/>
      <c r="KH26" s="17"/>
      <c r="KI26" s="17">
        <v>0</v>
      </c>
      <c r="KJ26" s="17">
        <v>4.5</v>
      </c>
      <c r="KK26" s="17"/>
      <c r="KL26" s="17"/>
      <c r="KM26" s="17">
        <v>4.5</v>
      </c>
      <c r="KN26" s="17">
        <v>0.1</v>
      </c>
      <c r="KO26" s="17">
        <v>1.79738</v>
      </c>
      <c r="KP26" s="17">
        <v>1.79738</v>
      </c>
      <c r="KQ26" s="17">
        <v>-1.6973800000000001</v>
      </c>
      <c r="KR26" s="17">
        <v>89.2</v>
      </c>
      <c r="KS26" s="17">
        <v>191.70984000000001</v>
      </c>
      <c r="KT26" s="17">
        <v>177.82927000000001</v>
      </c>
      <c r="KU26" s="17">
        <v>-88.629270000000005</v>
      </c>
      <c r="KV26" s="17">
        <v>101</v>
      </c>
      <c r="KW26" s="17">
        <v>55.891280000000002</v>
      </c>
      <c r="KX26" s="17">
        <v>41.450780000000002</v>
      </c>
      <c r="KY26" s="17">
        <v>59.549219999999998</v>
      </c>
      <c r="KZ26" s="17">
        <v>42.5</v>
      </c>
      <c r="LA26" s="17">
        <v>66.809659999999994</v>
      </c>
      <c r="LB26" s="17">
        <v>66.809659999999994</v>
      </c>
      <c r="LC26" s="17">
        <v>-24.309660000000001</v>
      </c>
      <c r="LD26" s="17">
        <v>36.5</v>
      </c>
      <c r="LE26" s="17">
        <v>48.179349999999999</v>
      </c>
      <c r="LF26" s="17">
        <v>48.179349999999999</v>
      </c>
      <c r="LG26" s="17">
        <v>-11.679349999999999</v>
      </c>
      <c r="LH26" s="17">
        <v>29.6</v>
      </c>
      <c r="LI26" s="17">
        <v>29.806760000000001</v>
      </c>
      <c r="LJ26" s="17">
        <v>29.806760000000001</v>
      </c>
      <c r="LK26" s="17">
        <v>-0.20676</v>
      </c>
      <c r="LL26" s="17">
        <v>115.1</v>
      </c>
      <c r="LM26" s="17">
        <v>114.15203</v>
      </c>
      <c r="LN26" s="17">
        <v>67.357519999999994</v>
      </c>
      <c r="LO26" s="17">
        <v>47.74248</v>
      </c>
      <c r="LP26" s="17">
        <v>33.299999999999997</v>
      </c>
      <c r="LQ26" s="17">
        <v>49.853140000000003</v>
      </c>
      <c r="LR26" s="17">
        <v>33.160620000000002</v>
      </c>
      <c r="LS26" s="17">
        <v>0.13938</v>
      </c>
      <c r="LT26" s="17">
        <v>47.8</v>
      </c>
      <c r="LU26" s="17">
        <v>49.666240000000002</v>
      </c>
      <c r="LV26" s="17">
        <v>49.666229999999999</v>
      </c>
      <c r="LW26" s="17">
        <v>-1.8662300000000001</v>
      </c>
      <c r="LX26" s="17">
        <v>139.1</v>
      </c>
      <c r="LY26" s="17">
        <v>154.41553999999999</v>
      </c>
      <c r="LZ26" s="17">
        <v>154.41553999999999</v>
      </c>
      <c r="MA26" s="17">
        <v>-15.31554</v>
      </c>
      <c r="MB26" s="17">
        <v>141.80000000000001</v>
      </c>
      <c r="MC26" s="17">
        <v>154.41553999999999</v>
      </c>
      <c r="MD26" s="17">
        <v>154.41553999999999</v>
      </c>
      <c r="ME26" s="17">
        <v>-12.615539999999999</v>
      </c>
      <c r="MF26" s="17">
        <v>167.7</v>
      </c>
      <c r="MG26" s="17">
        <v>154.87925000000001</v>
      </c>
      <c r="MH26" s="17">
        <v>154.87925000000001</v>
      </c>
      <c r="MI26" s="17">
        <v>12.82075</v>
      </c>
      <c r="MJ26" s="17">
        <v>180.1</v>
      </c>
      <c r="MK26" s="17">
        <v>176.36183</v>
      </c>
      <c r="ML26" s="17">
        <v>176.36183</v>
      </c>
      <c r="MM26" s="17">
        <v>3.7381700000000002</v>
      </c>
      <c r="MN26" s="17">
        <v>0</v>
      </c>
      <c r="MO26" s="17"/>
      <c r="MP26" s="17"/>
      <c r="MQ26" s="17">
        <v>0</v>
      </c>
      <c r="MR26" s="17"/>
      <c r="MS26" s="17"/>
      <c r="MT26" s="17"/>
      <c r="MU26" s="17">
        <v>0</v>
      </c>
      <c r="MV26" s="17">
        <v>0</v>
      </c>
      <c r="MW26" s="17"/>
      <c r="MX26" s="17"/>
      <c r="MY26" s="17">
        <v>0</v>
      </c>
      <c r="MZ26" s="17"/>
      <c r="NA26" s="17"/>
      <c r="NB26" s="17"/>
      <c r="NC26" s="17">
        <v>0</v>
      </c>
      <c r="ND26" s="17">
        <v>208.1</v>
      </c>
      <c r="NE26" s="17">
        <v>205.29381000000001</v>
      </c>
      <c r="NF26" s="17">
        <v>205.29381000000001</v>
      </c>
      <c r="NG26" s="17">
        <v>2.80619</v>
      </c>
      <c r="NH26" s="17">
        <v>99.6</v>
      </c>
      <c r="NI26" s="17">
        <v>102.95515</v>
      </c>
      <c r="NJ26" s="17">
        <v>102.95515</v>
      </c>
      <c r="NK26" s="17">
        <v>-3.3551500000000001</v>
      </c>
      <c r="NL26" s="17">
        <v>8.1999999999999993</v>
      </c>
      <c r="NM26" s="17">
        <v>7.5354299999999999</v>
      </c>
      <c r="NN26" s="17">
        <v>7.5354299999999999</v>
      </c>
      <c r="NO26" s="17">
        <v>0.66456999999999999</v>
      </c>
      <c r="NP26" s="17">
        <v>5.2</v>
      </c>
      <c r="NQ26" s="17">
        <v>4.9991700000000003</v>
      </c>
      <c r="NR26" s="17">
        <v>4.9991700000000003</v>
      </c>
      <c r="NS26" s="17">
        <v>0.20083000000000001</v>
      </c>
      <c r="NT26" s="17">
        <v>32.9</v>
      </c>
      <c r="NU26" s="17">
        <v>51.435499999999998</v>
      </c>
      <c r="NV26" s="17">
        <v>51.435499999999998</v>
      </c>
      <c r="NW26" s="17">
        <v>-18.535499999999999</v>
      </c>
      <c r="NX26" s="17">
        <v>68.8</v>
      </c>
      <c r="NY26" s="17">
        <v>45.28</v>
      </c>
      <c r="NZ26" s="17">
        <v>45.28</v>
      </c>
      <c r="OA26" s="17">
        <v>23.52</v>
      </c>
      <c r="OB26" s="17">
        <v>11</v>
      </c>
      <c r="OC26" s="17">
        <v>1.66</v>
      </c>
      <c r="OD26" s="17">
        <v>1.66</v>
      </c>
      <c r="OE26" s="17">
        <v>9.34</v>
      </c>
      <c r="OF26" s="17">
        <v>0</v>
      </c>
      <c r="OG26" s="17"/>
      <c r="OH26" s="17"/>
      <c r="OI26" s="17">
        <v>0</v>
      </c>
      <c r="OJ26" s="17">
        <v>5.3</v>
      </c>
      <c r="OK26" s="17">
        <v>20.33764</v>
      </c>
      <c r="OL26" s="17">
        <v>20.33764</v>
      </c>
      <c r="OM26" s="17">
        <v>-15.03764</v>
      </c>
      <c r="ON26" s="17"/>
      <c r="OO26" s="17"/>
      <c r="OP26" s="17"/>
      <c r="OQ26" s="17">
        <v>0</v>
      </c>
      <c r="OR26" s="17"/>
      <c r="OS26" s="17"/>
      <c r="OT26" s="17"/>
      <c r="OU26" s="17">
        <v>0</v>
      </c>
      <c r="OV26" s="17">
        <v>172.2</v>
      </c>
      <c r="OW26" s="17">
        <v>171.35079999999999</v>
      </c>
      <c r="OX26" s="17">
        <v>171.35079999999999</v>
      </c>
      <c r="OY26" s="17">
        <v>0.84919999999999995</v>
      </c>
      <c r="OZ26" s="17">
        <v>87.2</v>
      </c>
      <c r="PA26" s="17">
        <v>87.55</v>
      </c>
      <c r="PB26" s="17">
        <v>87.55</v>
      </c>
      <c r="PC26" s="17">
        <v>-0.35</v>
      </c>
      <c r="PD26" s="17">
        <v>0.7</v>
      </c>
      <c r="PE26" s="17">
        <v>0.46</v>
      </c>
      <c r="PF26" s="17">
        <v>0.46</v>
      </c>
      <c r="PG26" s="17">
        <v>0.24</v>
      </c>
      <c r="PH26" s="17">
        <v>1</v>
      </c>
      <c r="PI26" s="17">
        <v>1.4</v>
      </c>
      <c r="PJ26" s="17">
        <v>1.4</v>
      </c>
      <c r="PK26" s="17">
        <v>-0.4</v>
      </c>
      <c r="PL26" s="17">
        <v>2.5</v>
      </c>
      <c r="PM26" s="17">
        <v>2.4</v>
      </c>
      <c r="PN26" s="17">
        <v>2.4</v>
      </c>
      <c r="PO26" s="17">
        <v>0.1</v>
      </c>
      <c r="PP26" s="17">
        <v>18.100000000000001</v>
      </c>
      <c r="PQ26" s="17">
        <v>4.5381299999999998</v>
      </c>
      <c r="PR26" s="17">
        <v>4.5381299999999998</v>
      </c>
      <c r="PS26" s="17">
        <v>13.561870000000001</v>
      </c>
      <c r="PT26" s="17">
        <v>3.7</v>
      </c>
      <c r="PU26" s="17">
        <v>3.12</v>
      </c>
      <c r="PV26" s="17">
        <v>3.12</v>
      </c>
      <c r="PW26" s="17">
        <v>0.57999999999999996</v>
      </c>
      <c r="PX26" s="17"/>
      <c r="PY26" s="17">
        <v>3.1</v>
      </c>
      <c r="PZ26" s="17">
        <v>3.1</v>
      </c>
      <c r="QA26" s="17">
        <v>-3.1</v>
      </c>
      <c r="QB26" s="17">
        <v>3.6</v>
      </c>
      <c r="QC26" s="17">
        <v>3.5</v>
      </c>
      <c r="QD26" s="17">
        <v>3.5</v>
      </c>
      <c r="QE26" s="17">
        <v>0.1</v>
      </c>
      <c r="QF26" s="17">
        <v>13.9</v>
      </c>
      <c r="QG26" s="17">
        <v>14.975849999999999</v>
      </c>
      <c r="QH26" s="17">
        <v>14.975849999999999</v>
      </c>
      <c r="QI26" s="17">
        <v>-1.07585</v>
      </c>
      <c r="QJ26" s="17">
        <v>12.5</v>
      </c>
      <c r="QK26" s="17">
        <v>13.403499999999999</v>
      </c>
      <c r="QL26" s="17">
        <v>13.403499999999999</v>
      </c>
      <c r="QM26" s="17">
        <v>-0.90349999999999997</v>
      </c>
      <c r="QN26" s="17">
        <v>16.399999999999999</v>
      </c>
      <c r="QO26" s="17">
        <v>15.77</v>
      </c>
      <c r="QP26" s="17">
        <v>15.77</v>
      </c>
      <c r="QQ26" s="17">
        <v>0.63</v>
      </c>
      <c r="QR26" s="17">
        <v>9.1</v>
      </c>
      <c r="QS26" s="17">
        <v>13.8527</v>
      </c>
      <c r="QT26" s="17">
        <v>13.8527</v>
      </c>
      <c r="QU26" s="17">
        <v>-4.7526999999999999</v>
      </c>
      <c r="QV26" s="17">
        <v>32.299999999999997</v>
      </c>
      <c r="QW26" s="17">
        <v>43.982799999999997</v>
      </c>
      <c r="QX26" s="17">
        <v>43.982799999999997</v>
      </c>
      <c r="QY26" s="17">
        <v>-11.6828</v>
      </c>
      <c r="QZ26" s="17">
        <v>12.6</v>
      </c>
      <c r="RA26" s="17">
        <v>11.783099999999999</v>
      </c>
      <c r="RB26" s="17">
        <v>11.783099999999999</v>
      </c>
      <c r="RC26" s="17">
        <v>0.81689999999999996</v>
      </c>
      <c r="RD26" s="17">
        <v>2.5</v>
      </c>
      <c r="RE26" s="17">
        <v>2.25</v>
      </c>
      <c r="RF26" s="17">
        <v>2.25</v>
      </c>
      <c r="RG26" s="17">
        <v>0.25</v>
      </c>
      <c r="RH26" s="17">
        <v>13.8</v>
      </c>
      <c r="RI26" s="17">
        <v>8.6648899999999998</v>
      </c>
      <c r="RJ26" s="17">
        <v>13.460509999999999</v>
      </c>
      <c r="RK26" s="17">
        <v>0.33949000000000001</v>
      </c>
      <c r="RL26" s="17">
        <v>1.3</v>
      </c>
      <c r="RM26" s="17">
        <v>1.1200000000000001</v>
      </c>
      <c r="RN26" s="17">
        <v>1.1200000000000001</v>
      </c>
      <c r="RO26" s="17">
        <v>0.18</v>
      </c>
      <c r="RP26" s="17"/>
      <c r="RQ26" s="17"/>
      <c r="RR26" s="17"/>
      <c r="RS26" s="17">
        <v>0</v>
      </c>
      <c r="RT26" s="17">
        <v>4.9000000000000004</v>
      </c>
      <c r="RU26" s="17">
        <v>4.5</v>
      </c>
      <c r="RV26" s="17">
        <v>4.5</v>
      </c>
      <c r="RW26" s="17">
        <v>0.4</v>
      </c>
      <c r="RX26" s="17">
        <v>0.3</v>
      </c>
      <c r="RY26" s="17">
        <v>0.24149999999999999</v>
      </c>
      <c r="RZ26" s="17">
        <v>0.24149999999999999</v>
      </c>
      <c r="SA26" s="17">
        <v>5.8500000000000003E-2</v>
      </c>
      <c r="SB26" s="17">
        <v>0.8</v>
      </c>
      <c r="SC26" s="17">
        <v>0.754</v>
      </c>
      <c r="SD26" s="17">
        <v>0.754</v>
      </c>
      <c r="SE26" s="17">
        <v>4.5999999999999999E-2</v>
      </c>
      <c r="SF26" s="17">
        <v>5.9</v>
      </c>
      <c r="SG26" s="17">
        <v>5.7</v>
      </c>
      <c r="SH26" s="17">
        <v>5.7</v>
      </c>
      <c r="SI26" s="17">
        <v>0.2</v>
      </c>
      <c r="SJ26" s="17">
        <v>3.4</v>
      </c>
      <c r="SK26" s="17">
        <v>2.7</v>
      </c>
      <c r="SL26" s="17">
        <v>2.7</v>
      </c>
      <c r="SM26" s="17">
        <v>0.7</v>
      </c>
      <c r="SN26" s="17">
        <v>3.3</v>
      </c>
      <c r="SO26" s="17">
        <v>3</v>
      </c>
      <c r="SP26" s="17">
        <v>3</v>
      </c>
      <c r="SQ26" s="17">
        <v>0.3</v>
      </c>
      <c r="SR26" s="17">
        <v>4.9000000000000004</v>
      </c>
      <c r="SS26" s="17">
        <v>5</v>
      </c>
      <c r="ST26" s="17">
        <v>5</v>
      </c>
      <c r="SU26" s="17">
        <v>-0.1</v>
      </c>
      <c r="SV26" s="17">
        <v>27.8</v>
      </c>
      <c r="SW26" s="17">
        <v>19</v>
      </c>
      <c r="SX26" s="17">
        <v>19</v>
      </c>
      <c r="SY26" s="17">
        <v>8.8000000000000007</v>
      </c>
      <c r="SZ26" s="17">
        <v>52.4</v>
      </c>
      <c r="TA26" s="17">
        <v>52</v>
      </c>
      <c r="TB26" s="17">
        <v>26</v>
      </c>
      <c r="TC26" s="17">
        <v>26.4</v>
      </c>
      <c r="TD26" s="17">
        <v>30.7</v>
      </c>
      <c r="TE26" s="17">
        <v>30.53</v>
      </c>
      <c r="TF26" s="17">
        <v>30.53</v>
      </c>
      <c r="TG26" s="17">
        <v>0.17</v>
      </c>
      <c r="TH26" s="17">
        <v>32.33</v>
      </c>
      <c r="TI26" s="17">
        <v>19</v>
      </c>
      <c r="TJ26" s="17">
        <v>18.46</v>
      </c>
      <c r="TK26" s="17">
        <v>13.87</v>
      </c>
      <c r="TL26" s="17">
        <v>56.05</v>
      </c>
      <c r="TM26" s="17">
        <v>20.68</v>
      </c>
      <c r="TN26" s="17">
        <v>20.68</v>
      </c>
      <c r="TO26" s="17">
        <v>35.369999999999997</v>
      </c>
      <c r="TP26" s="17">
        <v>3.83</v>
      </c>
      <c r="TQ26" s="17">
        <v>2.29</v>
      </c>
      <c r="TR26" s="17">
        <v>2.29</v>
      </c>
      <c r="TS26" s="17">
        <v>1.54</v>
      </c>
      <c r="TT26" s="17">
        <v>2.6</v>
      </c>
      <c r="TU26" s="17">
        <v>1.1499999999999999</v>
      </c>
      <c r="TV26" s="17">
        <v>1.1499999999999999</v>
      </c>
      <c r="TW26" s="17">
        <v>1.45</v>
      </c>
      <c r="TX26" s="17">
        <v>1.3</v>
      </c>
      <c r="TY26" s="17">
        <v>38.770000000000003</v>
      </c>
      <c r="TZ26" s="17">
        <v>38.770000000000003</v>
      </c>
      <c r="UA26" s="17">
        <v>-37.47</v>
      </c>
      <c r="UB26" s="17">
        <v>3.8</v>
      </c>
      <c r="UC26" s="17">
        <v>4</v>
      </c>
      <c r="UD26" s="17">
        <v>4</v>
      </c>
      <c r="UE26" s="17">
        <v>-0.2</v>
      </c>
      <c r="UF26" s="17">
        <v>1.6</v>
      </c>
      <c r="UG26" s="17">
        <v>1.6</v>
      </c>
      <c r="UH26" s="17">
        <v>1.6</v>
      </c>
      <c r="UI26" s="17">
        <v>0</v>
      </c>
      <c r="UJ26" s="17"/>
      <c r="UK26" s="17"/>
      <c r="UL26" s="17"/>
      <c r="UM26" s="17">
        <v>0</v>
      </c>
      <c r="UN26" s="17">
        <v>4.2</v>
      </c>
      <c r="UO26" s="17">
        <v>3.5</v>
      </c>
      <c r="UP26" s="17">
        <v>3.5</v>
      </c>
      <c r="UQ26" s="17">
        <v>0.7</v>
      </c>
      <c r="UR26" s="17">
        <v>4.5999999999999996</v>
      </c>
      <c r="US26" s="17">
        <v>4</v>
      </c>
      <c r="UT26" s="17">
        <v>4</v>
      </c>
      <c r="UU26" s="17">
        <v>0.6</v>
      </c>
      <c r="UV26" s="17">
        <v>4.5999999999999996</v>
      </c>
      <c r="UW26" s="17">
        <v>4.0999999999999996</v>
      </c>
      <c r="UX26" s="17">
        <v>4.0999999999999996</v>
      </c>
      <c r="UY26" s="17">
        <v>0.5</v>
      </c>
      <c r="UZ26" s="17">
        <v>9.9</v>
      </c>
      <c r="VA26" s="17">
        <v>0.68</v>
      </c>
      <c r="VB26" s="17">
        <v>0.68</v>
      </c>
      <c r="VC26" s="17">
        <v>9.2200000000000006</v>
      </c>
      <c r="VD26" s="17">
        <v>213.4</v>
      </c>
      <c r="VE26" s="17">
        <v>216.86199999999999</v>
      </c>
      <c r="VF26" s="17">
        <v>216.86199999999999</v>
      </c>
      <c r="VG26" s="17">
        <v>-3.4620000000000002</v>
      </c>
      <c r="VH26" s="17">
        <v>10.7</v>
      </c>
      <c r="VI26" s="17">
        <v>10.457000000000001</v>
      </c>
      <c r="VJ26" s="17">
        <v>10.457000000000001</v>
      </c>
      <c r="VK26" s="17">
        <v>0.24299999999999999</v>
      </c>
      <c r="VL26" s="17">
        <v>120.7</v>
      </c>
      <c r="VM26" s="17">
        <v>120</v>
      </c>
      <c r="VN26" s="17">
        <v>120</v>
      </c>
      <c r="VO26" s="17">
        <v>0.7</v>
      </c>
      <c r="VP26" s="17">
        <v>0.6</v>
      </c>
      <c r="VQ26" s="17">
        <v>0.6</v>
      </c>
      <c r="VR26" s="17">
        <v>0.6</v>
      </c>
      <c r="VS26" s="17">
        <v>0</v>
      </c>
      <c r="VT26" s="17">
        <v>15.5</v>
      </c>
      <c r="VU26" s="17">
        <v>44</v>
      </c>
      <c r="VV26" s="17">
        <v>44</v>
      </c>
      <c r="VW26" s="17">
        <v>-28.5</v>
      </c>
      <c r="VX26" s="17">
        <v>17.399999999999999</v>
      </c>
      <c r="VY26" s="17">
        <v>62</v>
      </c>
      <c r="VZ26" s="17">
        <v>62</v>
      </c>
      <c r="WA26" s="17">
        <v>-44.6</v>
      </c>
      <c r="WB26" s="17">
        <v>88.3</v>
      </c>
      <c r="WC26" s="17">
        <v>86.4</v>
      </c>
      <c r="WD26" s="17">
        <v>86.4</v>
      </c>
      <c r="WE26" s="17">
        <v>1.9</v>
      </c>
      <c r="WF26" s="17">
        <v>3.9</v>
      </c>
      <c r="WG26" s="17">
        <v>4.2</v>
      </c>
      <c r="WH26" s="17">
        <v>4.2</v>
      </c>
      <c r="WI26" s="17">
        <v>-0.3</v>
      </c>
      <c r="WJ26" s="17">
        <v>2.2000000000000002</v>
      </c>
      <c r="WK26" s="17">
        <v>1.1499999999999999</v>
      </c>
      <c r="WL26" s="17">
        <v>1.1499999999999999</v>
      </c>
      <c r="WM26" s="17">
        <v>1.05</v>
      </c>
      <c r="WN26" s="17">
        <v>2.4</v>
      </c>
      <c r="WO26" s="17">
        <v>2.2999999999999998</v>
      </c>
      <c r="WP26" s="17">
        <v>2.2999999999999998</v>
      </c>
      <c r="WQ26" s="17">
        <v>0.1</v>
      </c>
      <c r="WR26" s="17">
        <v>1</v>
      </c>
      <c r="WS26" s="17">
        <v>1.3</v>
      </c>
      <c r="WT26" s="17">
        <v>1.3</v>
      </c>
      <c r="WU26" s="17">
        <v>-0.3</v>
      </c>
      <c r="WV26" s="17">
        <v>11.6</v>
      </c>
      <c r="WW26" s="17">
        <v>10.591100000000001</v>
      </c>
      <c r="WX26" s="17">
        <v>10.591100000000001</v>
      </c>
      <c r="WY26" s="17">
        <v>1.0088999999999999</v>
      </c>
      <c r="WZ26" s="17">
        <v>5.8</v>
      </c>
      <c r="XA26" s="17">
        <v>6.8</v>
      </c>
      <c r="XB26" s="17">
        <v>6.8</v>
      </c>
      <c r="XC26" s="17">
        <v>-1</v>
      </c>
      <c r="XD26" s="17">
        <v>18.100000000000001</v>
      </c>
      <c r="XE26" s="17">
        <v>17.391300000000001</v>
      </c>
      <c r="XF26" s="17">
        <v>17.391300000000001</v>
      </c>
      <c r="XG26" s="17">
        <v>0.7087</v>
      </c>
      <c r="XH26" s="17">
        <v>10</v>
      </c>
      <c r="XI26" s="17">
        <v>10</v>
      </c>
      <c r="XJ26" s="17">
        <v>10</v>
      </c>
      <c r="XK26" s="17">
        <v>0</v>
      </c>
      <c r="XL26" s="17">
        <v>8.4</v>
      </c>
      <c r="XM26" s="17">
        <v>10.8</v>
      </c>
      <c r="XN26" s="17">
        <v>10.8</v>
      </c>
      <c r="XO26" s="17">
        <v>-2.4</v>
      </c>
      <c r="XP26" s="17"/>
      <c r="XQ26" s="17"/>
      <c r="XR26" s="17"/>
      <c r="XS26" s="17">
        <v>0</v>
      </c>
      <c r="XT26" s="17"/>
      <c r="XU26" s="17"/>
      <c r="XV26" s="17"/>
      <c r="XW26" s="17">
        <v>0</v>
      </c>
      <c r="XX26" s="17">
        <v>17.100000000000001</v>
      </c>
      <c r="XY26" s="17">
        <v>14</v>
      </c>
      <c r="XZ26" s="17">
        <v>14</v>
      </c>
      <c r="YA26" s="17">
        <v>3.1</v>
      </c>
      <c r="YB26" s="17">
        <v>13.1</v>
      </c>
      <c r="YC26" s="17">
        <v>19</v>
      </c>
      <c r="YD26" s="17">
        <v>19</v>
      </c>
      <c r="YE26" s="17">
        <v>-5.9</v>
      </c>
      <c r="YF26" s="17">
        <v>8.1999999999999993</v>
      </c>
      <c r="YG26" s="17">
        <v>8.1199999999999992</v>
      </c>
      <c r="YH26" s="17">
        <v>8.1199999999999992</v>
      </c>
      <c r="YI26" s="17">
        <v>0.08</v>
      </c>
      <c r="YJ26" s="17">
        <v>11.3</v>
      </c>
      <c r="YK26" s="17"/>
      <c r="YL26" s="17"/>
      <c r="YM26" s="17">
        <v>11.3</v>
      </c>
      <c r="YN26" s="17">
        <v>12</v>
      </c>
      <c r="YO26" s="17">
        <v>12</v>
      </c>
      <c r="YP26" s="17">
        <v>12</v>
      </c>
      <c r="YQ26" s="17">
        <v>0</v>
      </c>
    </row>
    <row r="27" spans="1:667" ht="24" customHeight="1" x14ac:dyDescent="0.25">
      <c r="A27" s="1"/>
      <c r="B27" s="16" t="s">
        <v>55</v>
      </c>
      <c r="C27" s="16" t="s">
        <v>924</v>
      </c>
      <c r="D27" s="17">
        <v>52.6</v>
      </c>
      <c r="E27" s="17">
        <v>30.942299999999999</v>
      </c>
      <c r="F27" s="17"/>
      <c r="G27" s="17">
        <v>52.6</v>
      </c>
      <c r="H27" s="17">
        <v>651.29999999999995</v>
      </c>
      <c r="I27" s="17">
        <v>649.92602999999997</v>
      </c>
      <c r="J27" s="17">
        <v>649.92602999999997</v>
      </c>
      <c r="K27" s="17">
        <v>1.3739699999999999</v>
      </c>
      <c r="L27" s="17">
        <v>217</v>
      </c>
      <c r="M27" s="17">
        <v>210.41108</v>
      </c>
      <c r="N27" s="17">
        <v>210.41108</v>
      </c>
      <c r="O27" s="17">
        <v>6.5889199999999999</v>
      </c>
      <c r="P27" s="17"/>
      <c r="Q27" s="17"/>
      <c r="R27" s="17"/>
      <c r="S27" s="17">
        <v>0</v>
      </c>
      <c r="T27" s="17"/>
      <c r="U27" s="17"/>
      <c r="V27" s="17"/>
      <c r="W27" s="17">
        <v>0</v>
      </c>
      <c r="X27" s="17">
        <v>9.9</v>
      </c>
      <c r="Y27" s="17">
        <v>91.335269999999994</v>
      </c>
      <c r="Z27" s="17">
        <v>91.335260000000005</v>
      </c>
      <c r="AA27" s="17">
        <v>-81.43526</v>
      </c>
      <c r="AB27" s="17">
        <v>91</v>
      </c>
      <c r="AC27" s="17">
        <v>85.741600000000005</v>
      </c>
      <c r="AD27" s="17">
        <v>85.741600000000005</v>
      </c>
      <c r="AE27" s="17">
        <v>5.2584</v>
      </c>
      <c r="AF27" s="17"/>
      <c r="AG27" s="17"/>
      <c r="AH27" s="17"/>
      <c r="AI27" s="17">
        <v>0</v>
      </c>
      <c r="AJ27" s="17">
        <v>59.8</v>
      </c>
      <c r="AK27" s="17">
        <v>74.477170000000001</v>
      </c>
      <c r="AL27" s="17">
        <v>86.820319999999995</v>
      </c>
      <c r="AM27" s="17">
        <v>-27.020320000000002</v>
      </c>
      <c r="AN27" s="17">
        <v>178.6</v>
      </c>
      <c r="AO27" s="17">
        <v>189.81</v>
      </c>
      <c r="AP27" s="17">
        <v>189.81</v>
      </c>
      <c r="AQ27" s="17">
        <v>-11.21</v>
      </c>
      <c r="AR27" s="17">
        <v>197.1</v>
      </c>
      <c r="AS27" s="17">
        <v>189.81</v>
      </c>
      <c r="AT27" s="17">
        <v>189.81</v>
      </c>
      <c r="AU27" s="17">
        <v>7.29</v>
      </c>
      <c r="AV27" s="17">
        <v>197.7</v>
      </c>
      <c r="AW27" s="17">
        <v>189.81</v>
      </c>
      <c r="AX27" s="17">
        <v>189.81</v>
      </c>
      <c r="AY27" s="17">
        <v>7.89</v>
      </c>
      <c r="AZ27" s="17">
        <v>279.89999999999998</v>
      </c>
      <c r="BA27" s="17">
        <v>285.57</v>
      </c>
      <c r="BB27" s="17">
        <v>285.57</v>
      </c>
      <c r="BC27" s="17">
        <v>-5.67</v>
      </c>
      <c r="BD27" s="17">
        <v>203.9</v>
      </c>
      <c r="BE27" s="17">
        <v>206.04143999999999</v>
      </c>
      <c r="BF27" s="17">
        <v>206.04143999999999</v>
      </c>
      <c r="BG27" s="17">
        <v>-2.1414399999999998</v>
      </c>
      <c r="BH27" s="17">
        <v>105.1</v>
      </c>
      <c r="BI27" s="17">
        <v>103.33009</v>
      </c>
      <c r="BJ27" s="17">
        <v>103.33009</v>
      </c>
      <c r="BK27" s="17">
        <v>1.7699100000000001</v>
      </c>
      <c r="BL27" s="17">
        <v>110</v>
      </c>
      <c r="BM27" s="17">
        <v>112.56417</v>
      </c>
      <c r="BN27" s="17">
        <v>73.212440000000001</v>
      </c>
      <c r="BO27" s="17">
        <v>36.787559999999999</v>
      </c>
      <c r="BP27" s="17">
        <v>4.0999999999999996</v>
      </c>
      <c r="BQ27" s="17">
        <v>3.8975900000000001</v>
      </c>
      <c r="BR27" s="17">
        <v>3.8975900000000001</v>
      </c>
      <c r="BS27" s="17">
        <v>0.20241000000000001</v>
      </c>
      <c r="BT27" s="17"/>
      <c r="BU27" s="17"/>
      <c r="BV27" s="17"/>
      <c r="BW27" s="17">
        <v>0</v>
      </c>
      <c r="BX27" s="17"/>
      <c r="BY27" s="17"/>
      <c r="BZ27" s="17"/>
      <c r="CA27" s="17">
        <v>0</v>
      </c>
      <c r="CB27" s="17"/>
      <c r="CC27" s="17"/>
      <c r="CD27" s="17"/>
      <c r="CE27" s="17">
        <v>0</v>
      </c>
      <c r="CF27" s="17">
        <v>111</v>
      </c>
      <c r="CG27" s="17">
        <v>114.00626</v>
      </c>
      <c r="CH27" s="17">
        <v>114.00626</v>
      </c>
      <c r="CI27" s="17">
        <v>-3.0062600000000002</v>
      </c>
      <c r="CJ27" s="17">
        <v>7.3</v>
      </c>
      <c r="CK27" s="17">
        <v>7.0908199999999999</v>
      </c>
      <c r="CL27" s="17">
        <v>7.0908199999999999</v>
      </c>
      <c r="CM27" s="17">
        <v>0.20918</v>
      </c>
      <c r="CN27" s="17">
        <v>5.3</v>
      </c>
      <c r="CO27" s="17">
        <v>3.8075999999999999</v>
      </c>
      <c r="CP27" s="17">
        <v>3.8075999999999999</v>
      </c>
      <c r="CQ27" s="17">
        <v>1.4923999999999999</v>
      </c>
      <c r="CR27" s="17">
        <v>16.899999999999999</v>
      </c>
      <c r="CS27" s="17">
        <v>16.710640000000001</v>
      </c>
      <c r="CT27" s="17">
        <v>16.710640000000001</v>
      </c>
      <c r="CU27" s="17">
        <v>0.18936</v>
      </c>
      <c r="CV27" s="17">
        <v>40.299999999999997</v>
      </c>
      <c r="CW27" s="17">
        <v>26.597349999999999</v>
      </c>
      <c r="CX27" s="17"/>
      <c r="CY27" s="17">
        <v>40.299999999999997</v>
      </c>
      <c r="CZ27" s="17">
        <v>21</v>
      </c>
      <c r="DA27" s="17">
        <v>20.725390000000001</v>
      </c>
      <c r="DB27" s="17">
        <v>66.042140000000003</v>
      </c>
      <c r="DC27" s="17">
        <v>-45.042140000000003</v>
      </c>
      <c r="DD27" s="17"/>
      <c r="DE27" s="17"/>
      <c r="DF27" s="17"/>
      <c r="DG27" s="17">
        <v>0</v>
      </c>
      <c r="DH27" s="17">
        <v>60.2</v>
      </c>
      <c r="DI27" s="17"/>
      <c r="DJ27" s="17"/>
      <c r="DK27" s="17">
        <v>60.2</v>
      </c>
      <c r="DL27" s="17"/>
      <c r="DM27" s="17">
        <v>7.8466800000000001</v>
      </c>
      <c r="DN27" s="17">
        <v>7.8</v>
      </c>
      <c r="DO27" s="17">
        <v>-7.8</v>
      </c>
      <c r="DP27" s="17">
        <v>6.5</v>
      </c>
      <c r="DQ27" s="17">
        <v>6.39</v>
      </c>
      <c r="DR27" s="17">
        <v>6.39</v>
      </c>
      <c r="DS27" s="17">
        <v>0.11</v>
      </c>
      <c r="DT27" s="17">
        <v>0</v>
      </c>
      <c r="DU27" s="17"/>
      <c r="DV27" s="17"/>
      <c r="DW27" s="17">
        <v>0</v>
      </c>
      <c r="DX27" s="17">
        <v>36</v>
      </c>
      <c r="DY27" s="17">
        <v>33.365459999999999</v>
      </c>
      <c r="DZ27" s="17">
        <v>33.365459999999999</v>
      </c>
      <c r="EA27" s="17">
        <v>2.6345399999999999</v>
      </c>
      <c r="EB27" s="17">
        <v>0</v>
      </c>
      <c r="EC27" s="17"/>
      <c r="ED27" s="17"/>
      <c r="EE27" s="17">
        <v>0</v>
      </c>
      <c r="EF27" s="17">
        <v>25.2</v>
      </c>
      <c r="EG27" s="17">
        <v>20.62593</v>
      </c>
      <c r="EH27" s="17">
        <v>20.62593</v>
      </c>
      <c r="EI27" s="17">
        <v>4.5740699999999999</v>
      </c>
      <c r="EJ27" s="17">
        <v>17.600000000000001</v>
      </c>
      <c r="EK27" s="17">
        <v>18.87548</v>
      </c>
      <c r="EL27" s="17">
        <v>18.87548</v>
      </c>
      <c r="EM27" s="17">
        <v>-1.2754799999999999</v>
      </c>
      <c r="EN27" s="17">
        <v>12.9</v>
      </c>
      <c r="EO27" s="17">
        <v>13.0078</v>
      </c>
      <c r="EP27" s="17">
        <v>13.0078</v>
      </c>
      <c r="EQ27" s="17">
        <v>-0.10780000000000001</v>
      </c>
      <c r="ER27" s="17">
        <v>58</v>
      </c>
      <c r="ES27" s="17">
        <v>61.99635</v>
      </c>
      <c r="ET27" s="17">
        <v>61.99635</v>
      </c>
      <c r="EU27" s="17">
        <v>-3.9963500000000001</v>
      </c>
      <c r="EV27" s="17">
        <v>174.4</v>
      </c>
      <c r="EW27" s="17">
        <v>184.74316999999999</v>
      </c>
      <c r="EX27" s="17">
        <v>184.74316999999999</v>
      </c>
      <c r="EY27" s="17">
        <v>-10.343170000000001</v>
      </c>
      <c r="EZ27" s="17">
        <v>175.3</v>
      </c>
      <c r="FA27" s="17">
        <v>184.74316999999999</v>
      </c>
      <c r="FB27" s="17">
        <v>184.74316999999999</v>
      </c>
      <c r="FC27" s="17">
        <v>-9.4431700000000003</v>
      </c>
      <c r="FD27" s="17">
        <v>181.1</v>
      </c>
      <c r="FE27" s="17">
        <v>185.29795999999999</v>
      </c>
      <c r="FF27" s="17">
        <v>185.29795999999999</v>
      </c>
      <c r="FG27" s="17">
        <v>-4.1979600000000001</v>
      </c>
      <c r="FH27" s="17">
        <v>65.400000000000006</v>
      </c>
      <c r="FI27" s="17">
        <v>75.621949999999998</v>
      </c>
      <c r="FJ27" s="17">
        <v>87.983080000000001</v>
      </c>
      <c r="FK27" s="17">
        <v>-22.583079999999999</v>
      </c>
      <c r="FL27" s="17">
        <v>32.799999999999997</v>
      </c>
      <c r="FM27" s="17">
        <v>34.438569999999999</v>
      </c>
      <c r="FN27" s="17">
        <v>36.58</v>
      </c>
      <c r="FO27" s="17">
        <v>-3.78</v>
      </c>
      <c r="FP27" s="17">
        <v>25.2</v>
      </c>
      <c r="FQ27" s="17">
        <v>23.06963</v>
      </c>
      <c r="FR27" s="17">
        <v>23.06963</v>
      </c>
      <c r="FS27" s="17">
        <v>2.1303700000000001</v>
      </c>
      <c r="FT27" s="17">
        <v>17.3</v>
      </c>
      <c r="FU27" s="17">
        <v>14.510630000000001</v>
      </c>
      <c r="FV27" s="17">
        <v>14.510630000000001</v>
      </c>
      <c r="FW27" s="17">
        <v>2.7893699999999999</v>
      </c>
      <c r="FX27" s="17">
        <v>130.19999999999999</v>
      </c>
      <c r="FY27" s="17">
        <v>139.19566</v>
      </c>
      <c r="FZ27" s="17">
        <v>145.98371</v>
      </c>
      <c r="GA27" s="17">
        <v>-15.783709999999999</v>
      </c>
      <c r="GB27" s="17"/>
      <c r="GC27" s="17"/>
      <c r="GD27" s="17"/>
      <c r="GE27" s="17">
        <v>0</v>
      </c>
      <c r="GF27" s="17"/>
      <c r="GG27" s="17"/>
      <c r="GH27" s="17"/>
      <c r="GI27" s="17">
        <v>0</v>
      </c>
      <c r="GJ27" s="17">
        <v>6.2</v>
      </c>
      <c r="GK27" s="17">
        <v>6.8787000000000003</v>
      </c>
      <c r="GL27" s="17">
        <v>6.8787000000000003</v>
      </c>
      <c r="GM27" s="17">
        <v>-0.67869999999999997</v>
      </c>
      <c r="GN27" s="17">
        <v>30.2</v>
      </c>
      <c r="GO27" s="17">
        <v>15.544040000000001</v>
      </c>
      <c r="GP27" s="17">
        <v>15.544040000000001</v>
      </c>
      <c r="GQ27" s="17">
        <v>14.65596</v>
      </c>
      <c r="GR27" s="17"/>
      <c r="GS27" s="17"/>
      <c r="GT27" s="17"/>
      <c r="GU27" s="17">
        <v>0</v>
      </c>
      <c r="GV27" s="17"/>
      <c r="GW27" s="17"/>
      <c r="GX27" s="17"/>
      <c r="GY27" s="17">
        <v>0</v>
      </c>
      <c r="GZ27" s="17"/>
      <c r="HA27" s="17"/>
      <c r="HB27" s="17"/>
      <c r="HC27" s="17">
        <v>0</v>
      </c>
      <c r="HD27" s="17"/>
      <c r="HE27" s="17"/>
      <c r="HF27" s="17"/>
      <c r="HG27" s="17">
        <v>0</v>
      </c>
      <c r="HH27" s="17">
        <v>53.1</v>
      </c>
      <c r="HI27" s="17">
        <v>55.932470000000002</v>
      </c>
      <c r="HJ27" s="17">
        <v>62.932090000000002</v>
      </c>
      <c r="HK27" s="17">
        <v>-9.8320900000000009</v>
      </c>
      <c r="HL27" s="17">
        <v>0</v>
      </c>
      <c r="HM27" s="17"/>
      <c r="HN27" s="17"/>
      <c r="HO27" s="17">
        <v>0</v>
      </c>
      <c r="HP27" s="17"/>
      <c r="HQ27" s="17"/>
      <c r="HR27" s="17"/>
      <c r="HS27" s="17">
        <v>0</v>
      </c>
      <c r="HT27" s="17">
        <v>41.6</v>
      </c>
      <c r="HU27" s="17">
        <v>45.291899999999998</v>
      </c>
      <c r="HV27" s="17">
        <v>45.291899999999998</v>
      </c>
      <c r="HW27" s="17">
        <v>-3.6919</v>
      </c>
      <c r="HX27" s="17"/>
      <c r="HY27" s="17"/>
      <c r="HZ27" s="17"/>
      <c r="IA27" s="17">
        <v>0</v>
      </c>
      <c r="IB27" s="17"/>
      <c r="IC27" s="17"/>
      <c r="ID27" s="17"/>
      <c r="IE27" s="17">
        <v>0</v>
      </c>
      <c r="IF27" s="17"/>
      <c r="IG27" s="17"/>
      <c r="IH27" s="17"/>
      <c r="II27" s="17">
        <v>0</v>
      </c>
      <c r="IJ27" s="17">
        <v>45.32</v>
      </c>
      <c r="IK27" s="17">
        <v>75.353390000000005</v>
      </c>
      <c r="IL27" s="17">
        <v>90.466610000000003</v>
      </c>
      <c r="IM27" s="17">
        <v>-45.146610000000003</v>
      </c>
      <c r="IN27" s="17">
        <v>168.08</v>
      </c>
      <c r="IO27" s="17">
        <v>176.2567</v>
      </c>
      <c r="IP27" s="17">
        <v>176.2567</v>
      </c>
      <c r="IQ27" s="17">
        <v>-8.1767000000000003</v>
      </c>
      <c r="IR27" s="17">
        <v>165.76</v>
      </c>
      <c r="IS27" s="17">
        <v>176.2567</v>
      </c>
      <c r="IT27" s="17">
        <v>176.2567</v>
      </c>
      <c r="IU27" s="17">
        <v>-10.496700000000001</v>
      </c>
      <c r="IV27" s="17">
        <v>197.26</v>
      </c>
      <c r="IW27" s="17">
        <v>176.2567</v>
      </c>
      <c r="IX27" s="17">
        <v>176.2567</v>
      </c>
      <c r="IY27" s="17">
        <v>21.003299999999999</v>
      </c>
      <c r="IZ27" s="17">
        <v>253.17</v>
      </c>
      <c r="JA27" s="17">
        <v>265.17899</v>
      </c>
      <c r="JB27" s="17">
        <v>265.17899</v>
      </c>
      <c r="JC27" s="17">
        <v>-12.008990000000001</v>
      </c>
      <c r="JD27" s="17">
        <v>68.150000000000006</v>
      </c>
      <c r="JE27" s="17">
        <v>73.334350000000001</v>
      </c>
      <c r="JF27" s="17">
        <v>73.334350000000001</v>
      </c>
      <c r="JG27" s="17">
        <v>-5.1843500000000002</v>
      </c>
      <c r="JH27" s="17">
        <v>33.950000000000003</v>
      </c>
      <c r="JI27" s="17">
        <v>36.777279999999998</v>
      </c>
      <c r="JJ27" s="17">
        <v>36.777279999999998</v>
      </c>
      <c r="JK27" s="17">
        <v>-2.82728</v>
      </c>
      <c r="JL27" s="17">
        <v>185.9</v>
      </c>
      <c r="JM27" s="17">
        <v>186</v>
      </c>
      <c r="JN27" s="17">
        <v>186</v>
      </c>
      <c r="JO27" s="17">
        <v>-0.1</v>
      </c>
      <c r="JP27" s="17">
        <v>0</v>
      </c>
      <c r="JQ27" s="17"/>
      <c r="JR27" s="17"/>
      <c r="JS27" s="17">
        <v>0</v>
      </c>
      <c r="JT27" s="17"/>
      <c r="JU27" s="17"/>
      <c r="JV27" s="17"/>
      <c r="JW27" s="17">
        <v>0</v>
      </c>
      <c r="JX27" s="17"/>
      <c r="JY27" s="17"/>
      <c r="JZ27" s="17"/>
      <c r="KA27" s="17">
        <v>0</v>
      </c>
      <c r="KB27" s="17"/>
      <c r="KC27" s="17"/>
      <c r="KD27" s="17"/>
      <c r="KE27" s="17">
        <v>0</v>
      </c>
      <c r="KF27" s="17"/>
      <c r="KG27" s="17"/>
      <c r="KH27" s="17"/>
      <c r="KI27" s="17">
        <v>0</v>
      </c>
      <c r="KJ27" s="17">
        <v>4.5</v>
      </c>
      <c r="KK27" s="17"/>
      <c r="KL27" s="17"/>
      <c r="KM27" s="17">
        <v>4.5</v>
      </c>
      <c r="KN27" s="17">
        <v>0.1</v>
      </c>
      <c r="KO27" s="17">
        <v>1.79738</v>
      </c>
      <c r="KP27" s="17">
        <v>1.79738</v>
      </c>
      <c r="KQ27" s="17">
        <v>-1.6973800000000001</v>
      </c>
      <c r="KR27" s="17">
        <v>167.9</v>
      </c>
      <c r="KS27" s="17">
        <v>167.68761000000001</v>
      </c>
      <c r="KT27" s="17">
        <v>149.32664</v>
      </c>
      <c r="KU27" s="17">
        <v>18.573360000000001</v>
      </c>
      <c r="KV27" s="17">
        <v>99.1</v>
      </c>
      <c r="KW27" s="17">
        <v>41.450780000000002</v>
      </c>
      <c r="KX27" s="17">
        <v>52.173909999999999</v>
      </c>
      <c r="KY27" s="17">
        <v>46.926090000000002</v>
      </c>
      <c r="KZ27" s="17">
        <v>42.8</v>
      </c>
      <c r="LA27" s="17">
        <v>66.809659999999994</v>
      </c>
      <c r="LB27" s="17">
        <v>66.809659999999994</v>
      </c>
      <c r="LC27" s="17">
        <v>-24.00966</v>
      </c>
      <c r="LD27" s="17">
        <v>36.799999999999997</v>
      </c>
      <c r="LE27" s="17">
        <v>48.179349999999999</v>
      </c>
      <c r="LF27" s="17">
        <v>48.179349999999999</v>
      </c>
      <c r="LG27" s="17">
        <v>-11.379350000000001</v>
      </c>
      <c r="LH27" s="17">
        <v>29.4</v>
      </c>
      <c r="LI27" s="17">
        <v>29.806760000000001</v>
      </c>
      <c r="LJ27" s="17">
        <v>29.806760000000001</v>
      </c>
      <c r="LK27" s="17">
        <v>-0.40676000000000001</v>
      </c>
      <c r="LL27" s="17">
        <v>115.2</v>
      </c>
      <c r="LM27" s="17">
        <v>114.15203</v>
      </c>
      <c r="LN27" s="17">
        <v>112.64229</v>
      </c>
      <c r="LO27" s="17">
        <v>2.5577100000000002</v>
      </c>
      <c r="LP27" s="17">
        <v>31.4</v>
      </c>
      <c r="LQ27" s="17">
        <v>50.645899999999997</v>
      </c>
      <c r="LR27" s="17">
        <v>33.160620000000002</v>
      </c>
      <c r="LS27" s="17">
        <v>-1.7606200000000001</v>
      </c>
      <c r="LT27" s="17">
        <v>47.8</v>
      </c>
      <c r="LU27" s="17">
        <v>49.666240000000002</v>
      </c>
      <c r="LV27" s="17">
        <v>49.666240000000002</v>
      </c>
      <c r="LW27" s="17">
        <v>-1.8662399999999999</v>
      </c>
      <c r="LX27" s="17">
        <v>139</v>
      </c>
      <c r="LY27" s="17">
        <v>154.24206000000001</v>
      </c>
      <c r="LZ27" s="17">
        <v>154.24206000000001</v>
      </c>
      <c r="MA27" s="17">
        <v>-15.24206</v>
      </c>
      <c r="MB27" s="17">
        <v>141.80000000000001</v>
      </c>
      <c r="MC27" s="17">
        <v>154.24206000000001</v>
      </c>
      <c r="MD27" s="17">
        <v>154.24206000000001</v>
      </c>
      <c r="ME27" s="17">
        <v>-12.44206</v>
      </c>
      <c r="MF27" s="17">
        <v>167.6</v>
      </c>
      <c r="MG27" s="17">
        <v>154.70525000000001</v>
      </c>
      <c r="MH27" s="17">
        <v>154.70525000000001</v>
      </c>
      <c r="MI27" s="17">
        <v>12.89475</v>
      </c>
      <c r="MJ27" s="17">
        <v>179.6</v>
      </c>
      <c r="MK27" s="17">
        <v>176.36183</v>
      </c>
      <c r="ML27" s="17">
        <v>176.36183</v>
      </c>
      <c r="MM27" s="17">
        <v>3.2381700000000002</v>
      </c>
      <c r="MN27" s="17">
        <v>0</v>
      </c>
      <c r="MO27" s="17"/>
      <c r="MP27" s="17"/>
      <c r="MQ27" s="17">
        <v>0</v>
      </c>
      <c r="MR27" s="17"/>
      <c r="MS27" s="17"/>
      <c r="MT27" s="17"/>
      <c r="MU27" s="17">
        <v>0</v>
      </c>
      <c r="MV27" s="17">
        <v>0</v>
      </c>
      <c r="MW27" s="17"/>
      <c r="MX27" s="17"/>
      <c r="MY27" s="17">
        <v>0</v>
      </c>
      <c r="MZ27" s="17"/>
      <c r="NA27" s="17"/>
      <c r="NB27" s="17"/>
      <c r="NC27" s="17">
        <v>0</v>
      </c>
      <c r="ND27" s="17">
        <v>206.7</v>
      </c>
      <c r="NE27" s="17">
        <v>205.29381000000001</v>
      </c>
      <c r="NF27" s="17">
        <v>205.29381000000001</v>
      </c>
      <c r="NG27" s="17">
        <v>1.4061900000000001</v>
      </c>
      <c r="NH27" s="17">
        <v>100.2</v>
      </c>
      <c r="NI27" s="17">
        <v>102.95515</v>
      </c>
      <c r="NJ27" s="17">
        <v>102.95515</v>
      </c>
      <c r="NK27" s="17">
        <v>-2.75515</v>
      </c>
      <c r="NL27" s="17">
        <v>8.1999999999999993</v>
      </c>
      <c r="NM27" s="17">
        <v>7.5354299999999999</v>
      </c>
      <c r="NN27" s="17">
        <v>7.5354299999999999</v>
      </c>
      <c r="NO27" s="17">
        <v>0.66456999999999999</v>
      </c>
      <c r="NP27" s="17">
        <v>5.0999999999999996</v>
      </c>
      <c r="NQ27" s="17">
        <v>4.9991700000000003</v>
      </c>
      <c r="NR27" s="17">
        <v>4.9991700000000003</v>
      </c>
      <c r="NS27" s="17">
        <v>0.10083</v>
      </c>
      <c r="NT27" s="17">
        <v>27.3</v>
      </c>
      <c r="NU27" s="17">
        <v>57.122700000000002</v>
      </c>
      <c r="NV27" s="17">
        <v>57.122700000000002</v>
      </c>
      <c r="NW27" s="17">
        <v>-29.822700000000001</v>
      </c>
      <c r="NX27" s="17">
        <v>68.900000000000006</v>
      </c>
      <c r="NY27" s="17">
        <v>51.71</v>
      </c>
      <c r="NZ27" s="17">
        <v>51.71</v>
      </c>
      <c r="OA27" s="17">
        <v>17.190000000000001</v>
      </c>
      <c r="OB27" s="17">
        <v>13.1</v>
      </c>
      <c r="OC27" s="17">
        <v>1.66</v>
      </c>
      <c r="OD27" s="17">
        <v>1.66</v>
      </c>
      <c r="OE27" s="17">
        <v>11.44</v>
      </c>
      <c r="OF27" s="17">
        <v>0</v>
      </c>
      <c r="OG27" s="17"/>
      <c r="OH27" s="17"/>
      <c r="OI27" s="17">
        <v>0</v>
      </c>
      <c r="OJ27" s="17">
        <v>5.0999999999999996</v>
      </c>
      <c r="OK27" s="17">
        <v>20.33764</v>
      </c>
      <c r="OL27" s="17">
        <v>20.33764</v>
      </c>
      <c r="OM27" s="17">
        <v>-15.237640000000001</v>
      </c>
      <c r="ON27" s="17"/>
      <c r="OO27" s="17"/>
      <c r="OP27" s="17"/>
      <c r="OQ27" s="17">
        <v>0</v>
      </c>
      <c r="OR27" s="17"/>
      <c r="OS27" s="17"/>
      <c r="OT27" s="17"/>
      <c r="OU27" s="17">
        <v>0</v>
      </c>
      <c r="OV27" s="17">
        <v>172.4</v>
      </c>
      <c r="OW27" s="17">
        <v>170.6542</v>
      </c>
      <c r="OX27" s="17">
        <v>170.6542</v>
      </c>
      <c r="OY27" s="17">
        <v>1.7458</v>
      </c>
      <c r="OZ27" s="17">
        <v>87.7</v>
      </c>
      <c r="PA27" s="17">
        <v>86.29</v>
      </c>
      <c r="PB27" s="17">
        <v>86.29</v>
      </c>
      <c r="PC27" s="17">
        <v>1.41</v>
      </c>
      <c r="PD27" s="17">
        <v>0.7</v>
      </c>
      <c r="PE27" s="17">
        <v>0.46</v>
      </c>
      <c r="PF27" s="17">
        <v>0.46</v>
      </c>
      <c r="PG27" s="17">
        <v>0.24</v>
      </c>
      <c r="PH27" s="17">
        <v>1.2</v>
      </c>
      <c r="PI27" s="17">
        <v>1.4</v>
      </c>
      <c r="PJ27" s="17">
        <v>1.4</v>
      </c>
      <c r="PK27" s="17">
        <v>-0.2</v>
      </c>
      <c r="PL27" s="17">
        <v>2.5</v>
      </c>
      <c r="PM27" s="17">
        <v>2.4</v>
      </c>
      <c r="PN27" s="17">
        <v>2.4</v>
      </c>
      <c r="PO27" s="17">
        <v>0.1</v>
      </c>
      <c r="PP27" s="17">
        <v>18.100000000000001</v>
      </c>
      <c r="PQ27" s="17">
        <v>4.5381299999999998</v>
      </c>
      <c r="PR27" s="17">
        <v>4.5381299999999998</v>
      </c>
      <c r="PS27" s="17">
        <v>13.561870000000001</v>
      </c>
      <c r="PT27" s="17">
        <v>3.7</v>
      </c>
      <c r="PU27" s="17">
        <v>3.12</v>
      </c>
      <c r="PV27" s="17">
        <v>3.12</v>
      </c>
      <c r="PW27" s="17">
        <v>0.57999999999999996</v>
      </c>
      <c r="PX27" s="17"/>
      <c r="PY27" s="17">
        <v>3.1</v>
      </c>
      <c r="PZ27" s="17">
        <v>3.1</v>
      </c>
      <c r="QA27" s="17">
        <v>-3.1</v>
      </c>
      <c r="QB27" s="17">
        <v>3.5</v>
      </c>
      <c r="QC27" s="17">
        <v>3.5</v>
      </c>
      <c r="QD27" s="17">
        <v>3.5</v>
      </c>
      <c r="QE27" s="17">
        <v>0</v>
      </c>
      <c r="QF27" s="17">
        <v>13.9</v>
      </c>
      <c r="QG27" s="17">
        <v>14.975849999999999</v>
      </c>
      <c r="QH27" s="17">
        <v>14.975849999999999</v>
      </c>
      <c r="QI27" s="17">
        <v>-1.07585</v>
      </c>
      <c r="QJ27" s="17">
        <v>12.9</v>
      </c>
      <c r="QK27" s="17">
        <v>13.3005</v>
      </c>
      <c r="QL27" s="17">
        <v>13.3005</v>
      </c>
      <c r="QM27" s="17">
        <v>-0.40050000000000002</v>
      </c>
      <c r="QN27" s="17">
        <v>16.3</v>
      </c>
      <c r="QO27" s="17">
        <v>15.67</v>
      </c>
      <c r="QP27" s="17">
        <v>15.67</v>
      </c>
      <c r="QQ27" s="17">
        <v>0.63</v>
      </c>
      <c r="QR27" s="17">
        <v>7.2</v>
      </c>
      <c r="QS27" s="17">
        <v>14.6652</v>
      </c>
      <c r="QT27" s="17">
        <v>14.6652</v>
      </c>
      <c r="QU27" s="17">
        <v>-7.4652000000000003</v>
      </c>
      <c r="QV27" s="17">
        <v>25.3</v>
      </c>
      <c r="QW27" s="17">
        <v>47.577300000000001</v>
      </c>
      <c r="QX27" s="17">
        <v>47.577300000000001</v>
      </c>
      <c r="QY27" s="17">
        <v>-22.2773</v>
      </c>
      <c r="QZ27" s="17">
        <v>15.9</v>
      </c>
      <c r="RA27" s="17">
        <v>12.919499999999999</v>
      </c>
      <c r="RB27" s="17">
        <v>12.919499999999999</v>
      </c>
      <c r="RC27" s="17">
        <v>2.9805000000000001</v>
      </c>
      <c r="RD27" s="17">
        <v>2.2999999999999998</v>
      </c>
      <c r="RE27" s="17">
        <v>2.25</v>
      </c>
      <c r="RF27" s="17">
        <v>2.25</v>
      </c>
      <c r="RG27" s="17">
        <v>0.05</v>
      </c>
      <c r="RH27" s="17">
        <v>13.8</v>
      </c>
      <c r="RI27" s="17">
        <v>16.586010000000002</v>
      </c>
      <c r="RJ27" s="17">
        <v>18.19726</v>
      </c>
      <c r="RK27" s="17">
        <v>-4.3972600000000002</v>
      </c>
      <c r="RL27" s="17">
        <v>1.3</v>
      </c>
      <c r="RM27" s="17">
        <v>1.1200000000000001</v>
      </c>
      <c r="RN27" s="17">
        <v>1.1200000000000001</v>
      </c>
      <c r="RO27" s="17">
        <v>0.18</v>
      </c>
      <c r="RP27" s="17"/>
      <c r="RQ27" s="17"/>
      <c r="RR27" s="17"/>
      <c r="RS27" s="17">
        <v>0</v>
      </c>
      <c r="RT27" s="17">
        <v>4.8</v>
      </c>
      <c r="RU27" s="17">
        <v>4.5</v>
      </c>
      <c r="RV27" s="17">
        <v>4.5</v>
      </c>
      <c r="RW27" s="17">
        <v>0.3</v>
      </c>
      <c r="RX27" s="17">
        <v>0.3</v>
      </c>
      <c r="RY27" s="17">
        <v>0.29459999999999997</v>
      </c>
      <c r="RZ27" s="17">
        <v>0.29459999999999997</v>
      </c>
      <c r="SA27" s="17">
        <v>5.4000000000000003E-3</v>
      </c>
      <c r="SB27" s="17">
        <v>0.9</v>
      </c>
      <c r="SC27" s="17">
        <v>0.93500000000000005</v>
      </c>
      <c r="SD27" s="17">
        <v>0.93500000000000005</v>
      </c>
      <c r="SE27" s="17">
        <v>-3.5000000000000003E-2</v>
      </c>
      <c r="SF27" s="17">
        <v>5.3</v>
      </c>
      <c r="SG27" s="17">
        <v>5.7</v>
      </c>
      <c r="SH27" s="17">
        <v>5.7</v>
      </c>
      <c r="SI27" s="17">
        <v>-0.4</v>
      </c>
      <c r="SJ27" s="17">
        <v>3.1</v>
      </c>
      <c r="SK27" s="17">
        <v>2.7</v>
      </c>
      <c r="SL27" s="17">
        <v>2.7</v>
      </c>
      <c r="SM27" s="17">
        <v>0.4</v>
      </c>
      <c r="SN27" s="17">
        <v>3.2</v>
      </c>
      <c r="SO27" s="17">
        <v>3</v>
      </c>
      <c r="SP27" s="17">
        <v>3</v>
      </c>
      <c r="SQ27" s="17">
        <v>0.2</v>
      </c>
      <c r="SR27" s="17">
        <v>4.9000000000000004</v>
      </c>
      <c r="SS27" s="17">
        <v>5</v>
      </c>
      <c r="ST27" s="17">
        <v>5</v>
      </c>
      <c r="SU27" s="17">
        <v>-0.1</v>
      </c>
      <c r="SV27" s="17">
        <v>25.4</v>
      </c>
      <c r="SW27" s="17">
        <v>23</v>
      </c>
      <c r="SX27" s="17">
        <v>23</v>
      </c>
      <c r="SY27" s="17">
        <v>2.4</v>
      </c>
      <c r="SZ27" s="17">
        <v>37.4</v>
      </c>
      <c r="TA27" s="17">
        <v>52</v>
      </c>
      <c r="TB27" s="17">
        <v>40</v>
      </c>
      <c r="TC27" s="17">
        <v>-2.6</v>
      </c>
      <c r="TD27" s="17">
        <v>30.9</v>
      </c>
      <c r="TE27" s="17">
        <v>30.52</v>
      </c>
      <c r="TF27" s="17">
        <v>30.52</v>
      </c>
      <c r="TG27" s="17">
        <v>0.38</v>
      </c>
      <c r="TH27" s="17">
        <v>36.880000000000003</v>
      </c>
      <c r="TI27" s="17">
        <v>18.46</v>
      </c>
      <c r="TJ27" s="17">
        <v>18.46</v>
      </c>
      <c r="TK27" s="17">
        <v>18.420000000000002</v>
      </c>
      <c r="TL27" s="17">
        <v>63.22</v>
      </c>
      <c r="TM27" s="17">
        <v>20.68</v>
      </c>
      <c r="TN27" s="17">
        <v>20.68</v>
      </c>
      <c r="TO27" s="17">
        <v>42.54</v>
      </c>
      <c r="TP27" s="17">
        <v>4.3099999999999996</v>
      </c>
      <c r="TQ27" s="17">
        <v>2.29</v>
      </c>
      <c r="TR27" s="17">
        <v>2.29</v>
      </c>
      <c r="TS27" s="17">
        <v>2.02</v>
      </c>
      <c r="TT27" s="17">
        <v>4.43</v>
      </c>
      <c r="TU27" s="17">
        <v>1.1499999999999999</v>
      </c>
      <c r="TV27" s="17">
        <v>1.1499999999999999</v>
      </c>
      <c r="TW27" s="17">
        <v>3.28</v>
      </c>
      <c r="TX27" s="17">
        <v>1.3</v>
      </c>
      <c r="TY27" s="17">
        <v>38.76</v>
      </c>
      <c r="TZ27" s="17">
        <v>38.76</v>
      </c>
      <c r="UA27" s="17">
        <v>-37.46</v>
      </c>
      <c r="UB27" s="17">
        <v>3.8</v>
      </c>
      <c r="UC27" s="17">
        <v>4</v>
      </c>
      <c r="UD27" s="17">
        <v>4</v>
      </c>
      <c r="UE27" s="17">
        <v>-0.2</v>
      </c>
      <c r="UF27" s="17">
        <v>1.6</v>
      </c>
      <c r="UG27" s="17">
        <v>1.6</v>
      </c>
      <c r="UH27" s="17">
        <v>1.6</v>
      </c>
      <c r="UI27" s="17">
        <v>0</v>
      </c>
      <c r="UJ27" s="17"/>
      <c r="UK27" s="17"/>
      <c r="UL27" s="17"/>
      <c r="UM27" s="17">
        <v>0</v>
      </c>
      <c r="UN27" s="17">
        <v>4</v>
      </c>
      <c r="UO27" s="17">
        <v>3.5</v>
      </c>
      <c r="UP27" s="17">
        <v>3.5</v>
      </c>
      <c r="UQ27" s="17">
        <v>0.5</v>
      </c>
      <c r="UR27" s="17">
        <v>4.5999999999999996</v>
      </c>
      <c r="US27" s="17">
        <v>4</v>
      </c>
      <c r="UT27" s="17">
        <v>4</v>
      </c>
      <c r="UU27" s="17">
        <v>0.6</v>
      </c>
      <c r="UV27" s="17">
        <v>4.5999999999999996</v>
      </c>
      <c r="UW27" s="17">
        <v>4.0999999999999996</v>
      </c>
      <c r="UX27" s="17">
        <v>4.0999999999999996</v>
      </c>
      <c r="UY27" s="17">
        <v>0.5</v>
      </c>
      <c r="UZ27" s="17">
        <v>13.3</v>
      </c>
      <c r="VA27" s="17">
        <v>0.68</v>
      </c>
      <c r="VB27" s="17">
        <v>0.68</v>
      </c>
      <c r="VC27" s="17">
        <v>12.62</v>
      </c>
      <c r="VD27" s="17">
        <v>212.3</v>
      </c>
      <c r="VE27" s="17">
        <v>218.16300000000001</v>
      </c>
      <c r="VF27" s="17">
        <v>218.16300000000001</v>
      </c>
      <c r="VG27" s="17">
        <v>-5.8630000000000004</v>
      </c>
      <c r="VH27" s="17">
        <v>12.5</v>
      </c>
      <c r="VI27" s="17">
        <v>11.293200000000001</v>
      </c>
      <c r="VJ27" s="17">
        <v>11.293200000000001</v>
      </c>
      <c r="VK27" s="17">
        <v>1.2068000000000001</v>
      </c>
      <c r="VL27" s="17">
        <v>119.5</v>
      </c>
      <c r="VM27" s="17">
        <v>124</v>
      </c>
      <c r="VN27" s="17">
        <v>124</v>
      </c>
      <c r="VO27" s="17">
        <v>-4.5</v>
      </c>
      <c r="VP27" s="17">
        <v>0.6</v>
      </c>
      <c r="VQ27" s="17">
        <v>0.6</v>
      </c>
      <c r="VR27" s="17">
        <v>0.6</v>
      </c>
      <c r="VS27" s="17">
        <v>0</v>
      </c>
      <c r="VT27" s="17">
        <v>2.2000000000000002</v>
      </c>
      <c r="VU27" s="17">
        <v>46</v>
      </c>
      <c r="VV27" s="17">
        <v>46</v>
      </c>
      <c r="VW27" s="17">
        <v>-43.8</v>
      </c>
      <c r="VX27" s="17">
        <v>2.7</v>
      </c>
      <c r="VY27" s="17">
        <v>64</v>
      </c>
      <c r="VZ27" s="17">
        <v>64</v>
      </c>
      <c r="WA27" s="17">
        <v>-61.3</v>
      </c>
      <c r="WB27" s="17">
        <v>87.8</v>
      </c>
      <c r="WC27" s="17">
        <v>89.28</v>
      </c>
      <c r="WD27" s="17">
        <v>89.28</v>
      </c>
      <c r="WE27" s="17">
        <v>-1.48</v>
      </c>
      <c r="WF27" s="17">
        <v>3.9</v>
      </c>
      <c r="WG27" s="17">
        <v>4.2</v>
      </c>
      <c r="WH27" s="17">
        <v>4.2</v>
      </c>
      <c r="WI27" s="17">
        <v>-0.3</v>
      </c>
      <c r="WJ27" s="17">
        <v>2.2000000000000002</v>
      </c>
      <c r="WK27" s="17">
        <v>1.1499999999999999</v>
      </c>
      <c r="WL27" s="17">
        <v>1.1499999999999999</v>
      </c>
      <c r="WM27" s="17">
        <v>1.05</v>
      </c>
      <c r="WN27" s="17">
        <v>2.4</v>
      </c>
      <c r="WO27" s="17">
        <v>2.2999999999999998</v>
      </c>
      <c r="WP27" s="17">
        <v>2.2999999999999998</v>
      </c>
      <c r="WQ27" s="17">
        <v>0.1</v>
      </c>
      <c r="WR27" s="17">
        <v>1</v>
      </c>
      <c r="WS27" s="17">
        <v>1.3</v>
      </c>
      <c r="WT27" s="17">
        <v>1.3</v>
      </c>
      <c r="WU27" s="17">
        <v>-0.3</v>
      </c>
      <c r="WV27" s="17">
        <v>13</v>
      </c>
      <c r="WW27" s="17">
        <v>11.937799999999999</v>
      </c>
      <c r="WX27" s="17">
        <v>11.937799999999999</v>
      </c>
      <c r="WY27" s="17">
        <v>1.0622</v>
      </c>
      <c r="WZ27" s="17">
        <v>5.8</v>
      </c>
      <c r="XA27" s="17">
        <v>6.8</v>
      </c>
      <c r="XB27" s="17">
        <v>6.8</v>
      </c>
      <c r="XC27" s="17">
        <v>-1</v>
      </c>
      <c r="XD27" s="17">
        <v>18.2</v>
      </c>
      <c r="XE27" s="17">
        <v>17.391300000000001</v>
      </c>
      <c r="XF27" s="17">
        <v>17.391300000000001</v>
      </c>
      <c r="XG27" s="17">
        <v>0.80869999999999997</v>
      </c>
      <c r="XH27" s="17">
        <v>10</v>
      </c>
      <c r="XI27" s="17">
        <v>10</v>
      </c>
      <c r="XJ27" s="17">
        <v>10</v>
      </c>
      <c r="XK27" s="17">
        <v>0</v>
      </c>
      <c r="XL27" s="17">
        <v>8.5</v>
      </c>
      <c r="XM27" s="17">
        <v>10.8</v>
      </c>
      <c r="XN27" s="17">
        <v>10.8</v>
      </c>
      <c r="XO27" s="17">
        <v>-2.2999999999999998</v>
      </c>
      <c r="XP27" s="17"/>
      <c r="XQ27" s="17"/>
      <c r="XR27" s="17"/>
      <c r="XS27" s="17">
        <v>0</v>
      </c>
      <c r="XT27" s="17"/>
      <c r="XU27" s="17"/>
      <c r="XV27" s="17"/>
      <c r="XW27" s="17">
        <v>0</v>
      </c>
      <c r="XX27" s="17">
        <v>17.3</v>
      </c>
      <c r="XY27" s="17">
        <v>14</v>
      </c>
      <c r="XZ27" s="17">
        <v>14</v>
      </c>
      <c r="YA27" s="17">
        <v>3.3</v>
      </c>
      <c r="YB27" s="17">
        <v>13.1</v>
      </c>
      <c r="YC27" s="17">
        <v>19</v>
      </c>
      <c r="YD27" s="17">
        <v>19</v>
      </c>
      <c r="YE27" s="17">
        <v>-5.9</v>
      </c>
      <c r="YF27" s="17">
        <v>9.9</v>
      </c>
      <c r="YG27" s="17">
        <v>8.1199999999999992</v>
      </c>
      <c r="YH27" s="17">
        <v>8.1199999999999992</v>
      </c>
      <c r="YI27" s="17">
        <v>1.78</v>
      </c>
      <c r="YJ27" s="17">
        <v>10.9</v>
      </c>
      <c r="YK27" s="17"/>
      <c r="YL27" s="17"/>
      <c r="YM27" s="17">
        <v>10.9</v>
      </c>
      <c r="YN27" s="17">
        <v>10.9</v>
      </c>
      <c r="YO27" s="17">
        <v>12</v>
      </c>
      <c r="YP27" s="17">
        <v>12</v>
      </c>
      <c r="YQ27" s="17">
        <v>-1.1000000000000001</v>
      </c>
    </row>
    <row r="28" spans="1:667" ht="24" customHeight="1" x14ac:dyDescent="0.25">
      <c r="A28" s="1"/>
      <c r="B28" s="16" t="s">
        <v>55</v>
      </c>
      <c r="C28" s="16" t="s">
        <v>925</v>
      </c>
      <c r="D28" s="17">
        <v>79.400000000000006</v>
      </c>
      <c r="E28" s="17">
        <v>55.522770000000001</v>
      </c>
      <c r="F28" s="17">
        <v>53.352159999999998</v>
      </c>
      <c r="G28" s="17">
        <v>26.047840000000001</v>
      </c>
      <c r="H28" s="17">
        <v>651</v>
      </c>
      <c r="I28" s="17">
        <v>649.92602999999997</v>
      </c>
      <c r="J28" s="17">
        <v>649.92602999999997</v>
      </c>
      <c r="K28" s="17">
        <v>1.0739700000000001</v>
      </c>
      <c r="L28" s="17">
        <v>217.5</v>
      </c>
      <c r="M28" s="17">
        <v>210.41108</v>
      </c>
      <c r="N28" s="17">
        <v>210.41108</v>
      </c>
      <c r="O28" s="17">
        <v>7.0889199999999999</v>
      </c>
      <c r="P28" s="17"/>
      <c r="Q28" s="17"/>
      <c r="R28" s="17"/>
      <c r="S28" s="17">
        <v>0</v>
      </c>
      <c r="T28" s="17"/>
      <c r="U28" s="17"/>
      <c r="V28" s="17"/>
      <c r="W28" s="17">
        <v>0</v>
      </c>
      <c r="X28" s="17">
        <v>10</v>
      </c>
      <c r="Y28" s="17"/>
      <c r="Z28" s="17"/>
      <c r="AA28" s="17">
        <v>10</v>
      </c>
      <c r="AB28" s="17">
        <v>95.2</v>
      </c>
      <c r="AC28" s="17">
        <v>85.741600000000005</v>
      </c>
      <c r="AD28" s="17">
        <v>85.741600000000005</v>
      </c>
      <c r="AE28" s="17">
        <v>9.4583999999999993</v>
      </c>
      <c r="AF28" s="17"/>
      <c r="AG28" s="17"/>
      <c r="AH28" s="17"/>
      <c r="AI28" s="17">
        <v>0</v>
      </c>
      <c r="AJ28" s="17">
        <v>59.9</v>
      </c>
      <c r="AK28" s="17">
        <v>49.2164</v>
      </c>
      <c r="AL28" s="17">
        <v>78.325569999999999</v>
      </c>
      <c r="AM28" s="17">
        <v>-18.42557</v>
      </c>
      <c r="AN28" s="17">
        <v>178.6</v>
      </c>
      <c r="AO28" s="17">
        <v>189.81</v>
      </c>
      <c r="AP28" s="17">
        <v>189.81</v>
      </c>
      <c r="AQ28" s="17">
        <v>-11.21</v>
      </c>
      <c r="AR28" s="17">
        <v>197.5</v>
      </c>
      <c r="AS28" s="17">
        <v>189.81</v>
      </c>
      <c r="AT28" s="17">
        <v>189.81</v>
      </c>
      <c r="AU28" s="17">
        <v>7.69</v>
      </c>
      <c r="AV28" s="17">
        <v>197.7</v>
      </c>
      <c r="AW28" s="17">
        <v>189.81</v>
      </c>
      <c r="AX28" s="17">
        <v>189.81</v>
      </c>
      <c r="AY28" s="17">
        <v>7.89</v>
      </c>
      <c r="AZ28" s="17">
        <v>278.39999999999998</v>
      </c>
      <c r="BA28" s="17">
        <v>285.57</v>
      </c>
      <c r="BB28" s="17">
        <v>285.57</v>
      </c>
      <c r="BC28" s="17">
        <v>-7.17</v>
      </c>
      <c r="BD28" s="17">
        <v>204.6</v>
      </c>
      <c r="BE28" s="17">
        <v>206.04143999999999</v>
      </c>
      <c r="BF28" s="17">
        <v>206.04143999999999</v>
      </c>
      <c r="BG28" s="17">
        <v>-1.4414400000000001</v>
      </c>
      <c r="BH28" s="17">
        <v>104.8</v>
      </c>
      <c r="BI28" s="17">
        <v>103.33009</v>
      </c>
      <c r="BJ28" s="17">
        <v>103.33009</v>
      </c>
      <c r="BK28" s="17">
        <v>1.46991</v>
      </c>
      <c r="BL28" s="17">
        <v>306.7</v>
      </c>
      <c r="BM28" s="17">
        <v>196.18647000000001</v>
      </c>
      <c r="BN28" s="17">
        <v>196.18642</v>
      </c>
      <c r="BO28" s="17">
        <v>110.51358</v>
      </c>
      <c r="BP28" s="17">
        <v>4.0999999999999996</v>
      </c>
      <c r="BQ28" s="17">
        <v>3.8975900000000001</v>
      </c>
      <c r="BR28" s="17">
        <v>3.8975900000000001</v>
      </c>
      <c r="BS28" s="17">
        <v>0.20241000000000001</v>
      </c>
      <c r="BT28" s="17"/>
      <c r="BU28" s="17"/>
      <c r="BV28" s="17"/>
      <c r="BW28" s="17">
        <v>0</v>
      </c>
      <c r="BX28" s="17"/>
      <c r="BY28" s="17"/>
      <c r="BZ28" s="17"/>
      <c r="CA28" s="17">
        <v>0</v>
      </c>
      <c r="CB28" s="17"/>
      <c r="CC28" s="17"/>
      <c r="CD28" s="17"/>
      <c r="CE28" s="17">
        <v>0</v>
      </c>
      <c r="CF28" s="17">
        <v>112.6</v>
      </c>
      <c r="CG28" s="17">
        <v>114.00626</v>
      </c>
      <c r="CH28" s="17">
        <v>114.00626</v>
      </c>
      <c r="CI28" s="17">
        <v>-1.4062600000000001</v>
      </c>
      <c r="CJ28" s="17">
        <v>7.4</v>
      </c>
      <c r="CK28" s="17">
        <v>7.0908199999999999</v>
      </c>
      <c r="CL28" s="17">
        <v>7.0908199999999999</v>
      </c>
      <c r="CM28" s="17">
        <v>0.30918000000000001</v>
      </c>
      <c r="CN28" s="17">
        <v>5.2</v>
      </c>
      <c r="CO28" s="17">
        <v>3.8075999999999999</v>
      </c>
      <c r="CP28" s="17">
        <v>3.8075999999999999</v>
      </c>
      <c r="CQ28" s="17">
        <v>1.3924000000000001</v>
      </c>
      <c r="CR28" s="17">
        <v>16.8</v>
      </c>
      <c r="CS28" s="17">
        <v>16.710640000000001</v>
      </c>
      <c r="CT28" s="17">
        <v>16.710640000000001</v>
      </c>
      <c r="CU28" s="17">
        <v>8.9359999999999995E-2</v>
      </c>
      <c r="CV28" s="17">
        <v>57</v>
      </c>
      <c r="CW28" s="17">
        <v>36.5184</v>
      </c>
      <c r="CX28" s="17"/>
      <c r="CY28" s="17">
        <v>57</v>
      </c>
      <c r="CZ28" s="17">
        <v>62.5</v>
      </c>
      <c r="DA28" s="17">
        <v>56.569299999999998</v>
      </c>
      <c r="DB28" s="17">
        <v>56.569249999999997</v>
      </c>
      <c r="DC28" s="17">
        <v>5.9307499999999997</v>
      </c>
      <c r="DD28" s="17"/>
      <c r="DE28" s="17"/>
      <c r="DF28" s="17"/>
      <c r="DG28" s="17">
        <v>0</v>
      </c>
      <c r="DH28" s="17">
        <v>84.9</v>
      </c>
      <c r="DI28" s="17">
        <v>174.56503000000001</v>
      </c>
      <c r="DJ28" s="17">
        <v>183.52651</v>
      </c>
      <c r="DK28" s="17">
        <v>-98.626509999999996</v>
      </c>
      <c r="DL28" s="17"/>
      <c r="DM28" s="17">
        <v>7.8466800000000001</v>
      </c>
      <c r="DN28" s="17">
        <v>7.8</v>
      </c>
      <c r="DO28" s="17">
        <v>-7.8</v>
      </c>
      <c r="DP28" s="17">
        <v>6.5</v>
      </c>
      <c r="DQ28" s="17">
        <v>6.39</v>
      </c>
      <c r="DR28" s="17">
        <v>6.39</v>
      </c>
      <c r="DS28" s="17">
        <v>0.11</v>
      </c>
      <c r="DT28" s="17">
        <v>0</v>
      </c>
      <c r="DU28" s="17"/>
      <c r="DV28" s="17"/>
      <c r="DW28" s="17">
        <v>0</v>
      </c>
      <c r="DX28" s="17">
        <v>35.299999999999997</v>
      </c>
      <c r="DY28" s="17">
        <v>33.365459999999999</v>
      </c>
      <c r="DZ28" s="17">
        <v>33.365459999999999</v>
      </c>
      <c r="EA28" s="17">
        <v>1.9345399999999999</v>
      </c>
      <c r="EB28" s="17">
        <v>0</v>
      </c>
      <c r="EC28" s="17"/>
      <c r="ED28" s="17"/>
      <c r="EE28" s="17">
        <v>0</v>
      </c>
      <c r="EF28" s="17">
        <v>24.6</v>
      </c>
      <c r="EG28" s="17">
        <v>20.62593</v>
      </c>
      <c r="EH28" s="17">
        <v>20.62593</v>
      </c>
      <c r="EI28" s="17">
        <v>3.9740700000000002</v>
      </c>
      <c r="EJ28" s="17">
        <v>17.5</v>
      </c>
      <c r="EK28" s="17">
        <v>18.87548</v>
      </c>
      <c r="EL28" s="17">
        <v>18.87548</v>
      </c>
      <c r="EM28" s="17">
        <v>-1.37548</v>
      </c>
      <c r="EN28" s="17">
        <v>13</v>
      </c>
      <c r="EO28" s="17">
        <v>12.99898</v>
      </c>
      <c r="EP28" s="17">
        <v>12.99898</v>
      </c>
      <c r="EQ28" s="17">
        <v>1.0200000000000001E-3</v>
      </c>
      <c r="ER28" s="17">
        <v>57.2</v>
      </c>
      <c r="ES28" s="17">
        <v>61.99635</v>
      </c>
      <c r="ET28" s="17">
        <v>61.99635</v>
      </c>
      <c r="EU28" s="17">
        <v>-4.7963500000000003</v>
      </c>
      <c r="EV28" s="17">
        <v>176.5</v>
      </c>
      <c r="EW28" s="17">
        <v>184.74316999999999</v>
      </c>
      <c r="EX28" s="17">
        <v>184.74316999999999</v>
      </c>
      <c r="EY28" s="17">
        <v>-8.2431699999999992</v>
      </c>
      <c r="EZ28" s="17">
        <v>176.8</v>
      </c>
      <c r="FA28" s="17">
        <v>184.74316999999999</v>
      </c>
      <c r="FB28" s="17">
        <v>184.74316999999999</v>
      </c>
      <c r="FC28" s="17">
        <v>-7.9431700000000003</v>
      </c>
      <c r="FD28" s="17">
        <v>180.7</v>
      </c>
      <c r="FE28" s="17">
        <v>185.29795999999999</v>
      </c>
      <c r="FF28" s="17">
        <v>185.29795999999999</v>
      </c>
      <c r="FG28" s="17">
        <v>-4.5979599999999996</v>
      </c>
      <c r="FH28" s="17">
        <v>66</v>
      </c>
      <c r="FI28" s="17">
        <v>72.405969999999996</v>
      </c>
      <c r="FJ28" s="17">
        <v>60.918840000000003</v>
      </c>
      <c r="FK28" s="17">
        <v>5.0811599999999997</v>
      </c>
      <c r="FL28" s="17">
        <v>16.3</v>
      </c>
      <c r="FM28" s="17">
        <v>7.3057800000000004</v>
      </c>
      <c r="FN28" s="17"/>
      <c r="FO28" s="17">
        <v>16.3</v>
      </c>
      <c r="FP28" s="17">
        <v>25.5</v>
      </c>
      <c r="FQ28" s="17">
        <v>22.028020000000001</v>
      </c>
      <c r="FR28" s="17">
        <v>23.06963</v>
      </c>
      <c r="FS28" s="17">
        <v>2.4303699999999999</v>
      </c>
      <c r="FT28" s="17">
        <v>17.3</v>
      </c>
      <c r="FU28" s="17">
        <v>14.510630000000001</v>
      </c>
      <c r="FV28" s="17">
        <v>14.510630000000001</v>
      </c>
      <c r="FW28" s="17">
        <v>2.7893699999999999</v>
      </c>
      <c r="FX28" s="17">
        <v>41.4</v>
      </c>
      <c r="FY28" s="17">
        <v>20.725390000000001</v>
      </c>
      <c r="FZ28" s="17">
        <v>20.725390000000001</v>
      </c>
      <c r="GA28" s="17">
        <v>20.674610000000001</v>
      </c>
      <c r="GB28" s="17"/>
      <c r="GC28" s="17"/>
      <c r="GD28" s="17"/>
      <c r="GE28" s="17">
        <v>0</v>
      </c>
      <c r="GF28" s="17"/>
      <c r="GG28" s="17"/>
      <c r="GH28" s="17"/>
      <c r="GI28" s="17">
        <v>0</v>
      </c>
      <c r="GJ28" s="17">
        <v>6.2</v>
      </c>
      <c r="GK28" s="17">
        <v>6.8787000000000003</v>
      </c>
      <c r="GL28" s="17">
        <v>6.8787000000000003</v>
      </c>
      <c r="GM28" s="17">
        <v>-0.67869999999999997</v>
      </c>
      <c r="GN28" s="17">
        <v>29.9</v>
      </c>
      <c r="GO28" s="17">
        <v>27.69952</v>
      </c>
      <c r="GP28" s="17">
        <v>25.529779999999999</v>
      </c>
      <c r="GQ28" s="17">
        <v>4.3702199999999998</v>
      </c>
      <c r="GR28" s="17"/>
      <c r="GS28" s="17"/>
      <c r="GT28" s="17"/>
      <c r="GU28" s="17">
        <v>0</v>
      </c>
      <c r="GV28" s="17"/>
      <c r="GW28" s="17"/>
      <c r="GX28" s="17"/>
      <c r="GY28" s="17">
        <v>0</v>
      </c>
      <c r="GZ28" s="17"/>
      <c r="HA28" s="17"/>
      <c r="HB28" s="17"/>
      <c r="HC28" s="17">
        <v>0</v>
      </c>
      <c r="HD28" s="17"/>
      <c r="HE28" s="17"/>
      <c r="HF28" s="17"/>
      <c r="HG28" s="17">
        <v>0</v>
      </c>
      <c r="HH28" s="17">
        <v>71.900000000000006</v>
      </c>
      <c r="HI28" s="17">
        <v>69.361580000000004</v>
      </c>
      <c r="HJ28" s="17">
        <v>69.361580000000004</v>
      </c>
      <c r="HK28" s="17">
        <v>2.5384199999999999</v>
      </c>
      <c r="HL28" s="17">
        <v>0</v>
      </c>
      <c r="HM28" s="17"/>
      <c r="HN28" s="17"/>
      <c r="HO28" s="17">
        <v>0</v>
      </c>
      <c r="HP28" s="17"/>
      <c r="HQ28" s="17"/>
      <c r="HR28" s="17"/>
      <c r="HS28" s="17">
        <v>0</v>
      </c>
      <c r="HT28" s="17">
        <v>41.7</v>
      </c>
      <c r="HU28" s="17">
        <v>45.291899999999998</v>
      </c>
      <c r="HV28" s="17">
        <v>45.291899999999998</v>
      </c>
      <c r="HW28" s="17">
        <v>-3.5918999999999999</v>
      </c>
      <c r="HX28" s="17"/>
      <c r="HY28" s="17"/>
      <c r="HZ28" s="17"/>
      <c r="IA28" s="17">
        <v>0</v>
      </c>
      <c r="IB28" s="17"/>
      <c r="IC28" s="17"/>
      <c r="ID28" s="17"/>
      <c r="IE28" s="17">
        <v>0</v>
      </c>
      <c r="IF28" s="17"/>
      <c r="IG28" s="17"/>
      <c r="IH28" s="17"/>
      <c r="II28" s="17">
        <v>0</v>
      </c>
      <c r="IJ28" s="17">
        <v>46.64</v>
      </c>
      <c r="IK28" s="17">
        <v>71.421400000000006</v>
      </c>
      <c r="IL28" s="17">
        <v>57.376759999999997</v>
      </c>
      <c r="IM28" s="17">
        <v>-10.73676</v>
      </c>
      <c r="IN28" s="17">
        <v>167.24</v>
      </c>
      <c r="IO28" s="17">
        <v>177.73742999999999</v>
      </c>
      <c r="IP28" s="17">
        <v>177.73742999999999</v>
      </c>
      <c r="IQ28" s="17">
        <v>-10.49743</v>
      </c>
      <c r="IR28" s="17">
        <v>164.47</v>
      </c>
      <c r="IS28" s="17">
        <v>177.73742999999999</v>
      </c>
      <c r="IT28" s="17">
        <v>177.73742999999999</v>
      </c>
      <c r="IU28" s="17">
        <v>-13.267429999999999</v>
      </c>
      <c r="IV28" s="17">
        <v>196</v>
      </c>
      <c r="IW28" s="17">
        <v>177.73742999999999</v>
      </c>
      <c r="IX28" s="17">
        <v>177.73742999999999</v>
      </c>
      <c r="IY28" s="17">
        <v>18.26257</v>
      </c>
      <c r="IZ28" s="17">
        <v>251.4</v>
      </c>
      <c r="JA28" s="17">
        <v>267.40676999999999</v>
      </c>
      <c r="JB28" s="17">
        <v>267.40676999999999</v>
      </c>
      <c r="JC28" s="17">
        <v>-16.006769999999999</v>
      </c>
      <c r="JD28" s="17">
        <v>68.83</v>
      </c>
      <c r="JE28" s="17">
        <v>73.334350000000001</v>
      </c>
      <c r="JF28" s="17">
        <v>73.334350000000001</v>
      </c>
      <c r="JG28" s="17">
        <v>-4.5043499999999996</v>
      </c>
      <c r="JH28" s="17">
        <v>33.86</v>
      </c>
      <c r="JI28" s="17">
        <v>36.777279999999998</v>
      </c>
      <c r="JJ28" s="17">
        <v>36.777279999999998</v>
      </c>
      <c r="JK28" s="17">
        <v>-2.9172799999999999</v>
      </c>
      <c r="JL28" s="17">
        <v>163.9</v>
      </c>
      <c r="JM28" s="17">
        <v>164</v>
      </c>
      <c r="JN28" s="17">
        <v>164</v>
      </c>
      <c r="JO28" s="17">
        <v>-0.1</v>
      </c>
      <c r="JP28" s="17">
        <v>0</v>
      </c>
      <c r="JQ28" s="17"/>
      <c r="JR28" s="17"/>
      <c r="JS28" s="17">
        <v>0</v>
      </c>
      <c r="JT28" s="17"/>
      <c r="JU28" s="17"/>
      <c r="JV28" s="17"/>
      <c r="JW28" s="17">
        <v>0</v>
      </c>
      <c r="JX28" s="17"/>
      <c r="JY28" s="17"/>
      <c r="JZ28" s="17"/>
      <c r="KA28" s="17">
        <v>0</v>
      </c>
      <c r="KB28" s="17"/>
      <c r="KC28" s="17"/>
      <c r="KD28" s="17"/>
      <c r="KE28" s="17">
        <v>0</v>
      </c>
      <c r="KF28" s="17"/>
      <c r="KG28" s="17"/>
      <c r="KH28" s="17"/>
      <c r="KI28" s="17">
        <v>0</v>
      </c>
      <c r="KJ28" s="17">
        <v>4.5</v>
      </c>
      <c r="KK28" s="17"/>
      <c r="KL28" s="17"/>
      <c r="KM28" s="17">
        <v>4.5</v>
      </c>
      <c r="KN28" s="17">
        <v>0.1</v>
      </c>
      <c r="KO28" s="17">
        <v>1.79738</v>
      </c>
      <c r="KP28" s="17">
        <v>1.79738</v>
      </c>
      <c r="KQ28" s="17">
        <v>-1.6973800000000001</v>
      </c>
      <c r="KR28" s="17">
        <v>132.6</v>
      </c>
      <c r="KS28" s="17">
        <v>161.75200000000001</v>
      </c>
      <c r="KT28" s="17">
        <v>161.75217000000001</v>
      </c>
      <c r="KU28" s="17">
        <v>-29.152170000000002</v>
      </c>
      <c r="KV28" s="17">
        <v>95.7</v>
      </c>
      <c r="KW28" s="17">
        <v>66.703530000000001</v>
      </c>
      <c r="KX28" s="17">
        <v>93.424369999999996</v>
      </c>
      <c r="KY28" s="17">
        <v>2.27563</v>
      </c>
      <c r="KZ28" s="17">
        <v>42.9</v>
      </c>
      <c r="LA28" s="17">
        <v>66.809659999999994</v>
      </c>
      <c r="LB28" s="17">
        <v>66.809659999999994</v>
      </c>
      <c r="LC28" s="17">
        <v>-23.909659999999999</v>
      </c>
      <c r="LD28" s="17">
        <v>37</v>
      </c>
      <c r="LE28" s="17">
        <v>48.179349999999999</v>
      </c>
      <c r="LF28" s="17">
        <v>48.179349999999999</v>
      </c>
      <c r="LG28" s="17">
        <v>-11.179349999999999</v>
      </c>
      <c r="LH28" s="17">
        <v>28.5</v>
      </c>
      <c r="LI28" s="17">
        <v>29.806760000000001</v>
      </c>
      <c r="LJ28" s="17">
        <v>29.806760000000001</v>
      </c>
      <c r="LK28" s="17">
        <v>-1.3067599999999999</v>
      </c>
      <c r="LL28" s="17">
        <v>115</v>
      </c>
      <c r="LM28" s="17">
        <v>114.15203</v>
      </c>
      <c r="LN28" s="17">
        <v>114.15203</v>
      </c>
      <c r="LO28" s="17">
        <v>0.84797</v>
      </c>
      <c r="LP28" s="17">
        <v>47.2</v>
      </c>
      <c r="LQ28" s="17">
        <v>50.645899999999997</v>
      </c>
      <c r="LR28" s="17">
        <v>33.160629999999998</v>
      </c>
      <c r="LS28" s="17">
        <v>14.03937</v>
      </c>
      <c r="LT28" s="17">
        <v>47.5</v>
      </c>
      <c r="LU28" s="17">
        <v>49.666240000000002</v>
      </c>
      <c r="LV28" s="17">
        <v>49.666240000000002</v>
      </c>
      <c r="LW28" s="17">
        <v>-2.1662400000000002</v>
      </c>
      <c r="LX28" s="17">
        <v>138.69999999999999</v>
      </c>
      <c r="LY28" s="17">
        <v>153.93728999999999</v>
      </c>
      <c r="LZ28" s="17">
        <v>153.93728999999999</v>
      </c>
      <c r="MA28" s="17">
        <v>-15.23729</v>
      </c>
      <c r="MB28" s="17">
        <v>141.6</v>
      </c>
      <c r="MC28" s="17">
        <v>153.93728999999999</v>
      </c>
      <c r="MD28" s="17">
        <v>153.93728999999999</v>
      </c>
      <c r="ME28" s="17">
        <v>-12.337289999999999</v>
      </c>
      <c r="MF28" s="17">
        <v>167.9</v>
      </c>
      <c r="MG28" s="17">
        <v>154.39956000000001</v>
      </c>
      <c r="MH28" s="17">
        <v>154.39956000000001</v>
      </c>
      <c r="MI28" s="17">
        <v>13.500439999999999</v>
      </c>
      <c r="MJ28" s="17">
        <v>179.1</v>
      </c>
      <c r="MK28" s="17">
        <v>176.36183</v>
      </c>
      <c r="ML28" s="17">
        <v>176.36183</v>
      </c>
      <c r="MM28" s="17">
        <v>2.7381700000000002</v>
      </c>
      <c r="MN28" s="17">
        <v>0</v>
      </c>
      <c r="MO28" s="17"/>
      <c r="MP28" s="17"/>
      <c r="MQ28" s="17">
        <v>0</v>
      </c>
      <c r="MR28" s="17"/>
      <c r="MS28" s="17"/>
      <c r="MT28" s="17"/>
      <c r="MU28" s="17">
        <v>0</v>
      </c>
      <c r="MV28" s="17">
        <v>0</v>
      </c>
      <c r="MW28" s="17"/>
      <c r="MX28" s="17"/>
      <c r="MY28" s="17">
        <v>0</v>
      </c>
      <c r="MZ28" s="17"/>
      <c r="NA28" s="17"/>
      <c r="NB28" s="17"/>
      <c r="NC28" s="17">
        <v>0</v>
      </c>
      <c r="ND28" s="17">
        <v>206.8</v>
      </c>
      <c r="NE28" s="17">
        <v>205.29381000000001</v>
      </c>
      <c r="NF28" s="17">
        <v>205.29381000000001</v>
      </c>
      <c r="NG28" s="17">
        <v>1.5061899999999999</v>
      </c>
      <c r="NH28" s="17">
        <v>100</v>
      </c>
      <c r="NI28" s="17">
        <v>102.95515</v>
      </c>
      <c r="NJ28" s="17">
        <v>102.95515</v>
      </c>
      <c r="NK28" s="17">
        <v>-2.9551500000000002</v>
      </c>
      <c r="NL28" s="17">
        <v>8.1</v>
      </c>
      <c r="NM28" s="17">
        <v>7.5354299999999999</v>
      </c>
      <c r="NN28" s="17">
        <v>7.5354299999999999</v>
      </c>
      <c r="NO28" s="17">
        <v>0.56457000000000002</v>
      </c>
      <c r="NP28" s="17">
        <v>5.2</v>
      </c>
      <c r="NQ28" s="17">
        <v>4.9991700000000003</v>
      </c>
      <c r="NR28" s="17">
        <v>4.9991700000000003</v>
      </c>
      <c r="NS28" s="17">
        <v>0.20083000000000001</v>
      </c>
      <c r="NT28" s="17">
        <v>23.7</v>
      </c>
      <c r="NU28" s="17">
        <v>67.436899999999994</v>
      </c>
      <c r="NV28" s="17">
        <v>67.436899999999994</v>
      </c>
      <c r="NW28" s="17">
        <v>-43.736899999999999</v>
      </c>
      <c r="NX28" s="17">
        <v>68.400000000000006</v>
      </c>
      <c r="NY28" s="17">
        <v>56.83</v>
      </c>
      <c r="NZ28" s="17">
        <v>56.83</v>
      </c>
      <c r="OA28" s="17">
        <v>11.57</v>
      </c>
      <c r="OB28" s="17">
        <v>13.2</v>
      </c>
      <c r="OC28" s="17">
        <v>3.16</v>
      </c>
      <c r="OD28" s="17">
        <v>3.16</v>
      </c>
      <c r="OE28" s="17">
        <v>10.039999999999999</v>
      </c>
      <c r="OF28" s="17">
        <v>0</v>
      </c>
      <c r="OG28" s="17"/>
      <c r="OH28" s="17"/>
      <c r="OI28" s="17">
        <v>0</v>
      </c>
      <c r="OJ28" s="17">
        <v>5.2</v>
      </c>
      <c r="OK28" s="17">
        <v>20.33764</v>
      </c>
      <c r="OL28" s="17">
        <v>20.33764</v>
      </c>
      <c r="OM28" s="17">
        <v>-15.137639999999999</v>
      </c>
      <c r="ON28" s="17"/>
      <c r="OO28" s="17"/>
      <c r="OP28" s="17"/>
      <c r="OQ28" s="17">
        <v>0</v>
      </c>
      <c r="OR28" s="17"/>
      <c r="OS28" s="17"/>
      <c r="OT28" s="17"/>
      <c r="OU28" s="17">
        <v>0</v>
      </c>
      <c r="OV28" s="17">
        <v>171.8</v>
      </c>
      <c r="OW28" s="17">
        <v>170.029</v>
      </c>
      <c r="OX28" s="17">
        <v>170.029</v>
      </c>
      <c r="OY28" s="17">
        <v>1.7709999999999999</v>
      </c>
      <c r="OZ28" s="17">
        <v>87.3</v>
      </c>
      <c r="PA28" s="17">
        <v>86.06</v>
      </c>
      <c r="PB28" s="17">
        <v>86.06</v>
      </c>
      <c r="PC28" s="17">
        <v>1.24</v>
      </c>
      <c r="PD28" s="17">
        <v>0.7</v>
      </c>
      <c r="PE28" s="17">
        <v>0.46</v>
      </c>
      <c r="PF28" s="17">
        <v>0.46</v>
      </c>
      <c r="PG28" s="17">
        <v>0.24</v>
      </c>
      <c r="PH28" s="17">
        <v>1.2</v>
      </c>
      <c r="PI28" s="17">
        <v>1.4</v>
      </c>
      <c r="PJ28" s="17">
        <v>1.4</v>
      </c>
      <c r="PK28" s="17">
        <v>-0.2</v>
      </c>
      <c r="PL28" s="17">
        <v>2.4</v>
      </c>
      <c r="PM28" s="17">
        <v>2.4</v>
      </c>
      <c r="PN28" s="17">
        <v>2.4</v>
      </c>
      <c r="PO28" s="17">
        <v>0</v>
      </c>
      <c r="PP28" s="17">
        <v>18.399999999999999</v>
      </c>
      <c r="PQ28" s="17">
        <v>4.5381299999999998</v>
      </c>
      <c r="PR28" s="17">
        <v>4.5381299999999998</v>
      </c>
      <c r="PS28" s="17">
        <v>13.86187</v>
      </c>
      <c r="PT28" s="17">
        <v>4.0999999999999996</v>
      </c>
      <c r="PU28" s="17">
        <v>3.12</v>
      </c>
      <c r="PV28" s="17">
        <v>3.12</v>
      </c>
      <c r="PW28" s="17">
        <v>0.98</v>
      </c>
      <c r="PX28" s="17"/>
      <c r="PY28" s="17">
        <v>3.1</v>
      </c>
      <c r="PZ28" s="17">
        <v>3.1</v>
      </c>
      <c r="QA28" s="17">
        <v>-3.1</v>
      </c>
      <c r="QB28" s="17">
        <v>3.5</v>
      </c>
      <c r="QC28" s="17">
        <v>3.5</v>
      </c>
      <c r="QD28" s="17">
        <v>3.5</v>
      </c>
      <c r="QE28" s="17">
        <v>0</v>
      </c>
      <c r="QF28" s="17">
        <v>13.9</v>
      </c>
      <c r="QG28" s="17">
        <v>14.975849999999999</v>
      </c>
      <c r="QH28" s="17">
        <v>14.975849999999999</v>
      </c>
      <c r="QI28" s="17">
        <v>-1.07585</v>
      </c>
      <c r="QJ28" s="17">
        <v>12.6</v>
      </c>
      <c r="QK28" s="17">
        <v>13.025499999999999</v>
      </c>
      <c r="QL28" s="17">
        <v>13.025499999999999</v>
      </c>
      <c r="QM28" s="17">
        <v>-0.42549999999999999</v>
      </c>
      <c r="QN28" s="17">
        <v>15.6</v>
      </c>
      <c r="QO28" s="17">
        <v>15.3355</v>
      </c>
      <c r="QP28" s="17">
        <v>15.3355</v>
      </c>
      <c r="QQ28" s="17">
        <v>0.26450000000000001</v>
      </c>
      <c r="QR28" s="17">
        <v>5.7</v>
      </c>
      <c r="QS28" s="17">
        <v>15.8125</v>
      </c>
      <c r="QT28" s="17">
        <v>15.8125</v>
      </c>
      <c r="QU28" s="17">
        <v>-10.112500000000001</v>
      </c>
      <c r="QV28" s="17">
        <v>16.5</v>
      </c>
      <c r="QW28" s="17">
        <v>49.884399999999999</v>
      </c>
      <c r="QX28" s="17">
        <v>49.884399999999999</v>
      </c>
      <c r="QY28" s="17">
        <v>-33.384399999999999</v>
      </c>
      <c r="QZ28" s="17">
        <v>15.4</v>
      </c>
      <c r="RA28" s="17">
        <v>13.009</v>
      </c>
      <c r="RB28" s="17">
        <v>13.009</v>
      </c>
      <c r="RC28" s="17">
        <v>2.391</v>
      </c>
      <c r="RD28" s="17">
        <v>1.3</v>
      </c>
      <c r="RE28" s="17">
        <v>2.25</v>
      </c>
      <c r="RF28" s="17">
        <v>2.25</v>
      </c>
      <c r="RG28" s="17">
        <v>-0.95</v>
      </c>
      <c r="RH28" s="17">
        <v>14.2</v>
      </c>
      <c r="RI28" s="17">
        <v>19.67727</v>
      </c>
      <c r="RJ28" s="17">
        <v>19.67727</v>
      </c>
      <c r="RK28" s="17">
        <v>-5.4772699999999999</v>
      </c>
      <c r="RL28" s="17">
        <v>1.3</v>
      </c>
      <c r="RM28" s="17">
        <v>1.1200000000000001</v>
      </c>
      <c r="RN28" s="17">
        <v>1.1200000000000001</v>
      </c>
      <c r="RO28" s="17">
        <v>0.18</v>
      </c>
      <c r="RP28" s="17"/>
      <c r="RQ28" s="17"/>
      <c r="RR28" s="17"/>
      <c r="RS28" s="17">
        <v>0</v>
      </c>
      <c r="RT28" s="17">
        <v>4.8</v>
      </c>
      <c r="RU28" s="17">
        <v>4.5</v>
      </c>
      <c r="RV28" s="17">
        <v>4.5</v>
      </c>
      <c r="RW28" s="17">
        <v>0.3</v>
      </c>
      <c r="RX28" s="17">
        <v>0.3</v>
      </c>
      <c r="RY28" s="17">
        <v>0.32879999999999998</v>
      </c>
      <c r="RZ28" s="17">
        <v>0.32879999999999998</v>
      </c>
      <c r="SA28" s="17">
        <v>-2.8799999999999999E-2</v>
      </c>
      <c r="SB28" s="17">
        <v>1.1000000000000001</v>
      </c>
      <c r="SC28" s="17">
        <v>1.046</v>
      </c>
      <c r="SD28" s="17">
        <v>1.046</v>
      </c>
      <c r="SE28" s="17">
        <v>5.3999999999999999E-2</v>
      </c>
      <c r="SF28" s="17">
        <v>5</v>
      </c>
      <c r="SG28" s="17">
        <v>5.7</v>
      </c>
      <c r="SH28" s="17">
        <v>5.7</v>
      </c>
      <c r="SI28" s="17">
        <v>-0.7</v>
      </c>
      <c r="SJ28" s="17">
        <v>2.8</v>
      </c>
      <c r="SK28" s="17">
        <v>2.7</v>
      </c>
      <c r="SL28" s="17">
        <v>2.7</v>
      </c>
      <c r="SM28" s="17">
        <v>0.1</v>
      </c>
      <c r="SN28" s="17">
        <v>3.1</v>
      </c>
      <c r="SO28" s="17">
        <v>3</v>
      </c>
      <c r="SP28" s="17">
        <v>3</v>
      </c>
      <c r="SQ28" s="17">
        <v>0.1</v>
      </c>
      <c r="SR28" s="17">
        <v>4.7</v>
      </c>
      <c r="SS28" s="17">
        <v>5</v>
      </c>
      <c r="ST28" s="17">
        <v>5</v>
      </c>
      <c r="SU28" s="17">
        <v>-0.3</v>
      </c>
      <c r="SV28" s="17">
        <v>24.3</v>
      </c>
      <c r="SW28" s="17">
        <v>23</v>
      </c>
      <c r="SX28" s="17">
        <v>23</v>
      </c>
      <c r="SY28" s="17">
        <v>1.3</v>
      </c>
      <c r="SZ28" s="17">
        <v>28.6</v>
      </c>
      <c r="TA28" s="17">
        <v>52</v>
      </c>
      <c r="TB28" s="17">
        <v>40</v>
      </c>
      <c r="TC28" s="17">
        <v>-11.4</v>
      </c>
      <c r="TD28" s="17">
        <v>31.2</v>
      </c>
      <c r="TE28" s="17">
        <v>30.16</v>
      </c>
      <c r="TF28" s="17">
        <v>30.16</v>
      </c>
      <c r="TG28" s="17">
        <v>1.04</v>
      </c>
      <c r="TH28" s="17">
        <v>46.5</v>
      </c>
      <c r="TI28" s="17">
        <v>18.46</v>
      </c>
      <c r="TJ28" s="17">
        <v>18.46</v>
      </c>
      <c r="TK28" s="17">
        <v>28.04</v>
      </c>
      <c r="TL28" s="17">
        <v>43.12</v>
      </c>
      <c r="TM28" s="17">
        <v>20.68</v>
      </c>
      <c r="TN28" s="17">
        <v>20.68</v>
      </c>
      <c r="TO28" s="17">
        <v>22.44</v>
      </c>
      <c r="TP28" s="17">
        <v>4.6399999999999997</v>
      </c>
      <c r="TQ28" s="17">
        <v>2.29</v>
      </c>
      <c r="TR28" s="17">
        <v>2.29</v>
      </c>
      <c r="TS28" s="17">
        <v>2.35</v>
      </c>
      <c r="TT28" s="17">
        <v>4.04</v>
      </c>
      <c r="TU28" s="17">
        <v>1.1499999999999999</v>
      </c>
      <c r="TV28" s="17">
        <v>1.1499999999999999</v>
      </c>
      <c r="TW28" s="17">
        <v>2.89</v>
      </c>
      <c r="TX28" s="17">
        <v>1.3</v>
      </c>
      <c r="TY28" s="17">
        <v>38.31</v>
      </c>
      <c r="TZ28" s="17">
        <v>38.31</v>
      </c>
      <c r="UA28" s="17">
        <v>-37.01</v>
      </c>
      <c r="UB28" s="17">
        <v>3.8</v>
      </c>
      <c r="UC28" s="17">
        <v>4</v>
      </c>
      <c r="UD28" s="17">
        <v>4</v>
      </c>
      <c r="UE28" s="17">
        <v>-0.2</v>
      </c>
      <c r="UF28" s="17">
        <v>1.6</v>
      </c>
      <c r="UG28" s="17">
        <v>1.6</v>
      </c>
      <c r="UH28" s="17">
        <v>1.6</v>
      </c>
      <c r="UI28" s="17">
        <v>0</v>
      </c>
      <c r="UJ28" s="17"/>
      <c r="UK28" s="17"/>
      <c r="UL28" s="17"/>
      <c r="UM28" s="17">
        <v>0</v>
      </c>
      <c r="UN28" s="17">
        <v>4</v>
      </c>
      <c r="UO28" s="17">
        <v>3.5</v>
      </c>
      <c r="UP28" s="17">
        <v>3.5</v>
      </c>
      <c r="UQ28" s="17">
        <v>0.5</v>
      </c>
      <c r="UR28" s="17">
        <v>4.5999999999999996</v>
      </c>
      <c r="US28" s="17">
        <v>4</v>
      </c>
      <c r="UT28" s="17">
        <v>4</v>
      </c>
      <c r="UU28" s="17">
        <v>0.6</v>
      </c>
      <c r="UV28" s="17">
        <v>4.5999999999999996</v>
      </c>
      <c r="UW28" s="17">
        <v>4.0999999999999996</v>
      </c>
      <c r="UX28" s="17">
        <v>4.0999999999999996</v>
      </c>
      <c r="UY28" s="17">
        <v>0.5</v>
      </c>
      <c r="UZ28" s="17">
        <v>14.1</v>
      </c>
      <c r="VA28" s="17">
        <v>1.66</v>
      </c>
      <c r="VB28" s="17">
        <v>1.66</v>
      </c>
      <c r="VC28" s="17">
        <v>12.44</v>
      </c>
      <c r="VD28" s="17">
        <v>212.3</v>
      </c>
      <c r="VE28" s="17">
        <v>217.09049999999999</v>
      </c>
      <c r="VF28" s="17">
        <v>217.09049999999999</v>
      </c>
      <c r="VG28" s="17">
        <v>-4.7904999999999998</v>
      </c>
      <c r="VH28" s="17">
        <v>13.7</v>
      </c>
      <c r="VI28" s="17">
        <v>13.330500000000001</v>
      </c>
      <c r="VJ28" s="17">
        <v>13.330500000000001</v>
      </c>
      <c r="VK28" s="17">
        <v>0.3695</v>
      </c>
      <c r="VL28" s="17">
        <v>120.1</v>
      </c>
      <c r="VM28" s="17">
        <v>123</v>
      </c>
      <c r="VN28" s="17">
        <v>123</v>
      </c>
      <c r="VO28" s="17">
        <v>-2.9</v>
      </c>
      <c r="VP28" s="17">
        <v>0.6</v>
      </c>
      <c r="VQ28" s="17">
        <v>0.6</v>
      </c>
      <c r="VR28" s="17">
        <v>0.6</v>
      </c>
      <c r="VS28" s="17">
        <v>0</v>
      </c>
      <c r="VT28" s="17">
        <v>0</v>
      </c>
      <c r="VU28" s="17">
        <v>47</v>
      </c>
      <c r="VV28" s="17">
        <v>47</v>
      </c>
      <c r="VW28" s="17">
        <v>-47</v>
      </c>
      <c r="VX28" s="17">
        <v>0.8</v>
      </c>
      <c r="VY28" s="17">
        <v>67</v>
      </c>
      <c r="VZ28" s="17">
        <v>67</v>
      </c>
      <c r="WA28" s="17">
        <v>-66.2</v>
      </c>
      <c r="WB28" s="17">
        <v>88.6</v>
      </c>
      <c r="WC28" s="17">
        <v>88.56</v>
      </c>
      <c r="WD28" s="17">
        <v>88.56</v>
      </c>
      <c r="WE28" s="17">
        <v>0.04</v>
      </c>
      <c r="WF28" s="17">
        <v>3.9</v>
      </c>
      <c r="WG28" s="17">
        <v>4.2</v>
      </c>
      <c r="WH28" s="17">
        <v>4.2</v>
      </c>
      <c r="WI28" s="17">
        <v>-0.3</v>
      </c>
      <c r="WJ28" s="17">
        <v>2.2000000000000002</v>
      </c>
      <c r="WK28" s="17">
        <v>1.1499999999999999</v>
      </c>
      <c r="WL28" s="17">
        <v>1.1499999999999999</v>
      </c>
      <c r="WM28" s="17">
        <v>1.05</v>
      </c>
      <c r="WN28" s="17">
        <v>2.4</v>
      </c>
      <c r="WO28" s="17">
        <v>2.2999999999999998</v>
      </c>
      <c r="WP28" s="17">
        <v>2.2999999999999998</v>
      </c>
      <c r="WQ28" s="17">
        <v>0.1</v>
      </c>
      <c r="WR28" s="17">
        <v>1</v>
      </c>
      <c r="WS28" s="17">
        <v>1.3</v>
      </c>
      <c r="WT28" s="17">
        <v>1.3</v>
      </c>
      <c r="WU28" s="17">
        <v>-0.3</v>
      </c>
      <c r="WV28" s="17">
        <v>14.1</v>
      </c>
      <c r="WW28" s="17">
        <v>13.4846</v>
      </c>
      <c r="WX28" s="17">
        <v>13.4846</v>
      </c>
      <c r="WY28" s="17">
        <v>0.61539999999999995</v>
      </c>
      <c r="WZ28" s="17">
        <v>5.7</v>
      </c>
      <c r="XA28" s="17">
        <v>6.8</v>
      </c>
      <c r="XB28" s="17">
        <v>6.8</v>
      </c>
      <c r="XC28" s="17">
        <v>-1.1000000000000001</v>
      </c>
      <c r="XD28" s="17">
        <v>18.2</v>
      </c>
      <c r="XE28" s="17">
        <v>17.391300000000001</v>
      </c>
      <c r="XF28" s="17">
        <v>17.391300000000001</v>
      </c>
      <c r="XG28" s="17">
        <v>0.80869999999999997</v>
      </c>
      <c r="XH28" s="17">
        <v>10</v>
      </c>
      <c r="XI28" s="17">
        <v>10</v>
      </c>
      <c r="XJ28" s="17">
        <v>10</v>
      </c>
      <c r="XK28" s="17">
        <v>0</v>
      </c>
      <c r="XL28" s="17">
        <v>9.6999999999999993</v>
      </c>
      <c r="XM28" s="17">
        <v>10.8</v>
      </c>
      <c r="XN28" s="17">
        <v>10.8</v>
      </c>
      <c r="XO28" s="17">
        <v>-1.1000000000000001</v>
      </c>
      <c r="XP28" s="17"/>
      <c r="XQ28" s="17"/>
      <c r="XR28" s="17"/>
      <c r="XS28" s="17">
        <v>0</v>
      </c>
      <c r="XT28" s="17"/>
      <c r="XU28" s="17"/>
      <c r="XV28" s="17"/>
      <c r="XW28" s="17">
        <v>0</v>
      </c>
      <c r="XX28" s="17">
        <v>18</v>
      </c>
      <c r="XY28" s="17">
        <v>14</v>
      </c>
      <c r="XZ28" s="17">
        <v>14</v>
      </c>
      <c r="YA28" s="17">
        <v>4</v>
      </c>
      <c r="YB28" s="17">
        <v>13.1</v>
      </c>
      <c r="YC28" s="17">
        <v>19</v>
      </c>
      <c r="YD28" s="17">
        <v>19</v>
      </c>
      <c r="YE28" s="17">
        <v>-5.9</v>
      </c>
      <c r="YF28" s="17">
        <v>7.7</v>
      </c>
      <c r="YG28" s="17">
        <v>8.1199999999999992</v>
      </c>
      <c r="YH28" s="17">
        <v>8.1199999999999992</v>
      </c>
      <c r="YI28" s="17">
        <v>-0.42</v>
      </c>
      <c r="YJ28" s="17">
        <v>11.1</v>
      </c>
      <c r="YK28" s="17"/>
      <c r="YL28" s="17"/>
      <c r="YM28" s="17">
        <v>11.1</v>
      </c>
      <c r="YN28" s="17">
        <v>11</v>
      </c>
      <c r="YO28" s="17">
        <v>12</v>
      </c>
      <c r="YP28" s="17">
        <v>12</v>
      </c>
      <c r="YQ28" s="17">
        <v>-1</v>
      </c>
    </row>
    <row r="29" spans="1:667" ht="24" customHeight="1" x14ac:dyDescent="0.25">
      <c r="A29" s="1"/>
      <c r="B29" s="16" t="s">
        <v>55</v>
      </c>
      <c r="C29" s="16" t="s">
        <v>926</v>
      </c>
      <c r="D29" s="17">
        <v>81.400000000000006</v>
      </c>
      <c r="E29" s="17">
        <v>56.779209999999999</v>
      </c>
      <c r="F29" s="17">
        <v>55.226990000000001</v>
      </c>
      <c r="G29" s="17">
        <v>26.173010000000001</v>
      </c>
      <c r="H29" s="17">
        <v>652.20000000000005</v>
      </c>
      <c r="I29" s="17">
        <v>649.92602999999997</v>
      </c>
      <c r="J29" s="17">
        <v>649.92602999999997</v>
      </c>
      <c r="K29" s="17">
        <v>2.2739699999999998</v>
      </c>
      <c r="L29" s="17">
        <v>217.5</v>
      </c>
      <c r="M29" s="17">
        <v>210.41108</v>
      </c>
      <c r="N29" s="17">
        <v>210.41108</v>
      </c>
      <c r="O29" s="17">
        <v>7.0889199999999999</v>
      </c>
      <c r="P29" s="17"/>
      <c r="Q29" s="17"/>
      <c r="R29" s="17"/>
      <c r="S29" s="17">
        <v>0</v>
      </c>
      <c r="T29" s="17"/>
      <c r="U29" s="17"/>
      <c r="V29" s="17"/>
      <c r="W29" s="17">
        <v>0</v>
      </c>
      <c r="X29" s="17">
        <v>10.1</v>
      </c>
      <c r="Y29" s="17"/>
      <c r="Z29" s="17"/>
      <c r="AA29" s="17">
        <v>10.1</v>
      </c>
      <c r="AB29" s="17">
        <v>95.3</v>
      </c>
      <c r="AC29" s="17">
        <v>85.741600000000005</v>
      </c>
      <c r="AD29" s="17">
        <v>85.741600000000005</v>
      </c>
      <c r="AE29" s="17">
        <v>9.5584000000000007</v>
      </c>
      <c r="AF29" s="17"/>
      <c r="AG29" s="17"/>
      <c r="AH29" s="17"/>
      <c r="AI29" s="17">
        <v>0</v>
      </c>
      <c r="AJ29" s="17">
        <v>60</v>
      </c>
      <c r="AK29" s="17">
        <v>53.870379999999997</v>
      </c>
      <c r="AL29" s="17">
        <v>81.992320000000007</v>
      </c>
      <c r="AM29" s="17">
        <v>-21.992319999999999</v>
      </c>
      <c r="AN29" s="17">
        <v>178.1</v>
      </c>
      <c r="AO29" s="17">
        <v>189.81</v>
      </c>
      <c r="AP29" s="17">
        <v>189.81</v>
      </c>
      <c r="AQ29" s="17">
        <v>-11.71</v>
      </c>
      <c r="AR29" s="17">
        <v>197.8</v>
      </c>
      <c r="AS29" s="17">
        <v>189.81</v>
      </c>
      <c r="AT29" s="17">
        <v>189.81</v>
      </c>
      <c r="AU29" s="17">
        <v>7.99</v>
      </c>
      <c r="AV29" s="17">
        <v>199</v>
      </c>
      <c r="AW29" s="17">
        <v>189.81</v>
      </c>
      <c r="AX29" s="17">
        <v>189.81</v>
      </c>
      <c r="AY29" s="17">
        <v>9.19</v>
      </c>
      <c r="AZ29" s="17">
        <v>275.3</v>
      </c>
      <c r="BA29" s="17">
        <v>285.57</v>
      </c>
      <c r="BB29" s="17">
        <v>285.57</v>
      </c>
      <c r="BC29" s="17">
        <v>-10.27</v>
      </c>
      <c r="BD29" s="17">
        <v>203.2</v>
      </c>
      <c r="BE29" s="17">
        <v>206.04143999999999</v>
      </c>
      <c r="BF29" s="17">
        <v>206.04143999999999</v>
      </c>
      <c r="BG29" s="17">
        <v>-2.84144</v>
      </c>
      <c r="BH29" s="17">
        <v>104.6</v>
      </c>
      <c r="BI29" s="17">
        <v>103.33009</v>
      </c>
      <c r="BJ29" s="17">
        <v>103.33009</v>
      </c>
      <c r="BK29" s="17">
        <v>1.2699100000000001</v>
      </c>
      <c r="BL29" s="17">
        <v>331.8</v>
      </c>
      <c r="BM29" s="17">
        <v>182.16498999999999</v>
      </c>
      <c r="BN29" s="17">
        <v>189.03486000000001</v>
      </c>
      <c r="BO29" s="17">
        <v>142.76514</v>
      </c>
      <c r="BP29" s="17">
        <v>4.0999999999999996</v>
      </c>
      <c r="BQ29" s="17">
        <v>3.8975900000000001</v>
      </c>
      <c r="BR29" s="17">
        <v>3.8975900000000001</v>
      </c>
      <c r="BS29" s="17">
        <v>0.20241000000000001</v>
      </c>
      <c r="BT29" s="17"/>
      <c r="BU29" s="17"/>
      <c r="BV29" s="17"/>
      <c r="BW29" s="17">
        <v>0</v>
      </c>
      <c r="BX29" s="17"/>
      <c r="BY29" s="17"/>
      <c r="BZ29" s="17"/>
      <c r="CA29" s="17">
        <v>0</v>
      </c>
      <c r="CB29" s="17"/>
      <c r="CC29" s="17"/>
      <c r="CD29" s="17"/>
      <c r="CE29" s="17">
        <v>0</v>
      </c>
      <c r="CF29" s="17">
        <v>113.9</v>
      </c>
      <c r="CG29" s="17">
        <v>114.00626</v>
      </c>
      <c r="CH29" s="17">
        <v>114.00626</v>
      </c>
      <c r="CI29" s="17">
        <v>-0.10625999999999999</v>
      </c>
      <c r="CJ29" s="17">
        <v>7.5</v>
      </c>
      <c r="CK29" s="17">
        <v>7.0908199999999999</v>
      </c>
      <c r="CL29" s="17">
        <v>7.0908199999999999</v>
      </c>
      <c r="CM29" s="17">
        <v>0.40917999999999999</v>
      </c>
      <c r="CN29" s="17">
        <v>5.3</v>
      </c>
      <c r="CO29" s="17">
        <v>3.8075999999999999</v>
      </c>
      <c r="CP29" s="17">
        <v>3.8075999999999999</v>
      </c>
      <c r="CQ29" s="17">
        <v>1.4923999999999999</v>
      </c>
      <c r="CR29" s="17">
        <v>16.7</v>
      </c>
      <c r="CS29" s="17">
        <v>16.710640000000001</v>
      </c>
      <c r="CT29" s="17">
        <v>16.710640000000001</v>
      </c>
      <c r="CU29" s="17">
        <v>-1.064E-2</v>
      </c>
      <c r="CV29" s="17">
        <v>57.3</v>
      </c>
      <c r="CW29" s="17">
        <v>38.314749999999997</v>
      </c>
      <c r="CX29" s="17"/>
      <c r="CY29" s="17">
        <v>57.3</v>
      </c>
      <c r="CZ29" s="17">
        <v>54.8</v>
      </c>
      <c r="DA29" s="17">
        <v>56.569299999999998</v>
      </c>
      <c r="DB29" s="17">
        <v>56.569299999999998</v>
      </c>
      <c r="DC29" s="17">
        <v>-1.7693000000000001</v>
      </c>
      <c r="DD29" s="17"/>
      <c r="DE29" s="17"/>
      <c r="DF29" s="17"/>
      <c r="DG29" s="17">
        <v>0</v>
      </c>
      <c r="DH29" s="17">
        <v>62.3</v>
      </c>
      <c r="DI29" s="17">
        <v>174.82220000000001</v>
      </c>
      <c r="DJ29" s="17">
        <v>191.83268000000001</v>
      </c>
      <c r="DK29" s="17">
        <v>-129.53268</v>
      </c>
      <c r="DL29" s="17"/>
      <c r="DM29" s="17">
        <v>7.8466800000000001</v>
      </c>
      <c r="DN29" s="17">
        <v>6.5</v>
      </c>
      <c r="DO29" s="17">
        <v>-6.5</v>
      </c>
      <c r="DP29" s="17">
        <v>6.5</v>
      </c>
      <c r="DQ29" s="17">
        <v>6.39</v>
      </c>
      <c r="DR29" s="17">
        <v>6.39</v>
      </c>
      <c r="DS29" s="17">
        <v>0.11</v>
      </c>
      <c r="DT29" s="17">
        <v>0</v>
      </c>
      <c r="DU29" s="17"/>
      <c r="DV29" s="17"/>
      <c r="DW29" s="17">
        <v>0</v>
      </c>
      <c r="DX29" s="17">
        <v>35</v>
      </c>
      <c r="DY29" s="17">
        <v>33.365459999999999</v>
      </c>
      <c r="DZ29" s="17">
        <v>33.365459999999999</v>
      </c>
      <c r="EA29" s="17">
        <v>1.6345400000000001</v>
      </c>
      <c r="EB29" s="17">
        <v>0</v>
      </c>
      <c r="EC29" s="17"/>
      <c r="ED29" s="17"/>
      <c r="EE29" s="17">
        <v>0</v>
      </c>
      <c r="EF29" s="17">
        <v>23.7</v>
      </c>
      <c r="EG29" s="17">
        <v>20.62593</v>
      </c>
      <c r="EH29" s="17">
        <v>20.62593</v>
      </c>
      <c r="EI29" s="17">
        <v>3.0740699999999999</v>
      </c>
      <c r="EJ29" s="17">
        <v>17.399999999999999</v>
      </c>
      <c r="EK29" s="17">
        <v>18.87548</v>
      </c>
      <c r="EL29" s="17">
        <v>18.87548</v>
      </c>
      <c r="EM29" s="17">
        <v>-1.4754799999999999</v>
      </c>
      <c r="EN29" s="17">
        <v>13</v>
      </c>
      <c r="EO29" s="17">
        <v>13.009779999999999</v>
      </c>
      <c r="EP29" s="17">
        <v>13.009779999999999</v>
      </c>
      <c r="EQ29" s="17">
        <v>-9.7800000000000005E-3</v>
      </c>
      <c r="ER29" s="17">
        <v>56.8</v>
      </c>
      <c r="ES29" s="17">
        <v>61.99635</v>
      </c>
      <c r="ET29" s="17">
        <v>61.99635</v>
      </c>
      <c r="EU29" s="17">
        <v>-5.1963499999999998</v>
      </c>
      <c r="EV29" s="17">
        <v>178</v>
      </c>
      <c r="EW29" s="17">
        <v>184.74316999999999</v>
      </c>
      <c r="EX29" s="17">
        <v>184.74316999999999</v>
      </c>
      <c r="EY29" s="17">
        <v>-6.7431700000000001</v>
      </c>
      <c r="EZ29" s="17">
        <v>178.9</v>
      </c>
      <c r="FA29" s="17">
        <v>184.74316999999999</v>
      </c>
      <c r="FB29" s="17">
        <v>184.74316999999999</v>
      </c>
      <c r="FC29" s="17">
        <v>-5.8431699999999998</v>
      </c>
      <c r="FD29" s="17">
        <v>178.4</v>
      </c>
      <c r="FE29" s="17">
        <v>185.29795999999999</v>
      </c>
      <c r="FF29" s="17">
        <v>185.29795999999999</v>
      </c>
      <c r="FG29" s="17">
        <v>-6.8979600000000003</v>
      </c>
      <c r="FH29" s="17">
        <v>66.900000000000006</v>
      </c>
      <c r="FI29" s="17">
        <v>75.595020000000005</v>
      </c>
      <c r="FJ29" s="17">
        <v>63.837179999999996</v>
      </c>
      <c r="FK29" s="17">
        <v>3.0628199999999999</v>
      </c>
      <c r="FL29" s="17">
        <v>16.5</v>
      </c>
      <c r="FM29" s="17">
        <v>14.959949999999999</v>
      </c>
      <c r="FN29" s="17"/>
      <c r="FO29" s="17">
        <v>16.5</v>
      </c>
      <c r="FP29" s="17">
        <v>25.8</v>
      </c>
      <c r="FQ29" s="17">
        <v>23.06963</v>
      </c>
      <c r="FR29" s="17">
        <v>23.06963</v>
      </c>
      <c r="FS29" s="17">
        <v>2.7303700000000002</v>
      </c>
      <c r="FT29" s="17">
        <v>18.2</v>
      </c>
      <c r="FU29" s="17">
        <v>14.510630000000001</v>
      </c>
      <c r="FV29" s="17">
        <v>14.510630000000001</v>
      </c>
      <c r="FW29" s="17">
        <v>3.6893699999999998</v>
      </c>
      <c r="FX29" s="17">
        <v>47</v>
      </c>
      <c r="FY29" s="17">
        <v>20.725390000000001</v>
      </c>
      <c r="FZ29" s="17">
        <v>20.725390000000001</v>
      </c>
      <c r="GA29" s="17">
        <v>26.274609999999999</v>
      </c>
      <c r="GB29" s="17"/>
      <c r="GC29" s="17"/>
      <c r="GD29" s="17"/>
      <c r="GE29" s="17">
        <v>0</v>
      </c>
      <c r="GF29" s="17"/>
      <c r="GG29" s="17"/>
      <c r="GH29" s="17"/>
      <c r="GI29" s="17">
        <v>0</v>
      </c>
      <c r="GJ29" s="17">
        <v>6.3</v>
      </c>
      <c r="GK29" s="17">
        <v>6.8787000000000003</v>
      </c>
      <c r="GL29" s="17">
        <v>6.8787000000000003</v>
      </c>
      <c r="GM29" s="17">
        <v>-0.57869999999999999</v>
      </c>
      <c r="GN29" s="17">
        <v>30.5</v>
      </c>
      <c r="GO29" s="17">
        <v>30.575389999999999</v>
      </c>
      <c r="GP29" s="17">
        <v>27.633109999999999</v>
      </c>
      <c r="GQ29" s="17">
        <v>2.8668900000000002</v>
      </c>
      <c r="GR29" s="17"/>
      <c r="GS29" s="17"/>
      <c r="GT29" s="17"/>
      <c r="GU29" s="17">
        <v>0</v>
      </c>
      <c r="GV29" s="17"/>
      <c r="GW29" s="17"/>
      <c r="GX29" s="17"/>
      <c r="GY29" s="17">
        <v>0</v>
      </c>
      <c r="GZ29" s="17"/>
      <c r="HA29" s="17"/>
      <c r="HB29" s="17"/>
      <c r="HC29" s="17">
        <v>0</v>
      </c>
      <c r="HD29" s="17"/>
      <c r="HE29" s="17"/>
      <c r="HF29" s="17"/>
      <c r="HG29" s="17">
        <v>0</v>
      </c>
      <c r="HH29" s="17">
        <v>72.2</v>
      </c>
      <c r="HI29" s="17">
        <v>69.361580000000004</v>
      </c>
      <c r="HJ29" s="17">
        <v>69.361580000000004</v>
      </c>
      <c r="HK29" s="17">
        <v>2.8384200000000002</v>
      </c>
      <c r="HL29" s="17">
        <v>25</v>
      </c>
      <c r="HM29" s="17"/>
      <c r="HN29" s="17"/>
      <c r="HO29" s="17">
        <v>25</v>
      </c>
      <c r="HP29" s="17"/>
      <c r="HQ29" s="17"/>
      <c r="HR29" s="17"/>
      <c r="HS29" s="17">
        <v>0</v>
      </c>
      <c r="HT29" s="17">
        <v>41.6</v>
      </c>
      <c r="HU29" s="17">
        <v>45.291899999999998</v>
      </c>
      <c r="HV29" s="17">
        <v>45.291899999999998</v>
      </c>
      <c r="HW29" s="17">
        <v>-3.6919</v>
      </c>
      <c r="HX29" s="17"/>
      <c r="HY29" s="17"/>
      <c r="HZ29" s="17"/>
      <c r="IA29" s="17">
        <v>0</v>
      </c>
      <c r="IB29" s="17"/>
      <c r="IC29" s="17"/>
      <c r="ID29" s="17"/>
      <c r="IE29" s="17">
        <v>0</v>
      </c>
      <c r="IF29" s="17"/>
      <c r="IG29" s="17"/>
      <c r="IH29" s="17"/>
      <c r="II29" s="17">
        <v>0</v>
      </c>
      <c r="IJ29" s="17">
        <v>46.7</v>
      </c>
      <c r="IK29" s="17">
        <v>75.320459999999997</v>
      </c>
      <c r="IL29" s="17">
        <v>60.944850000000002</v>
      </c>
      <c r="IM29" s="17">
        <v>-14.24485</v>
      </c>
      <c r="IN29" s="17">
        <v>167.66</v>
      </c>
      <c r="IO29" s="17">
        <v>177.73742999999999</v>
      </c>
      <c r="IP29" s="17">
        <v>177.73742999999999</v>
      </c>
      <c r="IQ29" s="17">
        <v>-10.07743</v>
      </c>
      <c r="IR29" s="17">
        <v>164.75</v>
      </c>
      <c r="IS29" s="17">
        <v>177.73742999999999</v>
      </c>
      <c r="IT29" s="17">
        <v>177.73742999999999</v>
      </c>
      <c r="IU29" s="17">
        <v>-12.98743</v>
      </c>
      <c r="IV29" s="17">
        <v>196.8</v>
      </c>
      <c r="IW29" s="17">
        <v>177.73742999999999</v>
      </c>
      <c r="IX29" s="17">
        <v>177.73742999999999</v>
      </c>
      <c r="IY29" s="17">
        <v>19.062570000000001</v>
      </c>
      <c r="IZ29" s="17">
        <v>251.34</v>
      </c>
      <c r="JA29" s="17">
        <v>267.40676999999999</v>
      </c>
      <c r="JB29" s="17">
        <v>267.40676999999999</v>
      </c>
      <c r="JC29" s="17">
        <v>-16.066770000000002</v>
      </c>
      <c r="JD29" s="17">
        <v>69.36</v>
      </c>
      <c r="JE29" s="17">
        <v>73.334350000000001</v>
      </c>
      <c r="JF29" s="17">
        <v>73.334350000000001</v>
      </c>
      <c r="JG29" s="17">
        <v>-3.9743499999999998</v>
      </c>
      <c r="JH29" s="17">
        <v>33.950000000000003</v>
      </c>
      <c r="JI29" s="17">
        <v>36.777279999999998</v>
      </c>
      <c r="JJ29" s="17">
        <v>36.777279999999998</v>
      </c>
      <c r="JK29" s="17">
        <v>-2.82728</v>
      </c>
      <c r="JL29" s="17">
        <v>163.69999999999999</v>
      </c>
      <c r="JM29" s="17">
        <v>164</v>
      </c>
      <c r="JN29" s="17">
        <v>164</v>
      </c>
      <c r="JO29" s="17">
        <v>-0.3</v>
      </c>
      <c r="JP29" s="17">
        <v>0</v>
      </c>
      <c r="JQ29" s="17"/>
      <c r="JR29" s="17"/>
      <c r="JS29" s="17">
        <v>0</v>
      </c>
      <c r="JT29" s="17"/>
      <c r="JU29" s="17"/>
      <c r="JV29" s="17"/>
      <c r="JW29" s="17">
        <v>0</v>
      </c>
      <c r="JX29" s="17"/>
      <c r="JY29" s="17"/>
      <c r="JZ29" s="17"/>
      <c r="KA29" s="17">
        <v>0</v>
      </c>
      <c r="KB29" s="17"/>
      <c r="KC29" s="17"/>
      <c r="KD29" s="17"/>
      <c r="KE29" s="17">
        <v>0</v>
      </c>
      <c r="KF29" s="17"/>
      <c r="KG29" s="17"/>
      <c r="KH29" s="17"/>
      <c r="KI29" s="17">
        <v>0</v>
      </c>
      <c r="KJ29" s="17">
        <v>4.5</v>
      </c>
      <c r="KK29" s="17"/>
      <c r="KL29" s="17"/>
      <c r="KM29" s="17">
        <v>4.5</v>
      </c>
      <c r="KN29" s="17">
        <v>0.1</v>
      </c>
      <c r="KO29" s="17">
        <v>1.79738</v>
      </c>
      <c r="KP29" s="17">
        <v>1.79738</v>
      </c>
      <c r="KQ29" s="17">
        <v>-1.6973800000000001</v>
      </c>
      <c r="KR29" s="17">
        <v>180.5</v>
      </c>
      <c r="KS29" s="17">
        <v>175.77348000000001</v>
      </c>
      <c r="KT29" s="17">
        <v>168.90394000000001</v>
      </c>
      <c r="KU29" s="17">
        <v>11.59606</v>
      </c>
      <c r="KV29" s="17">
        <v>105.1</v>
      </c>
      <c r="KW29" s="17">
        <v>77.827809999999999</v>
      </c>
      <c r="KX29" s="17">
        <v>100.88873</v>
      </c>
      <c r="KY29" s="17">
        <v>4.2112699999999998</v>
      </c>
      <c r="KZ29" s="17">
        <v>43.1</v>
      </c>
      <c r="LA29" s="17">
        <v>66.809659999999994</v>
      </c>
      <c r="LB29" s="17">
        <v>66.809659999999994</v>
      </c>
      <c r="LC29" s="17">
        <v>-23.70966</v>
      </c>
      <c r="LD29" s="17">
        <v>36.9</v>
      </c>
      <c r="LE29" s="17">
        <v>48.179349999999999</v>
      </c>
      <c r="LF29" s="17">
        <v>48.179349999999999</v>
      </c>
      <c r="LG29" s="17">
        <v>-11.279350000000001</v>
      </c>
      <c r="LH29" s="17">
        <v>28.5</v>
      </c>
      <c r="LI29" s="17">
        <v>29.806760000000001</v>
      </c>
      <c r="LJ29" s="17">
        <v>29.806760000000001</v>
      </c>
      <c r="LK29" s="17">
        <v>-1.3067599999999999</v>
      </c>
      <c r="LL29" s="17">
        <v>115.3</v>
      </c>
      <c r="LM29" s="17">
        <v>114.15203</v>
      </c>
      <c r="LN29" s="17">
        <v>114.15203</v>
      </c>
      <c r="LO29" s="17">
        <v>1.1479699999999999</v>
      </c>
      <c r="LP29" s="17">
        <v>47</v>
      </c>
      <c r="LQ29" s="17">
        <v>50.645899999999997</v>
      </c>
      <c r="LR29" s="17">
        <v>33.160629999999998</v>
      </c>
      <c r="LS29" s="17">
        <v>13.839370000000001</v>
      </c>
      <c r="LT29" s="17">
        <v>47.7</v>
      </c>
      <c r="LU29" s="17">
        <v>49.666240000000002</v>
      </c>
      <c r="LV29" s="17">
        <v>49.666240000000002</v>
      </c>
      <c r="LW29" s="17">
        <v>-1.96624</v>
      </c>
      <c r="LX29" s="17">
        <v>138.80000000000001</v>
      </c>
      <c r="LY29" s="17">
        <v>153.25098</v>
      </c>
      <c r="LZ29" s="17">
        <v>153.25098</v>
      </c>
      <c r="MA29" s="17">
        <v>-14.450979999999999</v>
      </c>
      <c r="MB29" s="17">
        <v>141.80000000000001</v>
      </c>
      <c r="MC29" s="17">
        <v>153.25098</v>
      </c>
      <c r="MD29" s="17">
        <v>153.25098</v>
      </c>
      <c r="ME29" s="17">
        <v>-11.450979999999999</v>
      </c>
      <c r="MF29" s="17">
        <v>167.5</v>
      </c>
      <c r="MG29" s="17">
        <v>153.71119999999999</v>
      </c>
      <c r="MH29" s="17">
        <v>153.71119999999999</v>
      </c>
      <c r="MI29" s="17">
        <v>13.7888</v>
      </c>
      <c r="MJ29" s="17">
        <v>179.9</v>
      </c>
      <c r="MK29" s="17">
        <v>176.36183</v>
      </c>
      <c r="ML29" s="17">
        <v>176.36183</v>
      </c>
      <c r="MM29" s="17">
        <v>3.53817</v>
      </c>
      <c r="MN29" s="17">
        <v>0</v>
      </c>
      <c r="MO29" s="17"/>
      <c r="MP29" s="17"/>
      <c r="MQ29" s="17">
        <v>0</v>
      </c>
      <c r="MR29" s="17"/>
      <c r="MS29" s="17"/>
      <c r="MT29" s="17"/>
      <c r="MU29" s="17">
        <v>0</v>
      </c>
      <c r="MV29" s="17">
        <v>0</v>
      </c>
      <c r="MW29" s="17"/>
      <c r="MX29" s="17"/>
      <c r="MY29" s="17">
        <v>0</v>
      </c>
      <c r="MZ29" s="17"/>
      <c r="NA29" s="17"/>
      <c r="NB29" s="17"/>
      <c r="NC29" s="17">
        <v>0</v>
      </c>
      <c r="ND29" s="17">
        <v>207.1</v>
      </c>
      <c r="NE29" s="17">
        <v>205.29381000000001</v>
      </c>
      <c r="NF29" s="17">
        <v>205.29381000000001</v>
      </c>
      <c r="NG29" s="17">
        <v>1.80619</v>
      </c>
      <c r="NH29" s="17">
        <v>100.1</v>
      </c>
      <c r="NI29" s="17">
        <v>102.95515</v>
      </c>
      <c r="NJ29" s="17">
        <v>102.95515</v>
      </c>
      <c r="NK29" s="17">
        <v>-2.8551500000000001</v>
      </c>
      <c r="NL29" s="17">
        <v>8.1</v>
      </c>
      <c r="NM29" s="17">
        <v>7.5354299999999999</v>
      </c>
      <c r="NN29" s="17">
        <v>7.5354299999999999</v>
      </c>
      <c r="NO29" s="17">
        <v>0.56457000000000002</v>
      </c>
      <c r="NP29" s="17">
        <v>5.2</v>
      </c>
      <c r="NQ29" s="17">
        <v>4.9991700000000003</v>
      </c>
      <c r="NR29" s="17">
        <v>4.9991700000000003</v>
      </c>
      <c r="NS29" s="17">
        <v>0.20083000000000001</v>
      </c>
      <c r="NT29" s="17">
        <v>42.3</v>
      </c>
      <c r="NU29" s="17">
        <v>69.115700000000004</v>
      </c>
      <c r="NV29" s="17">
        <v>69.115700000000004</v>
      </c>
      <c r="NW29" s="17">
        <v>-26.8157</v>
      </c>
      <c r="NX29" s="17">
        <v>68.8</v>
      </c>
      <c r="NY29" s="17">
        <v>60.77</v>
      </c>
      <c r="NZ29" s="17">
        <v>60.77</v>
      </c>
      <c r="OA29" s="17">
        <v>8.0299999999999994</v>
      </c>
      <c r="OB29" s="17">
        <v>14.1</v>
      </c>
      <c r="OC29" s="17">
        <v>3.16</v>
      </c>
      <c r="OD29" s="17">
        <v>3.16</v>
      </c>
      <c r="OE29" s="17">
        <v>10.94</v>
      </c>
      <c r="OF29" s="17">
        <v>0</v>
      </c>
      <c r="OG29" s="17"/>
      <c r="OH29" s="17"/>
      <c r="OI29" s="17">
        <v>0</v>
      </c>
      <c r="OJ29" s="17">
        <v>5.2</v>
      </c>
      <c r="OK29" s="17">
        <v>20.33764</v>
      </c>
      <c r="OL29" s="17">
        <v>20.33764</v>
      </c>
      <c r="OM29" s="17">
        <v>-15.137639999999999</v>
      </c>
      <c r="ON29" s="17"/>
      <c r="OO29" s="17"/>
      <c r="OP29" s="17"/>
      <c r="OQ29" s="17">
        <v>0</v>
      </c>
      <c r="OR29" s="17"/>
      <c r="OS29" s="17"/>
      <c r="OT29" s="17"/>
      <c r="OU29" s="17">
        <v>0</v>
      </c>
      <c r="OV29" s="17">
        <v>171.9</v>
      </c>
      <c r="OW29" s="17">
        <v>169.3612</v>
      </c>
      <c r="OX29" s="17">
        <v>169.3612</v>
      </c>
      <c r="OY29" s="17">
        <v>2.5388000000000002</v>
      </c>
      <c r="OZ29" s="17">
        <v>87</v>
      </c>
      <c r="PA29" s="17">
        <v>85.99</v>
      </c>
      <c r="PB29" s="17">
        <v>85.99</v>
      </c>
      <c r="PC29" s="17">
        <v>1.01</v>
      </c>
      <c r="PD29" s="17">
        <v>0.7</v>
      </c>
      <c r="PE29" s="17">
        <v>0.46</v>
      </c>
      <c r="PF29" s="17">
        <v>0.46</v>
      </c>
      <c r="PG29" s="17">
        <v>0.24</v>
      </c>
      <c r="PH29" s="17">
        <v>0.9</v>
      </c>
      <c r="PI29" s="17">
        <v>1.4</v>
      </c>
      <c r="PJ29" s="17">
        <v>1.4</v>
      </c>
      <c r="PK29" s="17">
        <v>-0.5</v>
      </c>
      <c r="PL29" s="17">
        <v>2.5</v>
      </c>
      <c r="PM29" s="17">
        <v>2.4</v>
      </c>
      <c r="PN29" s="17">
        <v>2.4</v>
      </c>
      <c r="PO29" s="17">
        <v>0.1</v>
      </c>
      <c r="PP29" s="17">
        <v>18.3</v>
      </c>
      <c r="PQ29" s="17">
        <v>4.5381299999999998</v>
      </c>
      <c r="PR29" s="17">
        <v>4.5381299999999998</v>
      </c>
      <c r="PS29" s="17">
        <v>13.76187</v>
      </c>
      <c r="PT29" s="17">
        <v>4.0999999999999996</v>
      </c>
      <c r="PU29" s="17">
        <v>3.12</v>
      </c>
      <c r="PV29" s="17">
        <v>3.12</v>
      </c>
      <c r="PW29" s="17">
        <v>0.98</v>
      </c>
      <c r="PX29" s="17"/>
      <c r="PY29" s="17">
        <v>3.1</v>
      </c>
      <c r="PZ29" s="17">
        <v>3.1</v>
      </c>
      <c r="QA29" s="17">
        <v>-3.1</v>
      </c>
      <c r="QB29" s="17">
        <v>3.5</v>
      </c>
      <c r="QC29" s="17">
        <v>3.5</v>
      </c>
      <c r="QD29" s="17">
        <v>3.5</v>
      </c>
      <c r="QE29" s="17">
        <v>0</v>
      </c>
      <c r="QF29" s="17">
        <v>13.9</v>
      </c>
      <c r="QG29" s="17">
        <v>14.975849999999999</v>
      </c>
      <c r="QH29" s="17">
        <v>14.975849999999999</v>
      </c>
      <c r="QI29" s="17">
        <v>-1.07585</v>
      </c>
      <c r="QJ29" s="17">
        <v>12.7</v>
      </c>
      <c r="QK29" s="17">
        <v>12.837</v>
      </c>
      <c r="QL29" s="17">
        <v>12.837</v>
      </c>
      <c r="QM29" s="17">
        <v>-0.13700000000000001</v>
      </c>
      <c r="QN29" s="17">
        <v>15.9</v>
      </c>
      <c r="QO29" s="17">
        <v>15.202999999999999</v>
      </c>
      <c r="QP29" s="17">
        <v>15.202999999999999</v>
      </c>
      <c r="QQ29" s="17">
        <v>0.69699999999999995</v>
      </c>
      <c r="QR29" s="17">
        <v>6.6</v>
      </c>
      <c r="QS29" s="17">
        <v>16.9648</v>
      </c>
      <c r="QT29" s="17">
        <v>16.9648</v>
      </c>
      <c r="QU29" s="17">
        <v>-10.364800000000001</v>
      </c>
      <c r="QV29" s="17">
        <v>24.6</v>
      </c>
      <c r="QW29" s="17">
        <v>52.514299999999999</v>
      </c>
      <c r="QX29" s="17">
        <v>52.514299999999999</v>
      </c>
      <c r="QY29" s="17">
        <v>-27.914300000000001</v>
      </c>
      <c r="QZ29" s="17">
        <v>15.4</v>
      </c>
      <c r="RA29" s="17">
        <v>13.621700000000001</v>
      </c>
      <c r="RB29" s="17">
        <v>13.621700000000001</v>
      </c>
      <c r="RC29" s="17">
        <v>1.7783</v>
      </c>
      <c r="RD29" s="17">
        <v>2.2999999999999998</v>
      </c>
      <c r="RE29" s="17">
        <v>2.25</v>
      </c>
      <c r="RF29" s="17">
        <v>2.25</v>
      </c>
      <c r="RG29" s="17">
        <v>0.05</v>
      </c>
      <c r="RH29" s="17">
        <v>17.2</v>
      </c>
      <c r="RI29" s="17">
        <v>19.67727</v>
      </c>
      <c r="RJ29" s="17">
        <v>19.67727</v>
      </c>
      <c r="RK29" s="17">
        <v>-2.4772699999999999</v>
      </c>
      <c r="RL29" s="17">
        <v>1.3</v>
      </c>
      <c r="RM29" s="17">
        <v>1.1200000000000001</v>
      </c>
      <c r="RN29" s="17">
        <v>1.1200000000000001</v>
      </c>
      <c r="RO29" s="17">
        <v>0.18</v>
      </c>
      <c r="RP29" s="17"/>
      <c r="RQ29" s="17"/>
      <c r="RR29" s="17"/>
      <c r="RS29" s="17">
        <v>0</v>
      </c>
      <c r="RT29" s="17">
        <v>4.8</v>
      </c>
      <c r="RU29" s="17">
        <v>4.5</v>
      </c>
      <c r="RV29" s="17">
        <v>4.5</v>
      </c>
      <c r="RW29" s="17">
        <v>0.3</v>
      </c>
      <c r="RX29" s="17">
        <v>0.4</v>
      </c>
      <c r="RY29" s="17">
        <v>0.34949999999999998</v>
      </c>
      <c r="RZ29" s="17">
        <v>0.34949999999999998</v>
      </c>
      <c r="SA29" s="17">
        <v>5.0500000000000003E-2</v>
      </c>
      <c r="SB29" s="17">
        <v>1.2</v>
      </c>
      <c r="SC29" s="17">
        <v>1.1399999999999999</v>
      </c>
      <c r="SD29" s="17">
        <v>1.1399999999999999</v>
      </c>
      <c r="SE29" s="17">
        <v>0.06</v>
      </c>
      <c r="SF29" s="17">
        <v>4.9000000000000004</v>
      </c>
      <c r="SG29" s="17">
        <v>5.7</v>
      </c>
      <c r="SH29" s="17">
        <v>5.7</v>
      </c>
      <c r="SI29" s="17">
        <v>-0.8</v>
      </c>
      <c r="SJ29" s="17">
        <v>2.5</v>
      </c>
      <c r="SK29" s="17">
        <v>2.7</v>
      </c>
      <c r="SL29" s="17">
        <v>2.7</v>
      </c>
      <c r="SM29" s="17">
        <v>-0.2</v>
      </c>
      <c r="SN29" s="17">
        <v>3.2</v>
      </c>
      <c r="SO29" s="17">
        <v>3</v>
      </c>
      <c r="SP29" s="17">
        <v>3</v>
      </c>
      <c r="SQ29" s="17">
        <v>0.2</v>
      </c>
      <c r="SR29" s="17">
        <v>5</v>
      </c>
      <c r="SS29" s="17">
        <v>5</v>
      </c>
      <c r="ST29" s="17">
        <v>5</v>
      </c>
      <c r="SU29" s="17">
        <v>0</v>
      </c>
      <c r="SV29" s="17">
        <v>26.5</v>
      </c>
      <c r="SW29" s="17">
        <v>19</v>
      </c>
      <c r="SX29" s="17">
        <v>19</v>
      </c>
      <c r="SY29" s="17">
        <v>7.5</v>
      </c>
      <c r="SZ29" s="17">
        <v>49.3</v>
      </c>
      <c r="TA29" s="17">
        <v>52</v>
      </c>
      <c r="TB29" s="17">
        <v>48</v>
      </c>
      <c r="TC29" s="17">
        <v>1.3</v>
      </c>
      <c r="TD29" s="17">
        <v>30.7</v>
      </c>
      <c r="TE29" s="17">
        <v>29.46</v>
      </c>
      <c r="TF29" s="17">
        <v>29.46</v>
      </c>
      <c r="TG29" s="17">
        <v>1.24</v>
      </c>
      <c r="TH29" s="17">
        <v>35.26</v>
      </c>
      <c r="TI29" s="17">
        <v>18.46</v>
      </c>
      <c r="TJ29" s="17">
        <v>18.46</v>
      </c>
      <c r="TK29" s="17">
        <v>16.8</v>
      </c>
      <c r="TL29" s="17">
        <v>45.94</v>
      </c>
      <c r="TM29" s="17">
        <v>20.68</v>
      </c>
      <c r="TN29" s="17">
        <v>20.68</v>
      </c>
      <c r="TO29" s="17">
        <v>25.26</v>
      </c>
      <c r="TP29" s="17">
        <v>5.74</v>
      </c>
      <c r="TQ29" s="17">
        <v>2.29</v>
      </c>
      <c r="TR29" s="17">
        <v>2.29</v>
      </c>
      <c r="TS29" s="17">
        <v>3.45</v>
      </c>
      <c r="TT29" s="17">
        <v>2.58</v>
      </c>
      <c r="TU29" s="17">
        <v>1.1499999999999999</v>
      </c>
      <c r="TV29" s="17">
        <v>1.1499999999999999</v>
      </c>
      <c r="TW29" s="17">
        <v>1.43</v>
      </c>
      <c r="TX29" s="17">
        <v>1.4</v>
      </c>
      <c r="TY29" s="17">
        <v>37.409999999999997</v>
      </c>
      <c r="TZ29" s="17">
        <v>37.409999999999997</v>
      </c>
      <c r="UA29" s="17">
        <v>-36.01</v>
      </c>
      <c r="UB29" s="17">
        <v>3.8</v>
      </c>
      <c r="UC29" s="17">
        <v>4</v>
      </c>
      <c r="UD29" s="17">
        <v>4</v>
      </c>
      <c r="UE29" s="17">
        <v>-0.2</v>
      </c>
      <c r="UF29" s="17">
        <v>1.6</v>
      </c>
      <c r="UG29" s="17">
        <v>1.6</v>
      </c>
      <c r="UH29" s="17">
        <v>1.6</v>
      </c>
      <c r="UI29" s="17">
        <v>0</v>
      </c>
      <c r="UJ29" s="17"/>
      <c r="UK29" s="17"/>
      <c r="UL29" s="17"/>
      <c r="UM29" s="17">
        <v>0</v>
      </c>
      <c r="UN29" s="17">
        <v>4.2</v>
      </c>
      <c r="UO29" s="17">
        <v>3.5</v>
      </c>
      <c r="UP29" s="17">
        <v>3.5</v>
      </c>
      <c r="UQ29" s="17">
        <v>0.7</v>
      </c>
      <c r="UR29" s="17">
        <v>4.5999999999999996</v>
      </c>
      <c r="US29" s="17">
        <v>4</v>
      </c>
      <c r="UT29" s="17">
        <v>4</v>
      </c>
      <c r="UU29" s="17">
        <v>0.6</v>
      </c>
      <c r="UV29" s="17">
        <v>4.5999999999999996</v>
      </c>
      <c r="UW29" s="17">
        <v>4.0999999999999996</v>
      </c>
      <c r="UX29" s="17">
        <v>4.0999999999999996</v>
      </c>
      <c r="UY29" s="17">
        <v>0.5</v>
      </c>
      <c r="UZ29" s="17">
        <v>16.899999999999999</v>
      </c>
      <c r="VA29" s="17">
        <v>1.66</v>
      </c>
      <c r="VB29" s="17">
        <v>1.66</v>
      </c>
      <c r="VC29" s="17">
        <v>15.24</v>
      </c>
      <c r="VD29" s="17">
        <v>209.7</v>
      </c>
      <c r="VE29" s="17">
        <v>215.55099999999999</v>
      </c>
      <c r="VF29" s="17">
        <v>215.55099999999999</v>
      </c>
      <c r="VG29" s="17">
        <v>-5.851</v>
      </c>
      <c r="VH29" s="17">
        <v>14.9</v>
      </c>
      <c r="VI29" s="17">
        <v>13.845499999999999</v>
      </c>
      <c r="VJ29" s="17">
        <v>13.845499999999999</v>
      </c>
      <c r="VK29" s="17">
        <v>1.0545</v>
      </c>
      <c r="VL29" s="17">
        <v>120.7</v>
      </c>
      <c r="VM29" s="17">
        <v>122</v>
      </c>
      <c r="VN29" s="17">
        <v>122</v>
      </c>
      <c r="VO29" s="17">
        <v>-1.3</v>
      </c>
      <c r="VP29" s="17">
        <v>0.6</v>
      </c>
      <c r="VQ29" s="17">
        <v>0.6</v>
      </c>
      <c r="VR29" s="17">
        <v>0.6</v>
      </c>
      <c r="VS29" s="17">
        <v>0</v>
      </c>
      <c r="VT29" s="17">
        <v>0</v>
      </c>
      <c r="VU29" s="17">
        <v>48</v>
      </c>
      <c r="VV29" s="17">
        <v>48</v>
      </c>
      <c r="VW29" s="17">
        <v>-48</v>
      </c>
      <c r="VX29" s="17">
        <v>2.2000000000000002</v>
      </c>
      <c r="VY29" s="17">
        <v>69</v>
      </c>
      <c r="VZ29" s="17">
        <v>69</v>
      </c>
      <c r="WA29" s="17">
        <v>-66.8</v>
      </c>
      <c r="WB29" s="17">
        <v>89.4</v>
      </c>
      <c r="WC29" s="17">
        <v>87.84</v>
      </c>
      <c r="WD29" s="17">
        <v>87.84</v>
      </c>
      <c r="WE29" s="17">
        <v>1.56</v>
      </c>
      <c r="WF29" s="17">
        <v>3.9</v>
      </c>
      <c r="WG29" s="17">
        <v>4.2</v>
      </c>
      <c r="WH29" s="17">
        <v>4.2</v>
      </c>
      <c r="WI29" s="17">
        <v>-0.3</v>
      </c>
      <c r="WJ29" s="17">
        <v>2.2000000000000002</v>
      </c>
      <c r="WK29" s="17">
        <v>1.1499999999999999</v>
      </c>
      <c r="WL29" s="17">
        <v>1.1499999999999999</v>
      </c>
      <c r="WM29" s="17">
        <v>1.05</v>
      </c>
      <c r="WN29" s="17">
        <v>2.4</v>
      </c>
      <c r="WO29" s="17">
        <v>2.2999999999999998</v>
      </c>
      <c r="WP29" s="17">
        <v>2.2999999999999998</v>
      </c>
      <c r="WQ29" s="17">
        <v>0.1</v>
      </c>
      <c r="WR29" s="17">
        <v>1</v>
      </c>
      <c r="WS29" s="17">
        <v>1.3</v>
      </c>
      <c r="WT29" s="17">
        <v>1.3</v>
      </c>
      <c r="WU29" s="17">
        <v>-0.3</v>
      </c>
      <c r="WV29" s="17">
        <v>15.1</v>
      </c>
      <c r="WW29" s="17">
        <v>14.2225</v>
      </c>
      <c r="WX29" s="17">
        <v>14.2225</v>
      </c>
      <c r="WY29" s="17">
        <v>0.87749999999999995</v>
      </c>
      <c r="WZ29" s="17">
        <v>5.8</v>
      </c>
      <c r="XA29" s="17">
        <v>6.8</v>
      </c>
      <c r="XB29" s="17">
        <v>6.8</v>
      </c>
      <c r="XC29" s="17">
        <v>-1</v>
      </c>
      <c r="XD29" s="17">
        <v>18.100000000000001</v>
      </c>
      <c r="XE29" s="17">
        <v>17.391300000000001</v>
      </c>
      <c r="XF29" s="17">
        <v>17.391300000000001</v>
      </c>
      <c r="XG29" s="17">
        <v>0.7087</v>
      </c>
      <c r="XH29" s="17">
        <v>10</v>
      </c>
      <c r="XI29" s="17">
        <v>10</v>
      </c>
      <c r="XJ29" s="17">
        <v>10</v>
      </c>
      <c r="XK29" s="17">
        <v>0</v>
      </c>
      <c r="XL29" s="17">
        <v>9.6</v>
      </c>
      <c r="XM29" s="17">
        <v>10.8</v>
      </c>
      <c r="XN29" s="17">
        <v>10.8</v>
      </c>
      <c r="XO29" s="17">
        <v>-1.2</v>
      </c>
      <c r="XP29" s="17"/>
      <c r="XQ29" s="17"/>
      <c r="XR29" s="17"/>
      <c r="XS29" s="17">
        <v>0</v>
      </c>
      <c r="XT29" s="17"/>
      <c r="XU29" s="17"/>
      <c r="XV29" s="17"/>
      <c r="XW29" s="17">
        <v>0</v>
      </c>
      <c r="XX29" s="17">
        <v>18.399999999999999</v>
      </c>
      <c r="XY29" s="17">
        <v>14</v>
      </c>
      <c r="XZ29" s="17">
        <v>14</v>
      </c>
      <c r="YA29" s="17">
        <v>4.4000000000000004</v>
      </c>
      <c r="YB29" s="17">
        <v>13.1</v>
      </c>
      <c r="YC29" s="17">
        <v>19</v>
      </c>
      <c r="YD29" s="17">
        <v>19</v>
      </c>
      <c r="YE29" s="17">
        <v>-5.9</v>
      </c>
      <c r="YF29" s="17">
        <v>8.3000000000000007</v>
      </c>
      <c r="YG29" s="17">
        <v>8.1199999999999992</v>
      </c>
      <c r="YH29" s="17">
        <v>8.1199999999999992</v>
      </c>
      <c r="YI29" s="17">
        <v>0.18</v>
      </c>
      <c r="YJ29" s="17">
        <v>11.3</v>
      </c>
      <c r="YK29" s="17"/>
      <c r="YL29" s="17"/>
      <c r="YM29" s="17">
        <v>11.3</v>
      </c>
      <c r="YN29" s="17">
        <v>10.199999999999999</v>
      </c>
      <c r="YO29" s="17">
        <v>12</v>
      </c>
      <c r="YP29" s="17">
        <v>12</v>
      </c>
      <c r="YQ29" s="17">
        <v>-1.8</v>
      </c>
    </row>
    <row r="30" spans="1:667" ht="24" customHeight="1" x14ac:dyDescent="0.25">
      <c r="A30" s="1"/>
      <c r="B30" s="16" t="s">
        <v>55</v>
      </c>
      <c r="C30" s="16" t="s">
        <v>927</v>
      </c>
      <c r="D30" s="17">
        <v>79.900000000000006</v>
      </c>
      <c r="E30" s="17">
        <v>58.365969999999997</v>
      </c>
      <c r="F30" s="17">
        <v>52.335340000000002</v>
      </c>
      <c r="G30" s="17">
        <v>27.56466</v>
      </c>
      <c r="H30" s="17">
        <v>650.79999999999995</v>
      </c>
      <c r="I30" s="17">
        <v>649.92602999999997</v>
      </c>
      <c r="J30" s="17">
        <v>649.92602999999997</v>
      </c>
      <c r="K30" s="17">
        <v>0.87397000000000002</v>
      </c>
      <c r="L30" s="17">
        <v>217.2</v>
      </c>
      <c r="M30" s="17">
        <v>210.41108</v>
      </c>
      <c r="N30" s="17">
        <v>210.41108</v>
      </c>
      <c r="O30" s="17">
        <v>6.7889200000000001</v>
      </c>
      <c r="P30" s="17"/>
      <c r="Q30" s="17"/>
      <c r="R30" s="17"/>
      <c r="S30" s="17">
        <v>0</v>
      </c>
      <c r="T30" s="17"/>
      <c r="U30" s="17"/>
      <c r="V30" s="17"/>
      <c r="W30" s="17">
        <v>0</v>
      </c>
      <c r="X30" s="17">
        <v>10.1</v>
      </c>
      <c r="Y30" s="17"/>
      <c r="Z30" s="17"/>
      <c r="AA30" s="17">
        <v>10.1</v>
      </c>
      <c r="AB30" s="17">
        <v>90.4</v>
      </c>
      <c r="AC30" s="17">
        <v>85.741600000000005</v>
      </c>
      <c r="AD30" s="17">
        <v>85.741600000000005</v>
      </c>
      <c r="AE30" s="17">
        <v>4.6584000000000003</v>
      </c>
      <c r="AF30" s="17"/>
      <c r="AG30" s="17"/>
      <c r="AH30" s="17"/>
      <c r="AI30" s="17">
        <v>0</v>
      </c>
      <c r="AJ30" s="17">
        <v>59.5</v>
      </c>
      <c r="AK30" s="17">
        <v>63.322980000000001</v>
      </c>
      <c r="AL30" s="17">
        <v>82.634720000000002</v>
      </c>
      <c r="AM30" s="17">
        <v>-23.134720000000002</v>
      </c>
      <c r="AN30" s="17">
        <v>177.9</v>
      </c>
      <c r="AO30" s="17">
        <v>189.81</v>
      </c>
      <c r="AP30" s="17">
        <v>189.81</v>
      </c>
      <c r="AQ30" s="17">
        <v>-11.91</v>
      </c>
      <c r="AR30" s="17">
        <v>198.3</v>
      </c>
      <c r="AS30" s="17">
        <v>189.81</v>
      </c>
      <c r="AT30" s="17">
        <v>189.81</v>
      </c>
      <c r="AU30" s="17">
        <v>8.49</v>
      </c>
      <c r="AV30" s="17">
        <v>199.9</v>
      </c>
      <c r="AW30" s="17">
        <v>189.81</v>
      </c>
      <c r="AX30" s="17">
        <v>189.81</v>
      </c>
      <c r="AY30" s="17">
        <v>10.09</v>
      </c>
      <c r="AZ30" s="17">
        <v>275.89999999999998</v>
      </c>
      <c r="BA30" s="17">
        <v>285.57</v>
      </c>
      <c r="BB30" s="17">
        <v>285.57</v>
      </c>
      <c r="BC30" s="17">
        <v>-9.67</v>
      </c>
      <c r="BD30" s="17">
        <v>204.5</v>
      </c>
      <c r="BE30" s="17">
        <v>206.04143999999999</v>
      </c>
      <c r="BF30" s="17">
        <v>206.04143999999999</v>
      </c>
      <c r="BG30" s="17">
        <v>-1.5414399999999999</v>
      </c>
      <c r="BH30" s="17">
        <v>104.7</v>
      </c>
      <c r="BI30" s="17">
        <v>103.33009</v>
      </c>
      <c r="BJ30" s="17">
        <v>103.33009</v>
      </c>
      <c r="BK30" s="17">
        <v>1.36991</v>
      </c>
      <c r="BL30" s="17">
        <v>304.8</v>
      </c>
      <c r="BM30" s="17">
        <v>156.68673000000001</v>
      </c>
      <c r="BN30" s="17">
        <v>140.30184</v>
      </c>
      <c r="BO30" s="17">
        <v>164.49816000000001</v>
      </c>
      <c r="BP30" s="17">
        <v>4.0999999999999996</v>
      </c>
      <c r="BQ30" s="17">
        <v>3.8975900000000001</v>
      </c>
      <c r="BR30" s="17">
        <v>3.8975900000000001</v>
      </c>
      <c r="BS30" s="17">
        <v>0.20241000000000001</v>
      </c>
      <c r="BT30" s="17"/>
      <c r="BU30" s="17"/>
      <c r="BV30" s="17"/>
      <c r="BW30" s="17">
        <v>0</v>
      </c>
      <c r="BX30" s="17"/>
      <c r="BY30" s="17"/>
      <c r="BZ30" s="17"/>
      <c r="CA30" s="17">
        <v>0</v>
      </c>
      <c r="CB30" s="17"/>
      <c r="CC30" s="17"/>
      <c r="CD30" s="17"/>
      <c r="CE30" s="17">
        <v>0</v>
      </c>
      <c r="CF30" s="17">
        <v>110.7</v>
      </c>
      <c r="CG30" s="17">
        <v>114.00626</v>
      </c>
      <c r="CH30" s="17">
        <v>114.00626</v>
      </c>
      <c r="CI30" s="17">
        <v>-3.30626</v>
      </c>
      <c r="CJ30" s="17">
        <v>7.7</v>
      </c>
      <c r="CK30" s="17">
        <v>7.0908199999999999</v>
      </c>
      <c r="CL30" s="17">
        <v>7.0908199999999999</v>
      </c>
      <c r="CM30" s="17">
        <v>0.60918000000000005</v>
      </c>
      <c r="CN30" s="17">
        <v>5.3</v>
      </c>
      <c r="CO30" s="17">
        <v>3.8075999999999999</v>
      </c>
      <c r="CP30" s="17">
        <v>3.8075999999999999</v>
      </c>
      <c r="CQ30" s="17">
        <v>1.4923999999999999</v>
      </c>
      <c r="CR30" s="17">
        <v>16.8</v>
      </c>
      <c r="CS30" s="17">
        <v>16.710640000000001</v>
      </c>
      <c r="CT30" s="17">
        <v>16.710640000000001</v>
      </c>
      <c r="CU30" s="17">
        <v>8.9359999999999995E-2</v>
      </c>
      <c r="CV30" s="17">
        <v>57.3</v>
      </c>
      <c r="CW30" s="17">
        <v>39.676490000000001</v>
      </c>
      <c r="CX30" s="17">
        <v>40.064749999999997</v>
      </c>
      <c r="CY30" s="17">
        <v>17.235250000000001</v>
      </c>
      <c r="CZ30" s="17">
        <v>92.6</v>
      </c>
      <c r="DA30" s="17">
        <v>82.047560000000004</v>
      </c>
      <c r="DB30" s="17">
        <v>109.68507</v>
      </c>
      <c r="DC30" s="17">
        <v>-17.085070000000002</v>
      </c>
      <c r="DD30" s="17"/>
      <c r="DE30" s="17"/>
      <c r="DF30" s="17"/>
      <c r="DG30" s="17">
        <v>0</v>
      </c>
      <c r="DH30" s="17">
        <v>61.6</v>
      </c>
      <c r="DI30" s="17">
        <v>178.05665999999999</v>
      </c>
      <c r="DJ30" s="17">
        <v>205.18728999999999</v>
      </c>
      <c r="DK30" s="17">
        <v>-143.58729</v>
      </c>
      <c r="DL30" s="17"/>
      <c r="DM30" s="17">
        <v>7.8466800000000001</v>
      </c>
      <c r="DN30" s="17">
        <v>6.5</v>
      </c>
      <c r="DO30" s="17">
        <v>-6.5</v>
      </c>
      <c r="DP30" s="17">
        <v>6.5</v>
      </c>
      <c r="DQ30" s="17">
        <v>6.39</v>
      </c>
      <c r="DR30" s="17">
        <v>6.39</v>
      </c>
      <c r="DS30" s="17">
        <v>0.11</v>
      </c>
      <c r="DT30" s="17">
        <v>0</v>
      </c>
      <c r="DU30" s="17"/>
      <c r="DV30" s="17"/>
      <c r="DW30" s="17">
        <v>0</v>
      </c>
      <c r="DX30" s="17">
        <v>35</v>
      </c>
      <c r="DY30" s="17">
        <v>33.365459999999999</v>
      </c>
      <c r="DZ30" s="17">
        <v>33.365459999999999</v>
      </c>
      <c r="EA30" s="17">
        <v>1.6345400000000001</v>
      </c>
      <c r="EB30" s="17">
        <v>0</v>
      </c>
      <c r="EC30" s="17">
        <v>31.088080000000001</v>
      </c>
      <c r="ED30" s="17"/>
      <c r="EE30" s="17">
        <v>0</v>
      </c>
      <c r="EF30" s="17">
        <v>22.8</v>
      </c>
      <c r="EG30" s="17">
        <v>20.62593</v>
      </c>
      <c r="EH30" s="17">
        <v>20.62593</v>
      </c>
      <c r="EI30" s="17">
        <v>2.1740699999999999</v>
      </c>
      <c r="EJ30" s="17">
        <v>17.3</v>
      </c>
      <c r="EK30" s="17">
        <v>18.87548</v>
      </c>
      <c r="EL30" s="17">
        <v>18.87548</v>
      </c>
      <c r="EM30" s="17">
        <v>-1.57548</v>
      </c>
      <c r="EN30" s="17">
        <v>13</v>
      </c>
      <c r="EO30" s="17">
        <v>13.040240000000001</v>
      </c>
      <c r="EP30" s="17">
        <v>13.040240000000001</v>
      </c>
      <c r="EQ30" s="17">
        <v>-4.0239999999999998E-2</v>
      </c>
      <c r="ER30" s="17">
        <v>57.7</v>
      </c>
      <c r="ES30" s="17">
        <v>61.99635</v>
      </c>
      <c r="ET30" s="17">
        <v>61.99635</v>
      </c>
      <c r="EU30" s="17">
        <v>-4.2963500000000003</v>
      </c>
      <c r="EV30" s="17">
        <v>176.6</v>
      </c>
      <c r="EW30" s="17">
        <v>184.74316999999999</v>
      </c>
      <c r="EX30" s="17">
        <v>184.74316999999999</v>
      </c>
      <c r="EY30" s="17">
        <v>-8.1431699999999996</v>
      </c>
      <c r="EZ30" s="17">
        <v>176.9</v>
      </c>
      <c r="FA30" s="17">
        <v>184.74316999999999</v>
      </c>
      <c r="FB30" s="17">
        <v>184.74316999999999</v>
      </c>
      <c r="FC30" s="17">
        <v>-7.8431699999999998</v>
      </c>
      <c r="FD30" s="17">
        <v>180.9</v>
      </c>
      <c r="FE30" s="17">
        <v>185.29795999999999</v>
      </c>
      <c r="FF30" s="17">
        <v>185.29795999999999</v>
      </c>
      <c r="FG30" s="17">
        <v>-4.3979600000000003</v>
      </c>
      <c r="FH30" s="17">
        <v>66.2</v>
      </c>
      <c r="FI30" s="17">
        <v>79.620670000000004</v>
      </c>
      <c r="FJ30" s="17">
        <v>62.504989999999999</v>
      </c>
      <c r="FK30" s="17">
        <v>3.6950099999999999</v>
      </c>
      <c r="FL30" s="17">
        <v>32.9</v>
      </c>
      <c r="FM30" s="17">
        <v>18</v>
      </c>
      <c r="FN30" s="17"/>
      <c r="FO30" s="17">
        <v>32.9</v>
      </c>
      <c r="FP30" s="17">
        <v>18.399999999999999</v>
      </c>
      <c r="FQ30" s="17">
        <v>22.028020000000001</v>
      </c>
      <c r="FR30" s="17">
        <v>23.06963</v>
      </c>
      <c r="FS30" s="17">
        <v>-4.6696299999999997</v>
      </c>
      <c r="FT30" s="17">
        <v>17.600000000000001</v>
      </c>
      <c r="FU30" s="17">
        <v>14.510630000000001</v>
      </c>
      <c r="FV30" s="17">
        <v>14.510630000000001</v>
      </c>
      <c r="FW30" s="17">
        <v>3.0893700000000002</v>
      </c>
      <c r="FX30" s="17">
        <v>76.2</v>
      </c>
      <c r="FY30" s="17">
        <v>20.725390000000001</v>
      </c>
      <c r="FZ30" s="17">
        <v>20.725390000000001</v>
      </c>
      <c r="GA30" s="17">
        <v>55.474609999999998</v>
      </c>
      <c r="GB30" s="17"/>
      <c r="GC30" s="17"/>
      <c r="GD30" s="17"/>
      <c r="GE30" s="17">
        <v>0</v>
      </c>
      <c r="GF30" s="17"/>
      <c r="GG30" s="17"/>
      <c r="GH30" s="17"/>
      <c r="GI30" s="17">
        <v>0</v>
      </c>
      <c r="GJ30" s="17">
        <v>6.3</v>
      </c>
      <c r="GK30" s="17">
        <v>6.8787000000000003</v>
      </c>
      <c r="GL30" s="17">
        <v>6.8787000000000003</v>
      </c>
      <c r="GM30" s="17">
        <v>-0.57869999999999999</v>
      </c>
      <c r="GN30" s="17">
        <v>30.4</v>
      </c>
      <c r="GO30" s="17">
        <v>33.409680000000002</v>
      </c>
      <c r="GP30" s="17">
        <v>18.945620000000002</v>
      </c>
      <c r="GQ30" s="17">
        <v>11.45438</v>
      </c>
      <c r="GR30" s="17"/>
      <c r="GS30" s="17"/>
      <c r="GT30" s="17"/>
      <c r="GU30" s="17">
        <v>0</v>
      </c>
      <c r="GV30" s="17"/>
      <c r="GW30" s="17"/>
      <c r="GX30" s="17"/>
      <c r="GY30" s="17">
        <v>0</v>
      </c>
      <c r="GZ30" s="17"/>
      <c r="HA30" s="17"/>
      <c r="HB30" s="17"/>
      <c r="HC30" s="17">
        <v>0</v>
      </c>
      <c r="HD30" s="17"/>
      <c r="HE30" s="17"/>
      <c r="HF30" s="17"/>
      <c r="HG30" s="17">
        <v>0</v>
      </c>
      <c r="HH30" s="17">
        <v>71.8</v>
      </c>
      <c r="HI30" s="17">
        <v>69.361580000000004</v>
      </c>
      <c r="HJ30" s="17">
        <v>69.361580000000004</v>
      </c>
      <c r="HK30" s="17">
        <v>2.4384199999999998</v>
      </c>
      <c r="HL30" s="17">
        <v>25.7</v>
      </c>
      <c r="HM30" s="17"/>
      <c r="HN30" s="17"/>
      <c r="HO30" s="17">
        <v>25.7</v>
      </c>
      <c r="HP30" s="17"/>
      <c r="HQ30" s="17"/>
      <c r="HR30" s="17"/>
      <c r="HS30" s="17">
        <v>0</v>
      </c>
      <c r="HT30" s="17">
        <v>41.8</v>
      </c>
      <c r="HU30" s="17">
        <v>45.291899999999998</v>
      </c>
      <c r="HV30" s="17">
        <v>45.291899999999998</v>
      </c>
      <c r="HW30" s="17">
        <v>-3.4918999999999998</v>
      </c>
      <c r="HX30" s="17"/>
      <c r="HY30" s="17"/>
      <c r="HZ30" s="17"/>
      <c r="IA30" s="17">
        <v>0</v>
      </c>
      <c r="IB30" s="17"/>
      <c r="IC30" s="17"/>
      <c r="ID30" s="17"/>
      <c r="IE30" s="17">
        <v>0</v>
      </c>
      <c r="IF30" s="17"/>
      <c r="IG30" s="17"/>
      <c r="IH30" s="17"/>
      <c r="II30" s="17">
        <v>0</v>
      </c>
      <c r="IJ30" s="17">
        <v>46.56</v>
      </c>
      <c r="IK30" s="17">
        <v>80.24239</v>
      </c>
      <c r="IL30" s="17">
        <v>59.316049999999997</v>
      </c>
      <c r="IM30" s="17">
        <v>-12.75605</v>
      </c>
      <c r="IN30" s="17">
        <v>167.59</v>
      </c>
      <c r="IO30" s="17">
        <v>177.01480000000001</v>
      </c>
      <c r="IP30" s="17">
        <v>177.01480000000001</v>
      </c>
      <c r="IQ30" s="17">
        <v>-9.4247999999999994</v>
      </c>
      <c r="IR30" s="17">
        <v>165.63</v>
      </c>
      <c r="IS30" s="17">
        <v>177.01480000000001</v>
      </c>
      <c r="IT30" s="17">
        <v>177.01480000000001</v>
      </c>
      <c r="IU30" s="17">
        <v>-11.3848</v>
      </c>
      <c r="IV30" s="17">
        <v>196.74</v>
      </c>
      <c r="IW30" s="17">
        <v>177.01480000000001</v>
      </c>
      <c r="IX30" s="17">
        <v>177.01480000000001</v>
      </c>
      <c r="IY30" s="17">
        <v>19.725200000000001</v>
      </c>
      <c r="IZ30" s="17">
        <v>252.07</v>
      </c>
      <c r="JA30" s="17">
        <v>266.31956000000002</v>
      </c>
      <c r="JB30" s="17">
        <v>266.31956000000002</v>
      </c>
      <c r="JC30" s="17">
        <v>-14.249560000000001</v>
      </c>
      <c r="JD30" s="17">
        <v>68.88</v>
      </c>
      <c r="JE30" s="17">
        <v>73.334350000000001</v>
      </c>
      <c r="JF30" s="17">
        <v>73.334350000000001</v>
      </c>
      <c r="JG30" s="17">
        <v>-4.4543499999999998</v>
      </c>
      <c r="JH30" s="17">
        <v>33.89</v>
      </c>
      <c r="JI30" s="17">
        <v>36.777279999999998</v>
      </c>
      <c r="JJ30" s="17">
        <v>36.777279999999998</v>
      </c>
      <c r="JK30" s="17">
        <v>-2.8872800000000001</v>
      </c>
      <c r="JL30" s="17">
        <v>142.19999999999999</v>
      </c>
      <c r="JM30" s="17">
        <v>142</v>
      </c>
      <c r="JN30" s="17">
        <v>142</v>
      </c>
      <c r="JO30" s="17">
        <v>0.2</v>
      </c>
      <c r="JP30" s="17">
        <v>0</v>
      </c>
      <c r="JQ30" s="17"/>
      <c r="JR30" s="17"/>
      <c r="JS30" s="17">
        <v>0</v>
      </c>
      <c r="JT30" s="17"/>
      <c r="JU30" s="17"/>
      <c r="JV30" s="17"/>
      <c r="JW30" s="17">
        <v>0</v>
      </c>
      <c r="JX30" s="17"/>
      <c r="JY30" s="17"/>
      <c r="JZ30" s="17"/>
      <c r="KA30" s="17">
        <v>0</v>
      </c>
      <c r="KB30" s="17"/>
      <c r="KC30" s="17"/>
      <c r="KD30" s="17"/>
      <c r="KE30" s="17">
        <v>0</v>
      </c>
      <c r="KF30" s="17"/>
      <c r="KG30" s="17"/>
      <c r="KH30" s="17"/>
      <c r="KI30" s="17">
        <v>0</v>
      </c>
      <c r="KJ30" s="17">
        <v>4.5</v>
      </c>
      <c r="KK30" s="17"/>
      <c r="KL30" s="17"/>
      <c r="KM30" s="17">
        <v>4.5</v>
      </c>
      <c r="KN30" s="17">
        <v>0.1</v>
      </c>
      <c r="KO30" s="17">
        <v>1.79738</v>
      </c>
      <c r="KP30" s="17">
        <v>1.79738</v>
      </c>
      <c r="KQ30" s="17">
        <v>-1.6973800000000001</v>
      </c>
      <c r="KR30" s="17">
        <v>221.2</v>
      </c>
      <c r="KS30" s="17">
        <v>175.77348000000001</v>
      </c>
      <c r="KT30" s="17">
        <v>181.62009</v>
      </c>
      <c r="KU30" s="17">
        <v>39.579909999999998</v>
      </c>
      <c r="KV30" s="17">
        <v>107.9</v>
      </c>
      <c r="KW30" s="17">
        <v>62.17624</v>
      </c>
      <c r="KX30" s="17">
        <v>85.959850000000003</v>
      </c>
      <c r="KY30" s="17">
        <v>21.940149999999999</v>
      </c>
      <c r="KZ30" s="17">
        <v>43.1</v>
      </c>
      <c r="LA30" s="17">
        <v>66.809659999999994</v>
      </c>
      <c r="LB30" s="17">
        <v>66.809659999999994</v>
      </c>
      <c r="LC30" s="17">
        <v>-23.70966</v>
      </c>
      <c r="LD30" s="17">
        <v>36.9</v>
      </c>
      <c r="LE30" s="17">
        <v>48.179349999999999</v>
      </c>
      <c r="LF30" s="17">
        <v>48.179349999999999</v>
      </c>
      <c r="LG30" s="17">
        <v>-11.279350000000001</v>
      </c>
      <c r="LH30" s="17">
        <v>29.8</v>
      </c>
      <c r="LI30" s="17">
        <v>29.806760000000001</v>
      </c>
      <c r="LJ30" s="17">
        <v>29.806760000000001</v>
      </c>
      <c r="LK30" s="17">
        <v>-6.7600000000000004E-3</v>
      </c>
      <c r="LL30" s="17">
        <v>115.8</v>
      </c>
      <c r="LM30" s="17">
        <v>114.15203</v>
      </c>
      <c r="LN30" s="17">
        <v>114.15203</v>
      </c>
      <c r="LO30" s="17">
        <v>1.6479699999999999</v>
      </c>
      <c r="LP30" s="17">
        <v>47.4</v>
      </c>
      <c r="LQ30" s="17">
        <v>50.645899999999997</v>
      </c>
      <c r="LR30" s="17">
        <v>33.160629999999998</v>
      </c>
      <c r="LS30" s="17">
        <v>14.239369999999999</v>
      </c>
      <c r="LT30" s="17">
        <v>48</v>
      </c>
      <c r="LU30" s="17">
        <v>49.666240000000002</v>
      </c>
      <c r="LV30" s="17">
        <v>49.666240000000002</v>
      </c>
      <c r="LW30" s="17">
        <v>-1.6662399999999999</v>
      </c>
      <c r="LX30" s="17">
        <v>138.69999999999999</v>
      </c>
      <c r="LY30" s="17">
        <v>152.84512000000001</v>
      </c>
      <c r="LZ30" s="17">
        <v>152.84512000000001</v>
      </c>
      <c r="MA30" s="17">
        <v>-14.14512</v>
      </c>
      <c r="MB30" s="17">
        <v>141.5</v>
      </c>
      <c r="MC30" s="17">
        <v>152.84512000000001</v>
      </c>
      <c r="MD30" s="17">
        <v>152.84512000000001</v>
      </c>
      <c r="ME30" s="17">
        <v>-11.34512</v>
      </c>
      <c r="MF30" s="17">
        <v>167.7</v>
      </c>
      <c r="MG30" s="17">
        <v>153.30411000000001</v>
      </c>
      <c r="MH30" s="17">
        <v>153.30411000000001</v>
      </c>
      <c r="MI30" s="17">
        <v>14.39589</v>
      </c>
      <c r="MJ30" s="17">
        <v>179.9</v>
      </c>
      <c r="MK30" s="17">
        <v>176.36183</v>
      </c>
      <c r="ML30" s="17">
        <v>176.36183</v>
      </c>
      <c r="MM30" s="17">
        <v>3.53817</v>
      </c>
      <c r="MN30" s="17">
        <v>0</v>
      </c>
      <c r="MO30" s="17"/>
      <c r="MP30" s="17"/>
      <c r="MQ30" s="17">
        <v>0</v>
      </c>
      <c r="MR30" s="17"/>
      <c r="MS30" s="17"/>
      <c r="MT30" s="17"/>
      <c r="MU30" s="17">
        <v>0</v>
      </c>
      <c r="MV30" s="17">
        <v>0</v>
      </c>
      <c r="MW30" s="17"/>
      <c r="MX30" s="17"/>
      <c r="MY30" s="17">
        <v>0</v>
      </c>
      <c r="MZ30" s="17"/>
      <c r="NA30" s="17"/>
      <c r="NB30" s="17"/>
      <c r="NC30" s="17">
        <v>0</v>
      </c>
      <c r="ND30" s="17">
        <v>207.2</v>
      </c>
      <c r="NE30" s="17">
        <v>205.29381000000001</v>
      </c>
      <c r="NF30" s="17">
        <v>205.29381000000001</v>
      </c>
      <c r="NG30" s="17">
        <v>1.9061900000000001</v>
      </c>
      <c r="NH30" s="17">
        <v>100</v>
      </c>
      <c r="NI30" s="17">
        <v>102.95515</v>
      </c>
      <c r="NJ30" s="17">
        <v>102.95515</v>
      </c>
      <c r="NK30" s="17">
        <v>-2.9551500000000002</v>
      </c>
      <c r="NL30" s="17">
        <v>8.1</v>
      </c>
      <c r="NM30" s="17">
        <v>7.5354299999999999</v>
      </c>
      <c r="NN30" s="17">
        <v>7.5354299999999999</v>
      </c>
      <c r="NO30" s="17">
        <v>0.56457000000000002</v>
      </c>
      <c r="NP30" s="17">
        <v>5.2</v>
      </c>
      <c r="NQ30" s="17">
        <v>4.9991700000000003</v>
      </c>
      <c r="NR30" s="17">
        <v>4.9991700000000003</v>
      </c>
      <c r="NS30" s="17">
        <v>0.20083000000000001</v>
      </c>
      <c r="NT30" s="17">
        <v>44.9</v>
      </c>
      <c r="NU30" s="17">
        <v>70.198800000000006</v>
      </c>
      <c r="NV30" s="17">
        <v>70.198800000000006</v>
      </c>
      <c r="NW30" s="17">
        <v>-25.2988</v>
      </c>
      <c r="NX30" s="17">
        <v>69.2</v>
      </c>
      <c r="NY30" s="17">
        <v>63.59</v>
      </c>
      <c r="NZ30" s="17">
        <v>63.59</v>
      </c>
      <c r="OA30" s="17">
        <v>5.61</v>
      </c>
      <c r="OB30" s="17">
        <v>13.6</v>
      </c>
      <c r="OC30" s="17">
        <v>5.27</v>
      </c>
      <c r="OD30" s="17">
        <v>5.27</v>
      </c>
      <c r="OE30" s="17">
        <v>8.33</v>
      </c>
      <c r="OF30" s="17">
        <v>0</v>
      </c>
      <c r="OG30" s="17"/>
      <c r="OH30" s="17"/>
      <c r="OI30" s="17">
        <v>0</v>
      </c>
      <c r="OJ30" s="17">
        <v>5.2</v>
      </c>
      <c r="OK30" s="17">
        <v>20.33764</v>
      </c>
      <c r="OL30" s="17">
        <v>20.33764</v>
      </c>
      <c r="OM30" s="17">
        <v>-15.137639999999999</v>
      </c>
      <c r="ON30" s="17"/>
      <c r="OO30" s="17"/>
      <c r="OP30" s="17"/>
      <c r="OQ30" s="17">
        <v>0</v>
      </c>
      <c r="OR30" s="17"/>
      <c r="OS30" s="17"/>
      <c r="OT30" s="17"/>
      <c r="OU30" s="17">
        <v>0</v>
      </c>
      <c r="OV30" s="17">
        <v>173.7</v>
      </c>
      <c r="OW30" s="17">
        <v>168.29599999999999</v>
      </c>
      <c r="OX30" s="17">
        <v>168.29599999999999</v>
      </c>
      <c r="OY30" s="17">
        <v>5.4039999999999999</v>
      </c>
      <c r="OZ30" s="17">
        <v>88.1</v>
      </c>
      <c r="PA30" s="17">
        <v>85.21</v>
      </c>
      <c r="PB30" s="17">
        <v>85.21</v>
      </c>
      <c r="PC30" s="17">
        <v>2.89</v>
      </c>
      <c r="PD30" s="17">
        <v>0.7</v>
      </c>
      <c r="PE30" s="17">
        <v>0.46</v>
      </c>
      <c r="PF30" s="17">
        <v>0.46</v>
      </c>
      <c r="PG30" s="17">
        <v>0.24</v>
      </c>
      <c r="PH30" s="17">
        <v>0.8</v>
      </c>
      <c r="PI30" s="17">
        <v>1.4</v>
      </c>
      <c r="PJ30" s="17">
        <v>1.4</v>
      </c>
      <c r="PK30" s="17">
        <v>-0.6</v>
      </c>
      <c r="PL30" s="17">
        <v>2.5</v>
      </c>
      <c r="PM30" s="17">
        <v>2.4</v>
      </c>
      <c r="PN30" s="17">
        <v>2.4</v>
      </c>
      <c r="PO30" s="17">
        <v>0.1</v>
      </c>
      <c r="PP30" s="17">
        <v>18.3</v>
      </c>
      <c r="PQ30" s="17">
        <v>4.5381299999999998</v>
      </c>
      <c r="PR30" s="17">
        <v>4.5381299999999998</v>
      </c>
      <c r="PS30" s="17">
        <v>13.76187</v>
      </c>
      <c r="PT30" s="17">
        <v>4.0999999999999996</v>
      </c>
      <c r="PU30" s="17">
        <v>3.12</v>
      </c>
      <c r="PV30" s="17">
        <v>3.12</v>
      </c>
      <c r="PW30" s="17">
        <v>0.98</v>
      </c>
      <c r="PX30" s="17"/>
      <c r="PY30" s="17">
        <v>3.1</v>
      </c>
      <c r="PZ30" s="17">
        <v>3.1</v>
      </c>
      <c r="QA30" s="17">
        <v>-3.1</v>
      </c>
      <c r="QB30" s="17">
        <v>3.5</v>
      </c>
      <c r="QC30" s="17">
        <v>3.5</v>
      </c>
      <c r="QD30" s="17">
        <v>3.5</v>
      </c>
      <c r="QE30" s="17">
        <v>0</v>
      </c>
      <c r="QF30" s="17">
        <v>13.9</v>
      </c>
      <c r="QG30" s="17">
        <v>14.975849999999999</v>
      </c>
      <c r="QH30" s="17">
        <v>14.975849999999999</v>
      </c>
      <c r="QI30" s="17">
        <v>-1.07585</v>
      </c>
      <c r="QJ30" s="17">
        <v>12.7</v>
      </c>
      <c r="QK30" s="17">
        <v>12.8005</v>
      </c>
      <c r="QL30" s="17">
        <v>12.8005</v>
      </c>
      <c r="QM30" s="17">
        <v>-0.10050000000000001</v>
      </c>
      <c r="QN30" s="17">
        <v>16</v>
      </c>
      <c r="QO30" s="17">
        <v>15.226000000000001</v>
      </c>
      <c r="QP30" s="17">
        <v>15.226000000000001</v>
      </c>
      <c r="QQ30" s="17">
        <v>0.77400000000000002</v>
      </c>
      <c r="QR30" s="17">
        <v>10.1</v>
      </c>
      <c r="QS30" s="17">
        <v>17.604800000000001</v>
      </c>
      <c r="QT30" s="17">
        <v>17.604800000000001</v>
      </c>
      <c r="QU30" s="17">
        <v>-7.5048000000000004</v>
      </c>
      <c r="QV30" s="17">
        <v>33.4</v>
      </c>
      <c r="QW30" s="17">
        <v>55.818199999999997</v>
      </c>
      <c r="QX30" s="17">
        <v>55.818199999999997</v>
      </c>
      <c r="QY30" s="17">
        <v>-22.418199999999999</v>
      </c>
      <c r="QZ30" s="17">
        <v>15.3</v>
      </c>
      <c r="RA30" s="17">
        <v>13.933999999999999</v>
      </c>
      <c r="RB30" s="17">
        <v>13.933999999999999</v>
      </c>
      <c r="RC30" s="17">
        <v>1.3660000000000001</v>
      </c>
      <c r="RD30" s="17">
        <v>2.5</v>
      </c>
      <c r="RE30" s="17">
        <v>2.25</v>
      </c>
      <c r="RF30" s="17">
        <v>2.25</v>
      </c>
      <c r="RG30" s="17">
        <v>0.25</v>
      </c>
      <c r="RH30" s="17">
        <v>17.5</v>
      </c>
      <c r="RI30" s="17">
        <v>19.67727</v>
      </c>
      <c r="RJ30" s="17">
        <v>19.67727</v>
      </c>
      <c r="RK30" s="17">
        <v>-2.17727</v>
      </c>
      <c r="RL30" s="17">
        <v>1.3</v>
      </c>
      <c r="RM30" s="17">
        <v>1.1200000000000001</v>
      </c>
      <c r="RN30" s="17">
        <v>1.1200000000000001</v>
      </c>
      <c r="RO30" s="17">
        <v>0.18</v>
      </c>
      <c r="RP30" s="17"/>
      <c r="RQ30" s="17"/>
      <c r="RR30" s="17"/>
      <c r="RS30" s="17">
        <v>0</v>
      </c>
      <c r="RT30" s="17">
        <v>4.9000000000000004</v>
      </c>
      <c r="RU30" s="17">
        <v>4.5</v>
      </c>
      <c r="RV30" s="17">
        <v>4.5</v>
      </c>
      <c r="RW30" s="17">
        <v>0.4</v>
      </c>
      <c r="RX30" s="17">
        <v>0.4</v>
      </c>
      <c r="RY30" s="17">
        <v>0.36199999999999999</v>
      </c>
      <c r="RZ30" s="17">
        <v>0.36199999999999999</v>
      </c>
      <c r="SA30" s="17">
        <v>3.7999999999999999E-2</v>
      </c>
      <c r="SB30" s="17">
        <v>1.2</v>
      </c>
      <c r="SC30" s="17">
        <v>1.165</v>
      </c>
      <c r="SD30" s="17">
        <v>1.165</v>
      </c>
      <c r="SE30" s="17">
        <v>3.5000000000000003E-2</v>
      </c>
      <c r="SF30" s="17">
        <v>4.9000000000000004</v>
      </c>
      <c r="SG30" s="17">
        <v>5.7</v>
      </c>
      <c r="SH30" s="17">
        <v>5.7</v>
      </c>
      <c r="SI30" s="17">
        <v>-0.8</v>
      </c>
      <c r="SJ30" s="17">
        <v>2.6</v>
      </c>
      <c r="SK30" s="17">
        <v>2.7</v>
      </c>
      <c r="SL30" s="17">
        <v>2.7</v>
      </c>
      <c r="SM30" s="17">
        <v>-0.1</v>
      </c>
      <c r="SN30" s="17">
        <v>3.2</v>
      </c>
      <c r="SO30" s="17">
        <v>3</v>
      </c>
      <c r="SP30" s="17">
        <v>3</v>
      </c>
      <c r="SQ30" s="17">
        <v>0.2</v>
      </c>
      <c r="SR30" s="17">
        <v>4.9000000000000004</v>
      </c>
      <c r="SS30" s="17">
        <v>5</v>
      </c>
      <c r="ST30" s="17">
        <v>5</v>
      </c>
      <c r="SU30" s="17">
        <v>-0.1</v>
      </c>
      <c r="SV30" s="17">
        <v>23.7</v>
      </c>
      <c r="SW30" s="17">
        <v>19</v>
      </c>
      <c r="SX30" s="17">
        <v>19</v>
      </c>
      <c r="SY30" s="17">
        <v>4.7</v>
      </c>
      <c r="SZ30" s="17">
        <v>63</v>
      </c>
      <c r="TA30" s="17">
        <v>52</v>
      </c>
      <c r="TB30" s="17">
        <v>48</v>
      </c>
      <c r="TC30" s="17">
        <v>15</v>
      </c>
      <c r="TD30" s="17">
        <v>30.8</v>
      </c>
      <c r="TE30" s="17">
        <v>29.38</v>
      </c>
      <c r="TF30" s="17">
        <v>29.38</v>
      </c>
      <c r="TG30" s="17">
        <v>1.42</v>
      </c>
      <c r="TH30" s="17">
        <v>41.17</v>
      </c>
      <c r="TI30" s="17">
        <v>18.46</v>
      </c>
      <c r="TJ30" s="17">
        <v>18.46</v>
      </c>
      <c r="TK30" s="17">
        <v>22.71</v>
      </c>
      <c r="TL30" s="17">
        <v>64.069999999999993</v>
      </c>
      <c r="TM30" s="17">
        <v>20.68</v>
      </c>
      <c r="TN30" s="17">
        <v>20.68</v>
      </c>
      <c r="TO30" s="17">
        <v>43.39</v>
      </c>
      <c r="TP30" s="17">
        <v>6.21</v>
      </c>
      <c r="TQ30" s="17">
        <v>2.29</v>
      </c>
      <c r="TR30" s="17">
        <v>2.29</v>
      </c>
      <c r="TS30" s="17">
        <v>3.92</v>
      </c>
      <c r="TT30" s="17">
        <v>3.95</v>
      </c>
      <c r="TU30" s="17">
        <v>1.1499999999999999</v>
      </c>
      <c r="TV30" s="17">
        <v>1.1499999999999999</v>
      </c>
      <c r="TW30" s="17">
        <v>2.8</v>
      </c>
      <c r="TX30" s="17">
        <v>1.4</v>
      </c>
      <c r="TY30" s="17">
        <v>37.31</v>
      </c>
      <c r="TZ30" s="17">
        <v>37.31</v>
      </c>
      <c r="UA30" s="17">
        <v>-35.909999999999997</v>
      </c>
      <c r="UB30" s="17">
        <v>3.8</v>
      </c>
      <c r="UC30" s="17">
        <v>4</v>
      </c>
      <c r="UD30" s="17">
        <v>4</v>
      </c>
      <c r="UE30" s="17">
        <v>-0.2</v>
      </c>
      <c r="UF30" s="17">
        <v>1.6</v>
      </c>
      <c r="UG30" s="17">
        <v>1.6</v>
      </c>
      <c r="UH30" s="17">
        <v>1.6</v>
      </c>
      <c r="UI30" s="17">
        <v>0</v>
      </c>
      <c r="UJ30" s="17"/>
      <c r="UK30" s="17"/>
      <c r="UL30" s="17"/>
      <c r="UM30" s="17">
        <v>0</v>
      </c>
      <c r="UN30" s="17">
        <v>4.2</v>
      </c>
      <c r="UO30" s="17">
        <v>3.5</v>
      </c>
      <c r="UP30" s="17">
        <v>3.5</v>
      </c>
      <c r="UQ30" s="17">
        <v>0.7</v>
      </c>
      <c r="UR30" s="17">
        <v>4.5999999999999996</v>
      </c>
      <c r="US30" s="17">
        <v>4</v>
      </c>
      <c r="UT30" s="17">
        <v>4</v>
      </c>
      <c r="UU30" s="17">
        <v>0.6</v>
      </c>
      <c r="UV30" s="17">
        <v>4.5999999999999996</v>
      </c>
      <c r="UW30" s="17">
        <v>4.0999999999999996</v>
      </c>
      <c r="UX30" s="17">
        <v>4.0999999999999996</v>
      </c>
      <c r="UY30" s="17">
        <v>0.5</v>
      </c>
      <c r="UZ30" s="17">
        <v>13.9</v>
      </c>
      <c r="VA30" s="17">
        <v>3.16</v>
      </c>
      <c r="VB30" s="17">
        <v>3.16</v>
      </c>
      <c r="VC30" s="17">
        <v>10.74</v>
      </c>
      <c r="VD30" s="17">
        <v>213.2</v>
      </c>
      <c r="VE30" s="17">
        <v>214.816</v>
      </c>
      <c r="VF30" s="17">
        <v>214.816</v>
      </c>
      <c r="VG30" s="17">
        <v>-1.6160000000000001</v>
      </c>
      <c r="VH30" s="17">
        <v>15.7</v>
      </c>
      <c r="VI30" s="17">
        <v>15.0708</v>
      </c>
      <c r="VJ30" s="17">
        <v>15.0708</v>
      </c>
      <c r="VK30" s="17">
        <v>0.62919999999999998</v>
      </c>
      <c r="VL30" s="17">
        <v>119.6</v>
      </c>
      <c r="VM30" s="17">
        <v>120</v>
      </c>
      <c r="VN30" s="17">
        <v>120</v>
      </c>
      <c r="VO30" s="17">
        <v>-0.4</v>
      </c>
      <c r="VP30" s="17">
        <v>0.6</v>
      </c>
      <c r="VQ30" s="17">
        <v>0.6</v>
      </c>
      <c r="VR30" s="17">
        <v>0.6</v>
      </c>
      <c r="VS30" s="17">
        <v>0</v>
      </c>
      <c r="VT30" s="17">
        <v>0</v>
      </c>
      <c r="VU30" s="17">
        <v>50</v>
      </c>
      <c r="VV30" s="17">
        <v>50</v>
      </c>
      <c r="VW30" s="17">
        <v>-50</v>
      </c>
      <c r="VX30" s="17">
        <v>1.7</v>
      </c>
      <c r="VY30" s="17">
        <v>73</v>
      </c>
      <c r="VZ30" s="17">
        <v>73</v>
      </c>
      <c r="WA30" s="17">
        <v>-71.3</v>
      </c>
      <c r="WB30" s="17">
        <v>88.7</v>
      </c>
      <c r="WC30" s="17">
        <v>86.4</v>
      </c>
      <c r="WD30" s="17">
        <v>86.4</v>
      </c>
      <c r="WE30" s="17">
        <v>2.2999999999999998</v>
      </c>
      <c r="WF30" s="17">
        <v>3.9</v>
      </c>
      <c r="WG30" s="17">
        <v>4.2</v>
      </c>
      <c r="WH30" s="17">
        <v>4.2</v>
      </c>
      <c r="WI30" s="17">
        <v>-0.3</v>
      </c>
      <c r="WJ30" s="17">
        <v>2.2999999999999998</v>
      </c>
      <c r="WK30" s="17">
        <v>1.1499999999999999</v>
      </c>
      <c r="WL30" s="17">
        <v>1.1499999999999999</v>
      </c>
      <c r="WM30" s="17">
        <v>1.1499999999999999</v>
      </c>
      <c r="WN30" s="17">
        <v>2.4</v>
      </c>
      <c r="WO30" s="17">
        <v>2.2999999999999998</v>
      </c>
      <c r="WP30" s="17">
        <v>2.2999999999999998</v>
      </c>
      <c r="WQ30" s="17">
        <v>0.1</v>
      </c>
      <c r="WR30" s="17">
        <v>1</v>
      </c>
      <c r="WS30" s="17">
        <v>1.3</v>
      </c>
      <c r="WT30" s="17">
        <v>1.3</v>
      </c>
      <c r="WU30" s="17">
        <v>-0.3</v>
      </c>
      <c r="WV30" s="17">
        <v>15.9</v>
      </c>
      <c r="WW30" s="17">
        <v>15.111700000000001</v>
      </c>
      <c r="WX30" s="17">
        <v>15.111700000000001</v>
      </c>
      <c r="WY30" s="17">
        <v>0.7883</v>
      </c>
      <c r="WZ30" s="17">
        <v>5.8</v>
      </c>
      <c r="XA30" s="17">
        <v>6.8</v>
      </c>
      <c r="XB30" s="17">
        <v>6.8</v>
      </c>
      <c r="XC30" s="17">
        <v>-1</v>
      </c>
      <c r="XD30" s="17">
        <v>18.2</v>
      </c>
      <c r="XE30" s="17">
        <v>17.391300000000001</v>
      </c>
      <c r="XF30" s="17">
        <v>17.391300000000001</v>
      </c>
      <c r="XG30" s="17">
        <v>0.80869999999999997</v>
      </c>
      <c r="XH30" s="17">
        <v>10</v>
      </c>
      <c r="XI30" s="17">
        <v>10</v>
      </c>
      <c r="XJ30" s="17">
        <v>10</v>
      </c>
      <c r="XK30" s="17">
        <v>0</v>
      </c>
      <c r="XL30" s="17">
        <v>9.6999999999999993</v>
      </c>
      <c r="XM30" s="17">
        <v>10.8</v>
      </c>
      <c r="XN30" s="17">
        <v>10.8</v>
      </c>
      <c r="XO30" s="17">
        <v>-1.1000000000000001</v>
      </c>
      <c r="XP30" s="17"/>
      <c r="XQ30" s="17"/>
      <c r="XR30" s="17"/>
      <c r="XS30" s="17">
        <v>0</v>
      </c>
      <c r="XT30" s="17"/>
      <c r="XU30" s="17"/>
      <c r="XV30" s="17"/>
      <c r="XW30" s="17">
        <v>0</v>
      </c>
      <c r="XX30" s="17">
        <v>17.600000000000001</v>
      </c>
      <c r="XY30" s="17">
        <v>14</v>
      </c>
      <c r="XZ30" s="17">
        <v>14</v>
      </c>
      <c r="YA30" s="17">
        <v>3.6</v>
      </c>
      <c r="YB30" s="17">
        <v>13.1</v>
      </c>
      <c r="YC30" s="17">
        <v>19</v>
      </c>
      <c r="YD30" s="17">
        <v>19</v>
      </c>
      <c r="YE30" s="17">
        <v>-5.9</v>
      </c>
      <c r="YF30" s="17">
        <v>7.4</v>
      </c>
      <c r="YG30" s="17">
        <v>8.1199999999999992</v>
      </c>
      <c r="YH30" s="17">
        <v>8.1199999999999992</v>
      </c>
      <c r="YI30" s="17">
        <v>-0.72</v>
      </c>
      <c r="YJ30" s="17">
        <v>11.3</v>
      </c>
      <c r="YK30" s="17"/>
      <c r="YL30" s="17"/>
      <c r="YM30" s="17">
        <v>11.3</v>
      </c>
      <c r="YN30" s="17">
        <v>9</v>
      </c>
      <c r="YO30" s="17">
        <v>12</v>
      </c>
      <c r="YP30" s="17">
        <v>12</v>
      </c>
      <c r="YQ30" s="17">
        <v>-3</v>
      </c>
    </row>
    <row r="31" spans="1:667" ht="24" customHeight="1" x14ac:dyDescent="0.25">
      <c r="A31" s="1"/>
      <c r="B31" s="16" t="s">
        <v>55</v>
      </c>
      <c r="C31" s="16" t="s">
        <v>928</v>
      </c>
      <c r="D31" s="17">
        <v>80</v>
      </c>
      <c r="E31" s="17">
        <v>61.07864</v>
      </c>
      <c r="F31" s="17">
        <v>52.842260000000003</v>
      </c>
      <c r="G31" s="17">
        <v>27.15774</v>
      </c>
      <c r="H31" s="17">
        <v>652.70000000000005</v>
      </c>
      <c r="I31" s="17">
        <v>649.92602999999997</v>
      </c>
      <c r="J31" s="17">
        <v>649.92602999999997</v>
      </c>
      <c r="K31" s="17">
        <v>2.7739699999999998</v>
      </c>
      <c r="L31" s="17">
        <v>217.5</v>
      </c>
      <c r="M31" s="17">
        <v>210.41108</v>
      </c>
      <c r="N31" s="17">
        <v>210.41108</v>
      </c>
      <c r="O31" s="17">
        <v>7.0889199999999999</v>
      </c>
      <c r="P31" s="17"/>
      <c r="Q31" s="17"/>
      <c r="R31" s="17"/>
      <c r="S31" s="17">
        <v>0</v>
      </c>
      <c r="T31" s="17"/>
      <c r="U31" s="17"/>
      <c r="V31" s="17"/>
      <c r="W31" s="17">
        <v>0</v>
      </c>
      <c r="X31" s="17">
        <v>10.1</v>
      </c>
      <c r="Y31" s="17"/>
      <c r="Z31" s="17"/>
      <c r="AA31" s="17">
        <v>10.1</v>
      </c>
      <c r="AB31" s="17">
        <v>90.4</v>
      </c>
      <c r="AC31" s="17">
        <v>85.741600000000005</v>
      </c>
      <c r="AD31" s="17">
        <v>85.741600000000005</v>
      </c>
      <c r="AE31" s="17">
        <v>4.6584000000000003</v>
      </c>
      <c r="AF31" s="17"/>
      <c r="AG31" s="17"/>
      <c r="AH31" s="17"/>
      <c r="AI31" s="17">
        <v>0</v>
      </c>
      <c r="AJ31" s="17">
        <v>59.5</v>
      </c>
      <c r="AK31" s="17">
        <v>60.912410000000001</v>
      </c>
      <c r="AL31" s="17">
        <v>86.820310000000006</v>
      </c>
      <c r="AM31" s="17">
        <v>-27.320309999999999</v>
      </c>
      <c r="AN31" s="17">
        <v>178.2</v>
      </c>
      <c r="AO31" s="17">
        <v>189.81</v>
      </c>
      <c r="AP31" s="17">
        <v>189.81</v>
      </c>
      <c r="AQ31" s="17">
        <v>-11.61</v>
      </c>
      <c r="AR31" s="17">
        <v>196.8</v>
      </c>
      <c r="AS31" s="17">
        <v>189.81</v>
      </c>
      <c r="AT31" s="17">
        <v>189.81</v>
      </c>
      <c r="AU31" s="17">
        <v>6.99</v>
      </c>
      <c r="AV31" s="17">
        <v>200.5</v>
      </c>
      <c r="AW31" s="17">
        <v>189.81</v>
      </c>
      <c r="AX31" s="17">
        <v>189.81</v>
      </c>
      <c r="AY31" s="17">
        <v>10.69</v>
      </c>
      <c r="AZ31" s="17">
        <v>275.3</v>
      </c>
      <c r="BA31" s="17">
        <v>285.57</v>
      </c>
      <c r="BB31" s="17">
        <v>285.57</v>
      </c>
      <c r="BC31" s="17">
        <v>-10.27</v>
      </c>
      <c r="BD31" s="17">
        <v>204.5</v>
      </c>
      <c r="BE31" s="17">
        <v>206.04143999999999</v>
      </c>
      <c r="BF31" s="17">
        <v>206.04143999999999</v>
      </c>
      <c r="BG31" s="17">
        <v>-1.5414399999999999</v>
      </c>
      <c r="BH31" s="17">
        <v>104.7</v>
      </c>
      <c r="BI31" s="17">
        <v>103.33009</v>
      </c>
      <c r="BJ31" s="17">
        <v>103.33009</v>
      </c>
      <c r="BK31" s="17">
        <v>1.36991</v>
      </c>
      <c r="BL31" s="17">
        <v>360.3</v>
      </c>
      <c r="BM31" s="17">
        <v>183.23987</v>
      </c>
      <c r="BN31" s="17">
        <v>193.99545000000001</v>
      </c>
      <c r="BO31" s="17">
        <v>166.30455000000001</v>
      </c>
      <c r="BP31" s="17">
        <v>4.0999999999999996</v>
      </c>
      <c r="BQ31" s="17">
        <v>3.8975900000000001</v>
      </c>
      <c r="BR31" s="17">
        <v>3.8975900000000001</v>
      </c>
      <c r="BS31" s="17">
        <v>0.20241000000000001</v>
      </c>
      <c r="BT31" s="17"/>
      <c r="BU31" s="17"/>
      <c r="BV31" s="17"/>
      <c r="BW31" s="17">
        <v>0</v>
      </c>
      <c r="BX31" s="17"/>
      <c r="BY31" s="17"/>
      <c r="BZ31" s="17"/>
      <c r="CA31" s="17">
        <v>0</v>
      </c>
      <c r="CB31" s="17"/>
      <c r="CC31" s="17"/>
      <c r="CD31" s="17"/>
      <c r="CE31" s="17">
        <v>0</v>
      </c>
      <c r="CF31" s="17">
        <v>110.2</v>
      </c>
      <c r="CG31" s="17">
        <v>114.00626</v>
      </c>
      <c r="CH31" s="17">
        <v>114.00626</v>
      </c>
      <c r="CI31" s="17">
        <v>-3.80626</v>
      </c>
      <c r="CJ31" s="17">
        <v>7.7</v>
      </c>
      <c r="CK31" s="17">
        <v>7.0908199999999999</v>
      </c>
      <c r="CL31" s="17">
        <v>7.0908199999999999</v>
      </c>
      <c r="CM31" s="17">
        <v>0.60918000000000005</v>
      </c>
      <c r="CN31" s="17">
        <v>5.3</v>
      </c>
      <c r="CO31" s="17">
        <v>3.8075999999999999</v>
      </c>
      <c r="CP31" s="17">
        <v>3.8075999999999999</v>
      </c>
      <c r="CQ31" s="17">
        <v>1.4923999999999999</v>
      </c>
      <c r="CR31" s="17">
        <v>16.5</v>
      </c>
      <c r="CS31" s="17">
        <v>16.710640000000001</v>
      </c>
      <c r="CT31" s="17">
        <v>16.710640000000001</v>
      </c>
      <c r="CU31" s="17">
        <v>-0.21063999999999999</v>
      </c>
      <c r="CV31" s="17">
        <v>57.5</v>
      </c>
      <c r="CW31" s="17">
        <v>39.695909999999998</v>
      </c>
      <c r="CX31" s="17">
        <v>39.582059999999998</v>
      </c>
      <c r="CY31" s="17">
        <v>17.917940000000002</v>
      </c>
      <c r="CZ31" s="17">
        <v>87.1</v>
      </c>
      <c r="DA31" s="17">
        <v>109.68507</v>
      </c>
      <c r="DB31" s="17">
        <v>102.41544</v>
      </c>
      <c r="DC31" s="17">
        <v>-15.315440000000001</v>
      </c>
      <c r="DD31" s="17"/>
      <c r="DE31" s="17"/>
      <c r="DF31" s="17"/>
      <c r="DG31" s="17">
        <v>0</v>
      </c>
      <c r="DH31" s="17">
        <v>91.7</v>
      </c>
      <c r="DI31" s="17">
        <v>205.5616</v>
      </c>
      <c r="DJ31" s="17">
        <v>206.48815999999999</v>
      </c>
      <c r="DK31" s="17">
        <v>-114.78816</v>
      </c>
      <c r="DL31" s="17"/>
      <c r="DM31" s="17">
        <v>7.8466800000000001</v>
      </c>
      <c r="DN31" s="17">
        <v>6.5</v>
      </c>
      <c r="DO31" s="17">
        <v>-6.5</v>
      </c>
      <c r="DP31" s="17">
        <v>6.5</v>
      </c>
      <c r="DQ31" s="17">
        <v>6.39</v>
      </c>
      <c r="DR31" s="17">
        <v>6.39</v>
      </c>
      <c r="DS31" s="17">
        <v>0.11</v>
      </c>
      <c r="DT31" s="17">
        <v>0</v>
      </c>
      <c r="DU31" s="17"/>
      <c r="DV31" s="17"/>
      <c r="DW31" s="17">
        <v>0</v>
      </c>
      <c r="DX31" s="17">
        <v>33.5</v>
      </c>
      <c r="DY31" s="17">
        <v>33.365459999999999</v>
      </c>
      <c r="DZ31" s="17">
        <v>33.365459999999999</v>
      </c>
      <c r="EA31" s="17">
        <v>0.13453999999999999</v>
      </c>
      <c r="EB31" s="17">
        <v>0</v>
      </c>
      <c r="EC31" s="17">
        <v>31.088080000000001</v>
      </c>
      <c r="ED31" s="17">
        <v>55.164340000000003</v>
      </c>
      <c r="EE31" s="17">
        <v>-55.164340000000003</v>
      </c>
      <c r="EF31" s="17">
        <v>23.1</v>
      </c>
      <c r="EG31" s="17">
        <v>20.62593</v>
      </c>
      <c r="EH31" s="17">
        <v>20.62593</v>
      </c>
      <c r="EI31" s="17">
        <v>2.4740700000000002</v>
      </c>
      <c r="EJ31" s="17">
        <v>17.600000000000001</v>
      </c>
      <c r="EK31" s="17">
        <v>18.87548</v>
      </c>
      <c r="EL31" s="17">
        <v>18.87548</v>
      </c>
      <c r="EM31" s="17">
        <v>-1.2754799999999999</v>
      </c>
      <c r="EN31" s="17">
        <v>13.1</v>
      </c>
      <c r="EO31" s="17">
        <v>13.04683</v>
      </c>
      <c r="EP31" s="17">
        <v>13.04683</v>
      </c>
      <c r="EQ31" s="17">
        <v>5.3170000000000002E-2</v>
      </c>
      <c r="ER31" s="17">
        <v>57.3</v>
      </c>
      <c r="ES31" s="17">
        <v>61.99635</v>
      </c>
      <c r="ET31" s="17">
        <v>61.99635</v>
      </c>
      <c r="EU31" s="17">
        <v>-4.6963499999999998</v>
      </c>
      <c r="EV31" s="17">
        <v>176.3</v>
      </c>
      <c r="EW31" s="17">
        <v>184.74316999999999</v>
      </c>
      <c r="EX31" s="17">
        <v>184.74316999999999</v>
      </c>
      <c r="EY31" s="17">
        <v>-8.4431700000000003</v>
      </c>
      <c r="EZ31" s="17">
        <v>177</v>
      </c>
      <c r="FA31" s="17">
        <v>184.74316999999999</v>
      </c>
      <c r="FB31" s="17">
        <v>184.74316999999999</v>
      </c>
      <c r="FC31" s="17">
        <v>-7.7431700000000001</v>
      </c>
      <c r="FD31" s="17">
        <v>181.1</v>
      </c>
      <c r="FE31" s="17">
        <v>185.29795999999999</v>
      </c>
      <c r="FF31" s="17">
        <v>185.29795999999999</v>
      </c>
      <c r="FG31" s="17">
        <v>-4.1979600000000001</v>
      </c>
      <c r="FH31" s="17">
        <v>65.900000000000006</v>
      </c>
      <c r="FI31" s="17">
        <v>83.502660000000006</v>
      </c>
      <c r="FJ31" s="17">
        <v>68.157579999999996</v>
      </c>
      <c r="FK31" s="17">
        <v>-2.2575799999999999</v>
      </c>
      <c r="FL31" s="17">
        <v>13.4</v>
      </c>
      <c r="FM31" s="17">
        <v>13.595090000000001</v>
      </c>
      <c r="FN31" s="17">
        <v>18.00001</v>
      </c>
      <c r="FO31" s="17">
        <v>-4.6000100000000002</v>
      </c>
      <c r="FP31" s="17">
        <v>26.6</v>
      </c>
      <c r="FQ31" s="17">
        <v>20.7</v>
      </c>
      <c r="FR31" s="17">
        <v>23.06963</v>
      </c>
      <c r="FS31" s="17">
        <v>3.53037</v>
      </c>
      <c r="FT31" s="17">
        <v>17.399999999999999</v>
      </c>
      <c r="FU31" s="17">
        <v>14.510630000000001</v>
      </c>
      <c r="FV31" s="17">
        <v>14.510630000000001</v>
      </c>
      <c r="FW31" s="17">
        <v>2.88937</v>
      </c>
      <c r="FX31" s="17">
        <v>71.2</v>
      </c>
      <c r="FY31" s="17">
        <v>41.450780000000002</v>
      </c>
      <c r="FZ31" s="17">
        <v>20.725390000000001</v>
      </c>
      <c r="GA31" s="17">
        <v>50.474609999999998</v>
      </c>
      <c r="GB31" s="17"/>
      <c r="GC31" s="17"/>
      <c r="GD31" s="17"/>
      <c r="GE31" s="17">
        <v>0</v>
      </c>
      <c r="GF31" s="17"/>
      <c r="GG31" s="17"/>
      <c r="GH31" s="17"/>
      <c r="GI31" s="17">
        <v>0</v>
      </c>
      <c r="GJ31" s="17">
        <v>6.3</v>
      </c>
      <c r="GK31" s="17">
        <v>6.8787000000000003</v>
      </c>
      <c r="GL31" s="17">
        <v>6.8787000000000003</v>
      </c>
      <c r="GM31" s="17">
        <v>-0.57869999999999999</v>
      </c>
      <c r="GN31" s="17">
        <v>30.3</v>
      </c>
      <c r="GO31" s="17">
        <v>42.159120000000001</v>
      </c>
      <c r="GP31" s="17">
        <v>22.351130000000001</v>
      </c>
      <c r="GQ31" s="17">
        <v>7.9488700000000003</v>
      </c>
      <c r="GR31" s="17"/>
      <c r="GS31" s="17"/>
      <c r="GT31" s="17"/>
      <c r="GU31" s="17">
        <v>0</v>
      </c>
      <c r="GV31" s="17"/>
      <c r="GW31" s="17"/>
      <c r="GX31" s="17"/>
      <c r="GY31" s="17">
        <v>0</v>
      </c>
      <c r="GZ31" s="17"/>
      <c r="HA31" s="17"/>
      <c r="HB31" s="17"/>
      <c r="HC31" s="17">
        <v>0</v>
      </c>
      <c r="HD31" s="17"/>
      <c r="HE31" s="17"/>
      <c r="HF31" s="17"/>
      <c r="HG31" s="17">
        <v>0</v>
      </c>
      <c r="HH31" s="17">
        <v>71.900000000000006</v>
      </c>
      <c r="HI31" s="17">
        <v>69.361580000000004</v>
      </c>
      <c r="HJ31" s="17">
        <v>69.361580000000004</v>
      </c>
      <c r="HK31" s="17">
        <v>2.5384199999999999</v>
      </c>
      <c r="HL31" s="17">
        <v>25.5</v>
      </c>
      <c r="HM31" s="17"/>
      <c r="HN31" s="17"/>
      <c r="HO31" s="17">
        <v>25.5</v>
      </c>
      <c r="HP31" s="17"/>
      <c r="HQ31" s="17"/>
      <c r="HR31" s="17"/>
      <c r="HS31" s="17">
        <v>0</v>
      </c>
      <c r="HT31" s="17">
        <v>41.9</v>
      </c>
      <c r="HU31" s="17">
        <v>45.291899999999998</v>
      </c>
      <c r="HV31" s="17">
        <v>45.291899999999998</v>
      </c>
      <c r="HW31" s="17">
        <v>-3.3919000000000001</v>
      </c>
      <c r="HX31" s="17"/>
      <c r="HY31" s="17"/>
      <c r="HZ31" s="17"/>
      <c r="IA31" s="17">
        <v>0</v>
      </c>
      <c r="IB31" s="17"/>
      <c r="IC31" s="17"/>
      <c r="ID31" s="17"/>
      <c r="IE31" s="17">
        <v>0</v>
      </c>
      <c r="IF31" s="17"/>
      <c r="IG31" s="17"/>
      <c r="IH31" s="17"/>
      <c r="II31" s="17">
        <v>0</v>
      </c>
      <c r="IJ31" s="17">
        <v>46.61</v>
      </c>
      <c r="IK31" s="17">
        <v>84.988659999999996</v>
      </c>
      <c r="IL31" s="17">
        <v>66.227149999999995</v>
      </c>
      <c r="IM31" s="17">
        <v>-19.617149999999999</v>
      </c>
      <c r="IN31" s="17">
        <v>168.14</v>
      </c>
      <c r="IO31" s="17">
        <v>173.78289000000001</v>
      </c>
      <c r="IP31" s="17">
        <v>173.78289000000001</v>
      </c>
      <c r="IQ31" s="17">
        <v>-5.6428900000000004</v>
      </c>
      <c r="IR31" s="17">
        <v>165.49</v>
      </c>
      <c r="IS31" s="17">
        <v>173.78289000000001</v>
      </c>
      <c r="IT31" s="17">
        <v>173.78289000000001</v>
      </c>
      <c r="IU31" s="17">
        <v>-8.2928899999999999</v>
      </c>
      <c r="IV31" s="17">
        <v>196.97</v>
      </c>
      <c r="IW31" s="17">
        <v>173.78289000000001</v>
      </c>
      <c r="IX31" s="17">
        <v>173.78289000000001</v>
      </c>
      <c r="IY31" s="17">
        <v>23.187110000000001</v>
      </c>
      <c r="IZ31" s="17">
        <v>251.41</v>
      </c>
      <c r="JA31" s="17">
        <v>261.45713000000001</v>
      </c>
      <c r="JB31" s="17">
        <v>261.45713000000001</v>
      </c>
      <c r="JC31" s="17">
        <v>-10.047129999999999</v>
      </c>
      <c r="JD31" s="17">
        <v>68.86</v>
      </c>
      <c r="JE31" s="17">
        <v>73.334350000000001</v>
      </c>
      <c r="JF31" s="17">
        <v>73.334350000000001</v>
      </c>
      <c r="JG31" s="17">
        <v>-4.4743500000000003</v>
      </c>
      <c r="JH31" s="17">
        <v>33.94</v>
      </c>
      <c r="JI31" s="17">
        <v>36.777279999999998</v>
      </c>
      <c r="JJ31" s="17">
        <v>36.777279999999998</v>
      </c>
      <c r="JK31" s="17">
        <v>-2.8372799999999998</v>
      </c>
      <c r="JL31" s="17">
        <v>142</v>
      </c>
      <c r="JM31" s="17">
        <v>142</v>
      </c>
      <c r="JN31" s="17">
        <v>142</v>
      </c>
      <c r="JO31" s="17">
        <v>0</v>
      </c>
      <c r="JP31" s="17">
        <v>0</v>
      </c>
      <c r="JQ31" s="17"/>
      <c r="JR31" s="17"/>
      <c r="JS31" s="17">
        <v>0</v>
      </c>
      <c r="JT31" s="17"/>
      <c r="JU31" s="17"/>
      <c r="JV31" s="17"/>
      <c r="JW31" s="17">
        <v>0</v>
      </c>
      <c r="JX31" s="17"/>
      <c r="JY31" s="17"/>
      <c r="JZ31" s="17"/>
      <c r="KA31" s="17">
        <v>0</v>
      </c>
      <c r="KB31" s="17"/>
      <c r="KC31" s="17"/>
      <c r="KD31" s="17"/>
      <c r="KE31" s="17">
        <v>0</v>
      </c>
      <c r="KF31" s="17"/>
      <c r="KG31" s="17"/>
      <c r="KH31" s="17"/>
      <c r="KI31" s="17">
        <v>0</v>
      </c>
      <c r="KJ31" s="17">
        <v>4.5</v>
      </c>
      <c r="KK31" s="17"/>
      <c r="KL31" s="17"/>
      <c r="KM31" s="17">
        <v>4.5</v>
      </c>
      <c r="KN31" s="17">
        <v>0.1</v>
      </c>
      <c r="KO31" s="17">
        <v>1.79738</v>
      </c>
      <c r="KP31" s="17">
        <v>1.79738</v>
      </c>
      <c r="KQ31" s="17">
        <v>-1.6973800000000001</v>
      </c>
      <c r="KR31" s="17">
        <v>190.4</v>
      </c>
      <c r="KS31" s="17">
        <v>174.27814000000001</v>
      </c>
      <c r="KT31" s="17">
        <v>177.64679000000001</v>
      </c>
      <c r="KU31" s="17">
        <v>12.753209999999999</v>
      </c>
      <c r="KV31" s="17">
        <v>97.1</v>
      </c>
      <c r="KW31" s="17">
        <v>104.78833</v>
      </c>
      <c r="KX31" s="17">
        <v>93.424340000000001</v>
      </c>
      <c r="KY31" s="17">
        <v>3.6756600000000001</v>
      </c>
      <c r="KZ31" s="17">
        <v>43</v>
      </c>
      <c r="LA31" s="17">
        <v>66.809659999999994</v>
      </c>
      <c r="LB31" s="17">
        <v>66.809659999999994</v>
      </c>
      <c r="LC31" s="17">
        <v>-23.809660000000001</v>
      </c>
      <c r="LD31" s="17">
        <v>36.9</v>
      </c>
      <c r="LE31" s="17">
        <v>48.179349999999999</v>
      </c>
      <c r="LF31" s="17">
        <v>48.179349999999999</v>
      </c>
      <c r="LG31" s="17">
        <v>-11.279350000000001</v>
      </c>
      <c r="LH31" s="17">
        <v>29.6</v>
      </c>
      <c r="LI31" s="17">
        <v>29.806760000000001</v>
      </c>
      <c r="LJ31" s="17">
        <v>29.806760000000001</v>
      </c>
      <c r="LK31" s="17">
        <v>-0.20676</v>
      </c>
      <c r="LL31" s="17">
        <v>114.9</v>
      </c>
      <c r="LM31" s="17">
        <v>114.15203</v>
      </c>
      <c r="LN31" s="17">
        <v>114.15203</v>
      </c>
      <c r="LO31" s="17">
        <v>0.74797000000000002</v>
      </c>
      <c r="LP31" s="17">
        <v>47.3</v>
      </c>
      <c r="LQ31" s="17">
        <v>50.645899999999997</v>
      </c>
      <c r="LR31" s="17">
        <v>42.443779999999997</v>
      </c>
      <c r="LS31" s="17">
        <v>4.8562200000000004</v>
      </c>
      <c r="LT31" s="17">
        <v>48.1</v>
      </c>
      <c r="LU31" s="17">
        <v>49.666240000000002</v>
      </c>
      <c r="LV31" s="17">
        <v>49.666240000000002</v>
      </c>
      <c r="LW31" s="17">
        <v>-1.5662400000000001</v>
      </c>
      <c r="LX31" s="17">
        <v>138.80000000000001</v>
      </c>
      <c r="LY31" s="17">
        <v>152.47739000000001</v>
      </c>
      <c r="LZ31" s="17">
        <v>152.47739000000001</v>
      </c>
      <c r="MA31" s="17">
        <v>-13.677390000000001</v>
      </c>
      <c r="MB31" s="17">
        <v>142.1</v>
      </c>
      <c r="MC31" s="17">
        <v>152.47739000000001</v>
      </c>
      <c r="MD31" s="17">
        <v>152.47739000000001</v>
      </c>
      <c r="ME31" s="17">
        <v>-10.37739</v>
      </c>
      <c r="MF31" s="17">
        <v>167.4</v>
      </c>
      <c r="MG31" s="17">
        <v>152.93528000000001</v>
      </c>
      <c r="MH31" s="17">
        <v>152.93528000000001</v>
      </c>
      <c r="MI31" s="17">
        <v>14.46472</v>
      </c>
      <c r="MJ31" s="17">
        <v>179.2</v>
      </c>
      <c r="MK31" s="17">
        <v>176.36183</v>
      </c>
      <c r="ML31" s="17">
        <v>176.36183</v>
      </c>
      <c r="MM31" s="17">
        <v>2.8381699999999999</v>
      </c>
      <c r="MN31" s="17">
        <v>0</v>
      </c>
      <c r="MO31" s="17"/>
      <c r="MP31" s="17"/>
      <c r="MQ31" s="17">
        <v>0</v>
      </c>
      <c r="MR31" s="17"/>
      <c r="MS31" s="17"/>
      <c r="MT31" s="17"/>
      <c r="MU31" s="17">
        <v>0</v>
      </c>
      <c r="MV31" s="17">
        <v>0</v>
      </c>
      <c r="MW31" s="17"/>
      <c r="MX31" s="17"/>
      <c r="MY31" s="17">
        <v>0</v>
      </c>
      <c r="MZ31" s="17"/>
      <c r="NA31" s="17"/>
      <c r="NB31" s="17"/>
      <c r="NC31" s="17">
        <v>0</v>
      </c>
      <c r="ND31" s="17">
        <v>206.5</v>
      </c>
      <c r="NE31" s="17">
        <v>205.29381000000001</v>
      </c>
      <c r="NF31" s="17">
        <v>205.29381000000001</v>
      </c>
      <c r="NG31" s="17">
        <v>1.2061900000000001</v>
      </c>
      <c r="NH31" s="17">
        <v>99.7</v>
      </c>
      <c r="NI31" s="17">
        <v>102.95515</v>
      </c>
      <c r="NJ31" s="17">
        <v>102.95515</v>
      </c>
      <c r="NK31" s="17">
        <v>-3.25515</v>
      </c>
      <c r="NL31" s="17">
        <v>8.1999999999999993</v>
      </c>
      <c r="NM31" s="17">
        <v>7.5354299999999999</v>
      </c>
      <c r="NN31" s="17">
        <v>7.5354299999999999</v>
      </c>
      <c r="NO31" s="17">
        <v>0.66456999999999999</v>
      </c>
      <c r="NP31" s="17">
        <v>5.2</v>
      </c>
      <c r="NQ31" s="17">
        <v>4.9991700000000003</v>
      </c>
      <c r="NR31" s="17">
        <v>4.9991700000000003</v>
      </c>
      <c r="NS31" s="17">
        <v>0.20083000000000001</v>
      </c>
      <c r="NT31" s="17">
        <v>38.5</v>
      </c>
      <c r="NU31" s="17">
        <v>69.426900000000003</v>
      </c>
      <c r="NV31" s="17">
        <v>69.426900000000003</v>
      </c>
      <c r="NW31" s="17">
        <v>-30.9269</v>
      </c>
      <c r="NX31" s="17">
        <v>70.900000000000006</v>
      </c>
      <c r="NY31" s="17">
        <v>65.44</v>
      </c>
      <c r="NZ31" s="17">
        <v>65.44</v>
      </c>
      <c r="OA31" s="17">
        <v>5.46</v>
      </c>
      <c r="OB31" s="17">
        <v>13.1</v>
      </c>
      <c r="OC31" s="17">
        <v>5.27</v>
      </c>
      <c r="OD31" s="17">
        <v>5.27</v>
      </c>
      <c r="OE31" s="17">
        <v>7.83</v>
      </c>
      <c r="OF31" s="17">
        <v>0</v>
      </c>
      <c r="OG31" s="17"/>
      <c r="OH31" s="17"/>
      <c r="OI31" s="17">
        <v>0</v>
      </c>
      <c r="OJ31" s="17">
        <v>5.0999999999999996</v>
      </c>
      <c r="OK31" s="17">
        <v>20.33764</v>
      </c>
      <c r="OL31" s="17">
        <v>20.33764</v>
      </c>
      <c r="OM31" s="17">
        <v>-15.237640000000001</v>
      </c>
      <c r="ON31" s="17"/>
      <c r="OO31" s="17"/>
      <c r="OP31" s="17"/>
      <c r="OQ31" s="17">
        <v>0</v>
      </c>
      <c r="OR31" s="17"/>
      <c r="OS31" s="17"/>
      <c r="OT31" s="17"/>
      <c r="OU31" s="17">
        <v>0</v>
      </c>
      <c r="OV31" s="17">
        <v>174.6</v>
      </c>
      <c r="OW31" s="17">
        <v>167.274</v>
      </c>
      <c r="OX31" s="17">
        <v>167.274</v>
      </c>
      <c r="OY31" s="17">
        <v>7.3259999999999996</v>
      </c>
      <c r="OZ31" s="17">
        <v>88.5</v>
      </c>
      <c r="PA31" s="17">
        <v>84.44</v>
      </c>
      <c r="PB31" s="17">
        <v>84.44</v>
      </c>
      <c r="PC31" s="17">
        <v>4.0599999999999996</v>
      </c>
      <c r="PD31" s="17">
        <v>0.7</v>
      </c>
      <c r="PE31" s="17">
        <v>0.46</v>
      </c>
      <c r="PF31" s="17">
        <v>0.46</v>
      </c>
      <c r="PG31" s="17">
        <v>0.24</v>
      </c>
      <c r="PH31" s="17">
        <v>1.2</v>
      </c>
      <c r="PI31" s="17">
        <v>1.4</v>
      </c>
      <c r="PJ31" s="17">
        <v>1.4</v>
      </c>
      <c r="PK31" s="17">
        <v>-0.2</v>
      </c>
      <c r="PL31" s="17">
        <v>2.5</v>
      </c>
      <c r="PM31" s="17">
        <v>2.4</v>
      </c>
      <c r="PN31" s="17">
        <v>2.4</v>
      </c>
      <c r="PO31" s="17">
        <v>0.1</v>
      </c>
      <c r="PP31" s="17">
        <v>18.2</v>
      </c>
      <c r="PQ31" s="17">
        <v>4.5381299999999998</v>
      </c>
      <c r="PR31" s="17">
        <v>4.5381299999999998</v>
      </c>
      <c r="PS31" s="17">
        <v>13.66187</v>
      </c>
      <c r="PT31" s="17">
        <v>4.0999999999999996</v>
      </c>
      <c r="PU31" s="17">
        <v>3.12</v>
      </c>
      <c r="PV31" s="17">
        <v>3.12</v>
      </c>
      <c r="PW31" s="17">
        <v>0.98</v>
      </c>
      <c r="PX31" s="17"/>
      <c r="PY31" s="17">
        <v>3.1</v>
      </c>
      <c r="PZ31" s="17">
        <v>3.1</v>
      </c>
      <c r="QA31" s="17">
        <v>-3.1</v>
      </c>
      <c r="QB31" s="17">
        <v>3.5</v>
      </c>
      <c r="QC31" s="17">
        <v>3.5</v>
      </c>
      <c r="QD31" s="17">
        <v>3.5</v>
      </c>
      <c r="QE31" s="17">
        <v>0</v>
      </c>
      <c r="QF31" s="17">
        <v>14</v>
      </c>
      <c r="QG31" s="17">
        <v>14.975849999999999</v>
      </c>
      <c r="QH31" s="17">
        <v>14.975849999999999</v>
      </c>
      <c r="QI31" s="17">
        <v>-0.97585</v>
      </c>
      <c r="QJ31" s="17">
        <v>12.8</v>
      </c>
      <c r="QK31" s="17">
        <v>12.787000000000001</v>
      </c>
      <c r="QL31" s="17">
        <v>12.787000000000001</v>
      </c>
      <c r="QM31" s="17">
        <v>1.2999999999999999E-2</v>
      </c>
      <c r="QN31" s="17">
        <v>16.100000000000001</v>
      </c>
      <c r="QO31" s="17">
        <v>15.225</v>
      </c>
      <c r="QP31" s="17">
        <v>15.225</v>
      </c>
      <c r="QQ31" s="17">
        <v>0.875</v>
      </c>
      <c r="QR31" s="17">
        <v>10.4</v>
      </c>
      <c r="QS31" s="17">
        <v>18.3705</v>
      </c>
      <c r="QT31" s="17">
        <v>18.3705</v>
      </c>
      <c r="QU31" s="17">
        <v>-7.9705000000000004</v>
      </c>
      <c r="QV31" s="17">
        <v>25.6</v>
      </c>
      <c r="QW31" s="17">
        <v>58.963000000000001</v>
      </c>
      <c r="QX31" s="17">
        <v>58.963000000000001</v>
      </c>
      <c r="QY31" s="17">
        <v>-33.363</v>
      </c>
      <c r="QZ31" s="17">
        <v>15.4</v>
      </c>
      <c r="RA31" s="17">
        <v>13.757300000000001</v>
      </c>
      <c r="RB31" s="17">
        <v>13.757300000000001</v>
      </c>
      <c r="RC31" s="17">
        <v>1.6427</v>
      </c>
      <c r="RD31" s="17">
        <v>2.4</v>
      </c>
      <c r="RE31" s="17">
        <v>2.25</v>
      </c>
      <c r="RF31" s="17">
        <v>2.25</v>
      </c>
      <c r="RG31" s="17">
        <v>0.15</v>
      </c>
      <c r="RH31" s="17">
        <v>17.600000000000001</v>
      </c>
      <c r="RI31" s="17">
        <v>19.67727</v>
      </c>
      <c r="RJ31" s="17">
        <v>19.67727</v>
      </c>
      <c r="RK31" s="17">
        <v>-2.0772699999999999</v>
      </c>
      <c r="RL31" s="17">
        <v>1.3</v>
      </c>
      <c r="RM31" s="17">
        <v>1.1200000000000001</v>
      </c>
      <c r="RN31" s="17">
        <v>1.1200000000000001</v>
      </c>
      <c r="RO31" s="17">
        <v>0.18</v>
      </c>
      <c r="RP31" s="17"/>
      <c r="RQ31" s="17"/>
      <c r="RR31" s="17"/>
      <c r="RS31" s="17">
        <v>0</v>
      </c>
      <c r="RT31" s="17">
        <v>4.9000000000000004</v>
      </c>
      <c r="RU31" s="17">
        <v>4.5</v>
      </c>
      <c r="RV31" s="17">
        <v>4.5</v>
      </c>
      <c r="RW31" s="17">
        <v>0.4</v>
      </c>
      <c r="RX31" s="17">
        <v>0.4</v>
      </c>
      <c r="RY31" s="17">
        <v>0.37280000000000002</v>
      </c>
      <c r="RZ31" s="17">
        <v>0.37280000000000002</v>
      </c>
      <c r="SA31" s="17">
        <v>2.7199999999999998E-2</v>
      </c>
      <c r="SB31" s="17">
        <v>1.3</v>
      </c>
      <c r="SC31" s="17">
        <v>1.153</v>
      </c>
      <c r="SD31" s="17">
        <v>1.153</v>
      </c>
      <c r="SE31" s="17">
        <v>0.14699999999999999</v>
      </c>
      <c r="SF31" s="17">
        <v>4.9000000000000004</v>
      </c>
      <c r="SG31" s="17">
        <v>5.7</v>
      </c>
      <c r="SH31" s="17">
        <v>5.7</v>
      </c>
      <c r="SI31" s="17">
        <v>-0.8</v>
      </c>
      <c r="SJ31" s="17">
        <v>2.6</v>
      </c>
      <c r="SK31" s="17">
        <v>2.7</v>
      </c>
      <c r="SL31" s="17">
        <v>2.7</v>
      </c>
      <c r="SM31" s="17">
        <v>-0.1</v>
      </c>
      <c r="SN31" s="17">
        <v>3</v>
      </c>
      <c r="SO31" s="17">
        <v>3</v>
      </c>
      <c r="SP31" s="17">
        <v>3</v>
      </c>
      <c r="SQ31" s="17">
        <v>0</v>
      </c>
      <c r="SR31" s="17">
        <v>4.5999999999999996</v>
      </c>
      <c r="SS31" s="17">
        <v>5</v>
      </c>
      <c r="ST31" s="17">
        <v>5</v>
      </c>
      <c r="SU31" s="17">
        <v>-0.4</v>
      </c>
      <c r="SV31" s="17">
        <v>23.9</v>
      </c>
      <c r="SW31" s="17">
        <v>21</v>
      </c>
      <c r="SX31" s="17">
        <v>21</v>
      </c>
      <c r="SY31" s="17">
        <v>2.9</v>
      </c>
      <c r="SZ31" s="17">
        <v>60.9</v>
      </c>
      <c r="TA31" s="17">
        <v>52</v>
      </c>
      <c r="TB31" s="17">
        <v>52</v>
      </c>
      <c r="TC31" s="17">
        <v>8.9</v>
      </c>
      <c r="TD31" s="17">
        <v>30.5</v>
      </c>
      <c r="TE31" s="17">
        <v>29.24</v>
      </c>
      <c r="TF31" s="17">
        <v>29.24</v>
      </c>
      <c r="TG31" s="17">
        <v>1.26</v>
      </c>
      <c r="TH31" s="17">
        <v>54.98</v>
      </c>
      <c r="TI31" s="17">
        <v>18.46</v>
      </c>
      <c r="TJ31" s="17">
        <v>18.46</v>
      </c>
      <c r="TK31" s="17">
        <v>36.520000000000003</v>
      </c>
      <c r="TL31" s="17">
        <v>47.42</v>
      </c>
      <c r="TM31" s="17">
        <v>20.68</v>
      </c>
      <c r="TN31" s="17">
        <v>20.68</v>
      </c>
      <c r="TO31" s="17">
        <v>26.74</v>
      </c>
      <c r="TP31" s="17">
        <v>9.73</v>
      </c>
      <c r="TQ31" s="17">
        <v>2.29</v>
      </c>
      <c r="TR31" s="17">
        <v>2.29</v>
      </c>
      <c r="TS31" s="17">
        <v>7.44</v>
      </c>
      <c r="TT31" s="17">
        <v>4.4800000000000004</v>
      </c>
      <c r="TU31" s="17">
        <v>1.1499999999999999</v>
      </c>
      <c r="TV31" s="17">
        <v>1.1499999999999999</v>
      </c>
      <c r="TW31" s="17">
        <v>3.33</v>
      </c>
      <c r="TX31" s="17">
        <v>1.4</v>
      </c>
      <c r="TY31" s="17">
        <v>37.14</v>
      </c>
      <c r="TZ31" s="17">
        <v>37.14</v>
      </c>
      <c r="UA31" s="17">
        <v>-35.74</v>
      </c>
      <c r="UB31" s="17">
        <v>3.8</v>
      </c>
      <c r="UC31" s="17">
        <v>4</v>
      </c>
      <c r="UD31" s="17">
        <v>4</v>
      </c>
      <c r="UE31" s="17">
        <v>-0.2</v>
      </c>
      <c r="UF31" s="17">
        <v>1.6</v>
      </c>
      <c r="UG31" s="17">
        <v>1.6</v>
      </c>
      <c r="UH31" s="17">
        <v>1.6</v>
      </c>
      <c r="UI31" s="17">
        <v>0</v>
      </c>
      <c r="UJ31" s="17"/>
      <c r="UK31" s="17"/>
      <c r="UL31" s="17"/>
      <c r="UM31" s="17">
        <v>0</v>
      </c>
      <c r="UN31" s="17">
        <v>4.2</v>
      </c>
      <c r="UO31" s="17">
        <v>3.5</v>
      </c>
      <c r="UP31" s="17">
        <v>3.5</v>
      </c>
      <c r="UQ31" s="17">
        <v>0.7</v>
      </c>
      <c r="UR31" s="17">
        <v>4.5999999999999996</v>
      </c>
      <c r="US31" s="17">
        <v>4</v>
      </c>
      <c r="UT31" s="17">
        <v>4</v>
      </c>
      <c r="UU31" s="17">
        <v>0.6</v>
      </c>
      <c r="UV31" s="17">
        <v>4.5999999999999996</v>
      </c>
      <c r="UW31" s="17">
        <v>4.0999999999999996</v>
      </c>
      <c r="UX31" s="17">
        <v>4.0999999999999996</v>
      </c>
      <c r="UY31" s="17">
        <v>0.5</v>
      </c>
      <c r="UZ31" s="17">
        <v>14.5</v>
      </c>
      <c r="VA31" s="17">
        <v>3.16</v>
      </c>
      <c r="VB31" s="17">
        <v>3.16</v>
      </c>
      <c r="VC31" s="17">
        <v>11.34</v>
      </c>
      <c r="VD31" s="17">
        <v>215.3</v>
      </c>
      <c r="VE31" s="17">
        <v>214.18600000000001</v>
      </c>
      <c r="VF31" s="17">
        <v>214.18600000000001</v>
      </c>
      <c r="VG31" s="17">
        <v>1.1140000000000001</v>
      </c>
      <c r="VH31" s="17">
        <v>16.3</v>
      </c>
      <c r="VI31" s="17">
        <v>15.297000000000001</v>
      </c>
      <c r="VJ31" s="17">
        <v>15.297000000000001</v>
      </c>
      <c r="VK31" s="17">
        <v>1.0029999999999999</v>
      </c>
      <c r="VL31" s="17">
        <v>119.3</v>
      </c>
      <c r="VM31" s="17">
        <v>119</v>
      </c>
      <c r="VN31" s="17">
        <v>119</v>
      </c>
      <c r="VO31" s="17">
        <v>0.3</v>
      </c>
      <c r="VP31" s="17">
        <v>0.6</v>
      </c>
      <c r="VQ31" s="17">
        <v>0.6</v>
      </c>
      <c r="VR31" s="17">
        <v>0.6</v>
      </c>
      <c r="VS31" s="17">
        <v>0</v>
      </c>
      <c r="VT31" s="17">
        <v>12.2</v>
      </c>
      <c r="VU31" s="17">
        <v>55</v>
      </c>
      <c r="VV31" s="17">
        <v>55</v>
      </c>
      <c r="VW31" s="17">
        <v>-42.8</v>
      </c>
      <c r="VX31" s="17">
        <v>23.2</v>
      </c>
      <c r="VY31" s="17">
        <v>79</v>
      </c>
      <c r="VZ31" s="17">
        <v>79</v>
      </c>
      <c r="WA31" s="17">
        <v>-55.8</v>
      </c>
      <c r="WB31" s="17">
        <v>88.3</v>
      </c>
      <c r="WC31" s="17">
        <v>85.68</v>
      </c>
      <c r="WD31" s="17">
        <v>85.68</v>
      </c>
      <c r="WE31" s="17">
        <v>2.62</v>
      </c>
      <c r="WF31" s="17">
        <v>3.9</v>
      </c>
      <c r="WG31" s="17">
        <v>4.2</v>
      </c>
      <c r="WH31" s="17">
        <v>4.2</v>
      </c>
      <c r="WI31" s="17">
        <v>-0.3</v>
      </c>
      <c r="WJ31" s="17">
        <v>2.2999999999999998</v>
      </c>
      <c r="WK31" s="17">
        <v>1.1499999999999999</v>
      </c>
      <c r="WL31" s="17">
        <v>1.1499999999999999</v>
      </c>
      <c r="WM31" s="17">
        <v>1.1499999999999999</v>
      </c>
      <c r="WN31" s="17">
        <v>2.4</v>
      </c>
      <c r="WO31" s="17">
        <v>2.2999999999999998</v>
      </c>
      <c r="WP31" s="17">
        <v>2.2999999999999998</v>
      </c>
      <c r="WQ31" s="17">
        <v>0.1</v>
      </c>
      <c r="WR31" s="17">
        <v>1</v>
      </c>
      <c r="WS31" s="17">
        <v>1.3</v>
      </c>
      <c r="WT31" s="17">
        <v>1.3</v>
      </c>
      <c r="WU31" s="17">
        <v>-0.3</v>
      </c>
      <c r="WV31" s="17">
        <v>16.5</v>
      </c>
      <c r="WW31" s="17">
        <v>15.463800000000001</v>
      </c>
      <c r="WX31" s="17">
        <v>15.463800000000001</v>
      </c>
      <c r="WY31" s="17">
        <v>1.0362</v>
      </c>
      <c r="WZ31" s="17">
        <v>5.8</v>
      </c>
      <c r="XA31" s="17">
        <v>6.8</v>
      </c>
      <c r="XB31" s="17">
        <v>6.8</v>
      </c>
      <c r="XC31" s="17">
        <v>-1</v>
      </c>
      <c r="XD31" s="17">
        <v>18.100000000000001</v>
      </c>
      <c r="XE31" s="17">
        <v>17.391300000000001</v>
      </c>
      <c r="XF31" s="17">
        <v>17.391300000000001</v>
      </c>
      <c r="XG31" s="17">
        <v>0.7087</v>
      </c>
      <c r="XH31" s="17">
        <v>10</v>
      </c>
      <c r="XI31" s="17">
        <v>10</v>
      </c>
      <c r="XJ31" s="17">
        <v>10</v>
      </c>
      <c r="XK31" s="17">
        <v>0</v>
      </c>
      <c r="XL31" s="17">
        <v>8.6999999999999993</v>
      </c>
      <c r="XM31" s="17">
        <v>10.8</v>
      </c>
      <c r="XN31" s="17">
        <v>10.8</v>
      </c>
      <c r="XO31" s="17">
        <v>-2.1</v>
      </c>
      <c r="XP31" s="17"/>
      <c r="XQ31" s="17"/>
      <c r="XR31" s="17"/>
      <c r="XS31" s="17">
        <v>0</v>
      </c>
      <c r="XT31" s="17"/>
      <c r="XU31" s="17"/>
      <c r="XV31" s="17"/>
      <c r="XW31" s="17">
        <v>0</v>
      </c>
      <c r="XX31" s="17">
        <v>17.3</v>
      </c>
      <c r="XY31" s="17">
        <v>14</v>
      </c>
      <c r="XZ31" s="17">
        <v>14</v>
      </c>
      <c r="YA31" s="17">
        <v>3.3</v>
      </c>
      <c r="YB31" s="17">
        <v>13.1</v>
      </c>
      <c r="YC31" s="17">
        <v>19</v>
      </c>
      <c r="YD31" s="17">
        <v>19</v>
      </c>
      <c r="YE31" s="17">
        <v>-5.9</v>
      </c>
      <c r="YF31" s="17">
        <v>6.9</v>
      </c>
      <c r="YG31" s="17">
        <v>8.1199999999999992</v>
      </c>
      <c r="YH31" s="17">
        <v>8.1199999999999992</v>
      </c>
      <c r="YI31" s="17">
        <v>-1.22</v>
      </c>
      <c r="YJ31" s="17">
        <v>11.3</v>
      </c>
      <c r="YK31" s="17"/>
      <c r="YL31" s="17"/>
      <c r="YM31" s="17">
        <v>11.3</v>
      </c>
      <c r="YN31" s="17">
        <v>9</v>
      </c>
      <c r="YO31" s="17">
        <v>12</v>
      </c>
      <c r="YP31" s="17">
        <v>12</v>
      </c>
      <c r="YQ31" s="17">
        <v>-3</v>
      </c>
    </row>
    <row r="32" spans="1:667" ht="24" customHeight="1" x14ac:dyDescent="0.25">
      <c r="A32" s="1"/>
      <c r="B32" s="18" t="s">
        <v>55</v>
      </c>
      <c r="C32" s="18" t="s">
        <v>929</v>
      </c>
      <c r="D32" s="19">
        <v>79.2</v>
      </c>
      <c r="E32" s="19">
        <v>62.144030000000001</v>
      </c>
      <c r="F32" s="19">
        <v>55.333159999999999</v>
      </c>
      <c r="G32" s="19">
        <v>23.86684</v>
      </c>
      <c r="H32" s="19">
        <v>651.1</v>
      </c>
      <c r="I32" s="19">
        <v>649.92602999999997</v>
      </c>
      <c r="J32" s="19">
        <v>649.92602999999997</v>
      </c>
      <c r="K32" s="19">
        <v>1.17397</v>
      </c>
      <c r="L32" s="19">
        <v>217.5</v>
      </c>
      <c r="M32" s="19">
        <v>210.41108</v>
      </c>
      <c r="N32" s="19">
        <v>210.41108</v>
      </c>
      <c r="O32" s="19">
        <v>7.0889199999999999</v>
      </c>
      <c r="P32" s="19"/>
      <c r="Q32" s="19"/>
      <c r="R32" s="19"/>
      <c r="S32" s="19">
        <v>0</v>
      </c>
      <c r="T32" s="19"/>
      <c r="U32" s="19"/>
      <c r="V32" s="19"/>
      <c r="W32" s="19">
        <v>0</v>
      </c>
      <c r="X32" s="19">
        <v>9.9</v>
      </c>
      <c r="Y32" s="19"/>
      <c r="Z32" s="19"/>
      <c r="AA32" s="19">
        <v>9.9</v>
      </c>
      <c r="AB32" s="19">
        <v>89.1</v>
      </c>
      <c r="AC32" s="19">
        <v>85.741600000000005</v>
      </c>
      <c r="AD32" s="19">
        <v>85.741600000000005</v>
      </c>
      <c r="AE32" s="19">
        <v>3.3584000000000001</v>
      </c>
      <c r="AF32" s="19"/>
      <c r="AG32" s="19"/>
      <c r="AH32" s="19"/>
      <c r="AI32" s="19">
        <v>0</v>
      </c>
      <c r="AJ32" s="19">
        <v>59.5</v>
      </c>
      <c r="AK32" s="19">
        <v>59.168959999999998</v>
      </c>
      <c r="AL32" s="19">
        <v>86.676599999999993</v>
      </c>
      <c r="AM32" s="19">
        <v>-27.176600000000001</v>
      </c>
      <c r="AN32" s="19">
        <v>176.6</v>
      </c>
      <c r="AO32" s="19">
        <v>189.81</v>
      </c>
      <c r="AP32" s="19">
        <v>189.81</v>
      </c>
      <c r="AQ32" s="19">
        <v>-13.21</v>
      </c>
      <c r="AR32" s="19">
        <v>196.9</v>
      </c>
      <c r="AS32" s="19">
        <v>189.81</v>
      </c>
      <c r="AT32" s="19">
        <v>189.81</v>
      </c>
      <c r="AU32" s="19">
        <v>7.09</v>
      </c>
      <c r="AV32" s="19">
        <v>198.7</v>
      </c>
      <c r="AW32" s="19">
        <v>189.81</v>
      </c>
      <c r="AX32" s="19">
        <v>189.81</v>
      </c>
      <c r="AY32" s="19">
        <v>8.89</v>
      </c>
      <c r="AZ32" s="19">
        <v>274.7</v>
      </c>
      <c r="BA32" s="19">
        <v>285.57</v>
      </c>
      <c r="BB32" s="19">
        <v>285.57</v>
      </c>
      <c r="BC32" s="19">
        <v>-10.87</v>
      </c>
      <c r="BD32" s="19">
        <v>203.6</v>
      </c>
      <c r="BE32" s="19">
        <v>206.04143999999999</v>
      </c>
      <c r="BF32" s="19">
        <v>206.04143999999999</v>
      </c>
      <c r="BG32" s="19">
        <v>-2.4414400000000001</v>
      </c>
      <c r="BH32" s="19">
        <v>104.5</v>
      </c>
      <c r="BI32" s="19">
        <v>103.33009</v>
      </c>
      <c r="BJ32" s="19">
        <v>103.33009</v>
      </c>
      <c r="BK32" s="19">
        <v>1.16991</v>
      </c>
      <c r="BL32" s="19">
        <v>262.60000000000002</v>
      </c>
      <c r="BM32" s="19">
        <v>167.83914999999999</v>
      </c>
      <c r="BN32" s="19">
        <v>196.18646000000001</v>
      </c>
      <c r="BO32" s="19">
        <v>66.413539999999998</v>
      </c>
      <c r="BP32" s="19">
        <v>4.0999999999999996</v>
      </c>
      <c r="BQ32" s="19">
        <v>3.8975900000000001</v>
      </c>
      <c r="BR32" s="19">
        <v>3.8975900000000001</v>
      </c>
      <c r="BS32" s="19">
        <v>0.20241000000000001</v>
      </c>
      <c r="BT32" s="19"/>
      <c r="BU32" s="19"/>
      <c r="BV32" s="19"/>
      <c r="BW32" s="19">
        <v>0</v>
      </c>
      <c r="BX32" s="19"/>
      <c r="BY32" s="19"/>
      <c r="BZ32" s="19"/>
      <c r="CA32" s="19">
        <v>0</v>
      </c>
      <c r="CB32" s="19"/>
      <c r="CC32" s="19"/>
      <c r="CD32" s="19"/>
      <c r="CE32" s="19">
        <v>0</v>
      </c>
      <c r="CF32" s="19">
        <v>112.1</v>
      </c>
      <c r="CG32" s="19">
        <v>114.00626</v>
      </c>
      <c r="CH32" s="19">
        <v>114.00626</v>
      </c>
      <c r="CI32" s="19">
        <v>-1.9062600000000001</v>
      </c>
      <c r="CJ32" s="19">
        <v>7.5</v>
      </c>
      <c r="CK32" s="19">
        <v>7.0908199999999999</v>
      </c>
      <c r="CL32" s="19">
        <v>7.0908199999999999</v>
      </c>
      <c r="CM32" s="19">
        <v>0.40917999999999999</v>
      </c>
      <c r="CN32" s="19">
        <v>5.0999999999999996</v>
      </c>
      <c r="CO32" s="19">
        <v>3.8075999999999999</v>
      </c>
      <c r="CP32" s="19">
        <v>3.8075999999999999</v>
      </c>
      <c r="CQ32" s="19">
        <v>1.2924</v>
      </c>
      <c r="CR32" s="19">
        <v>16.5</v>
      </c>
      <c r="CS32" s="19">
        <v>16.710640000000001</v>
      </c>
      <c r="CT32" s="19">
        <v>16.710640000000001</v>
      </c>
      <c r="CU32" s="19">
        <v>-0.21063999999999999</v>
      </c>
      <c r="CV32" s="19">
        <v>57.1</v>
      </c>
      <c r="CW32" s="19">
        <v>40.330910000000003</v>
      </c>
      <c r="CX32" s="19">
        <v>40.542200000000001</v>
      </c>
      <c r="CY32" s="19">
        <v>16.5578</v>
      </c>
      <c r="CZ32" s="19">
        <v>108.9</v>
      </c>
      <c r="DA32" s="19">
        <v>109.68507</v>
      </c>
      <c r="DB32" s="19">
        <v>109.68507</v>
      </c>
      <c r="DC32" s="19">
        <v>-0.78507000000000005</v>
      </c>
      <c r="DD32" s="19"/>
      <c r="DE32" s="19"/>
      <c r="DF32" s="19"/>
      <c r="DG32" s="19">
        <v>0</v>
      </c>
      <c r="DH32" s="19">
        <v>115</v>
      </c>
      <c r="DI32" s="19">
        <v>199.68397999999999</v>
      </c>
      <c r="DJ32" s="19">
        <v>206.48815999999999</v>
      </c>
      <c r="DK32" s="19">
        <v>-91.488159999999993</v>
      </c>
      <c r="DL32" s="19"/>
      <c r="DM32" s="19">
        <v>7.8466800000000001</v>
      </c>
      <c r="DN32" s="19">
        <v>6.5</v>
      </c>
      <c r="DO32" s="19">
        <v>-6.5</v>
      </c>
      <c r="DP32" s="19">
        <v>6.5</v>
      </c>
      <c r="DQ32" s="19">
        <v>6.39</v>
      </c>
      <c r="DR32" s="19">
        <v>6.39</v>
      </c>
      <c r="DS32" s="19">
        <v>0.11</v>
      </c>
      <c r="DT32" s="19">
        <v>0</v>
      </c>
      <c r="DU32" s="19"/>
      <c r="DV32" s="19"/>
      <c r="DW32" s="19">
        <v>0</v>
      </c>
      <c r="DX32" s="19">
        <v>33.4</v>
      </c>
      <c r="DY32" s="19">
        <v>33.365459999999999</v>
      </c>
      <c r="DZ32" s="19">
        <v>33.365459999999999</v>
      </c>
      <c r="EA32" s="19">
        <v>3.4540000000000001E-2</v>
      </c>
      <c r="EB32" s="19">
        <v>0</v>
      </c>
      <c r="EC32" s="19">
        <v>57.871429999999997</v>
      </c>
      <c r="ED32" s="19">
        <v>61.835749999999997</v>
      </c>
      <c r="EE32" s="19">
        <v>-61.835749999999997</v>
      </c>
      <c r="EF32" s="19">
        <v>21.7</v>
      </c>
      <c r="EG32" s="19">
        <v>20.62593</v>
      </c>
      <c r="EH32" s="19">
        <v>20.62593</v>
      </c>
      <c r="EI32" s="19">
        <v>1.0740700000000001</v>
      </c>
      <c r="EJ32" s="19">
        <v>17.5</v>
      </c>
      <c r="EK32" s="19">
        <v>18.87548</v>
      </c>
      <c r="EL32" s="19">
        <v>18.87548</v>
      </c>
      <c r="EM32" s="19">
        <v>-1.37548</v>
      </c>
      <c r="EN32" s="19">
        <v>13.1</v>
      </c>
      <c r="EO32" s="19">
        <v>13.05903</v>
      </c>
      <c r="EP32" s="19">
        <v>13.05903</v>
      </c>
      <c r="EQ32" s="19">
        <v>4.0969999999999999E-2</v>
      </c>
      <c r="ER32" s="19">
        <v>58.7</v>
      </c>
      <c r="ES32" s="19">
        <v>61.99635</v>
      </c>
      <c r="ET32" s="19">
        <v>61.99635</v>
      </c>
      <c r="EU32" s="19">
        <v>-3.2963499999999999</v>
      </c>
      <c r="EV32" s="19">
        <v>175.4</v>
      </c>
      <c r="EW32" s="19">
        <v>184.74316999999999</v>
      </c>
      <c r="EX32" s="19">
        <v>184.74316999999999</v>
      </c>
      <c r="EY32" s="19">
        <v>-9.3431700000000006</v>
      </c>
      <c r="EZ32" s="19">
        <v>176</v>
      </c>
      <c r="FA32" s="19">
        <v>184.74316999999999</v>
      </c>
      <c r="FB32" s="19">
        <v>184.74316999999999</v>
      </c>
      <c r="FC32" s="19">
        <v>-8.7431699999999992</v>
      </c>
      <c r="FD32" s="19">
        <v>180.5</v>
      </c>
      <c r="FE32" s="19">
        <v>185.29795999999999</v>
      </c>
      <c r="FF32" s="19">
        <v>185.29795999999999</v>
      </c>
      <c r="FG32" s="19">
        <v>-4.7979599999999998</v>
      </c>
      <c r="FH32" s="19">
        <v>65.8</v>
      </c>
      <c r="FI32" s="19">
        <v>82.063310000000001</v>
      </c>
      <c r="FJ32" s="19">
        <v>68.218329999999995</v>
      </c>
      <c r="FK32" s="19">
        <v>-2.4183300000000001</v>
      </c>
      <c r="FL32" s="19">
        <v>25.2</v>
      </c>
      <c r="FM32" s="19">
        <v>18</v>
      </c>
      <c r="FN32" s="19">
        <v>18</v>
      </c>
      <c r="FO32" s="19">
        <v>7.2</v>
      </c>
      <c r="FP32" s="19">
        <v>17.399999999999999</v>
      </c>
      <c r="FQ32" s="19">
        <v>23.06963</v>
      </c>
      <c r="FR32" s="19">
        <v>23.06963</v>
      </c>
      <c r="FS32" s="19">
        <v>-5.6696299999999997</v>
      </c>
      <c r="FT32" s="19">
        <v>17.2</v>
      </c>
      <c r="FU32" s="19">
        <v>14.510630000000001</v>
      </c>
      <c r="FV32" s="19">
        <v>14.510630000000001</v>
      </c>
      <c r="FW32" s="19">
        <v>2.6893699999999998</v>
      </c>
      <c r="FX32" s="19">
        <v>76.7</v>
      </c>
      <c r="FY32" s="19">
        <v>41.450780000000002</v>
      </c>
      <c r="FZ32" s="19">
        <v>20.725390000000001</v>
      </c>
      <c r="GA32" s="19">
        <v>55.974609999999998</v>
      </c>
      <c r="GB32" s="19"/>
      <c r="GC32" s="19"/>
      <c r="GD32" s="19"/>
      <c r="GE32" s="19">
        <v>0</v>
      </c>
      <c r="GF32" s="19"/>
      <c r="GG32" s="19"/>
      <c r="GH32" s="19"/>
      <c r="GI32" s="19">
        <v>0</v>
      </c>
      <c r="GJ32" s="19">
        <v>6.3</v>
      </c>
      <c r="GK32" s="19">
        <v>6.8787000000000003</v>
      </c>
      <c r="GL32" s="19">
        <v>6.8787000000000003</v>
      </c>
      <c r="GM32" s="19">
        <v>-0.57869999999999999</v>
      </c>
      <c r="GN32" s="19">
        <v>30.3</v>
      </c>
      <c r="GO32" s="19">
        <v>43.017180000000003</v>
      </c>
      <c r="GP32" s="19">
        <v>26.69369</v>
      </c>
      <c r="GQ32" s="19">
        <v>3.6063100000000001</v>
      </c>
      <c r="GR32" s="19"/>
      <c r="GS32" s="19"/>
      <c r="GT32" s="19"/>
      <c r="GU32" s="19">
        <v>0</v>
      </c>
      <c r="GV32" s="19"/>
      <c r="GW32" s="19"/>
      <c r="GX32" s="19"/>
      <c r="GY32" s="19">
        <v>0</v>
      </c>
      <c r="GZ32" s="19"/>
      <c r="HA32" s="19"/>
      <c r="HB32" s="19"/>
      <c r="HC32" s="19">
        <v>0</v>
      </c>
      <c r="HD32" s="19"/>
      <c r="HE32" s="19"/>
      <c r="HF32" s="19"/>
      <c r="HG32" s="19">
        <v>0</v>
      </c>
      <c r="HH32" s="19">
        <v>71.599999999999994</v>
      </c>
      <c r="HI32" s="19">
        <v>69.361580000000004</v>
      </c>
      <c r="HJ32" s="19">
        <v>69.361580000000004</v>
      </c>
      <c r="HK32" s="19">
        <v>2.2384200000000001</v>
      </c>
      <c r="HL32" s="19">
        <v>25.9</v>
      </c>
      <c r="HM32" s="19"/>
      <c r="HN32" s="19"/>
      <c r="HO32" s="19">
        <v>25.9</v>
      </c>
      <c r="HP32" s="19"/>
      <c r="HQ32" s="19"/>
      <c r="HR32" s="19"/>
      <c r="HS32" s="19">
        <v>0</v>
      </c>
      <c r="HT32" s="19">
        <v>42</v>
      </c>
      <c r="HU32" s="19">
        <v>45.291899999999998</v>
      </c>
      <c r="HV32" s="19">
        <v>45.291899999999998</v>
      </c>
      <c r="HW32" s="19">
        <v>-3.2919</v>
      </c>
      <c r="HX32" s="19"/>
      <c r="HY32" s="19"/>
      <c r="HZ32" s="19"/>
      <c r="IA32" s="19">
        <v>0</v>
      </c>
      <c r="IB32" s="19"/>
      <c r="IC32" s="19"/>
      <c r="ID32" s="19"/>
      <c r="IE32" s="19">
        <v>0</v>
      </c>
      <c r="IF32" s="19"/>
      <c r="IG32" s="19"/>
      <c r="IH32" s="19"/>
      <c r="II32" s="19">
        <v>0</v>
      </c>
      <c r="IJ32" s="19">
        <v>46.59</v>
      </c>
      <c r="IK32" s="19">
        <v>83.228859999999997</v>
      </c>
      <c r="IL32" s="19">
        <v>66.301419999999993</v>
      </c>
      <c r="IM32" s="19">
        <v>-19.71142</v>
      </c>
      <c r="IN32" s="19">
        <v>167.36</v>
      </c>
      <c r="IO32" s="19">
        <v>172.88956999999999</v>
      </c>
      <c r="IP32" s="19">
        <v>172.88956999999999</v>
      </c>
      <c r="IQ32" s="19">
        <v>-5.5295699999999997</v>
      </c>
      <c r="IR32" s="19">
        <v>165.19</v>
      </c>
      <c r="IS32" s="19">
        <v>172.88956999999999</v>
      </c>
      <c r="IT32" s="19">
        <v>172.88956999999999</v>
      </c>
      <c r="IU32" s="19">
        <v>-7.6995699999999996</v>
      </c>
      <c r="IV32" s="19">
        <v>195.82</v>
      </c>
      <c r="IW32" s="19">
        <v>172.88956999999999</v>
      </c>
      <c r="IX32" s="19">
        <v>172.88956999999999</v>
      </c>
      <c r="IY32" s="19">
        <v>22.930430000000001</v>
      </c>
      <c r="IZ32" s="19">
        <v>250.63</v>
      </c>
      <c r="JA32" s="19">
        <v>260.11313000000001</v>
      </c>
      <c r="JB32" s="19">
        <v>260.11313000000001</v>
      </c>
      <c r="JC32" s="19">
        <v>-9.4831299999999992</v>
      </c>
      <c r="JD32" s="19">
        <v>68.510000000000005</v>
      </c>
      <c r="JE32" s="19">
        <v>73.334350000000001</v>
      </c>
      <c r="JF32" s="19">
        <v>73.334350000000001</v>
      </c>
      <c r="JG32" s="19">
        <v>-4.8243499999999999</v>
      </c>
      <c r="JH32" s="19">
        <v>33.79</v>
      </c>
      <c r="JI32" s="19">
        <v>36.777279999999998</v>
      </c>
      <c r="JJ32" s="19">
        <v>36.777279999999998</v>
      </c>
      <c r="JK32" s="19">
        <v>-2.9872800000000002</v>
      </c>
      <c r="JL32" s="19">
        <v>119.9</v>
      </c>
      <c r="JM32" s="19">
        <v>126</v>
      </c>
      <c r="JN32" s="19">
        <v>126</v>
      </c>
      <c r="JO32" s="19">
        <v>-6.1</v>
      </c>
      <c r="JP32" s="19">
        <v>0</v>
      </c>
      <c r="JQ32" s="19"/>
      <c r="JR32" s="19"/>
      <c r="JS32" s="19">
        <v>0</v>
      </c>
      <c r="JT32" s="19"/>
      <c r="JU32" s="19"/>
      <c r="JV32" s="19"/>
      <c r="JW32" s="19">
        <v>0</v>
      </c>
      <c r="JX32" s="19"/>
      <c r="JY32" s="19"/>
      <c r="JZ32" s="19"/>
      <c r="KA32" s="19">
        <v>0</v>
      </c>
      <c r="KB32" s="19"/>
      <c r="KC32" s="19"/>
      <c r="KD32" s="19"/>
      <c r="KE32" s="19">
        <v>0</v>
      </c>
      <c r="KF32" s="19"/>
      <c r="KG32" s="19"/>
      <c r="KH32" s="19"/>
      <c r="KI32" s="19">
        <v>0</v>
      </c>
      <c r="KJ32" s="19">
        <v>4.5</v>
      </c>
      <c r="KK32" s="19"/>
      <c r="KL32" s="19"/>
      <c r="KM32" s="19">
        <v>4.5</v>
      </c>
      <c r="KN32" s="19">
        <v>0.1</v>
      </c>
      <c r="KO32" s="19">
        <v>1.79738</v>
      </c>
      <c r="KP32" s="19">
        <v>1.79738</v>
      </c>
      <c r="KQ32" s="19">
        <v>-1.6973800000000001</v>
      </c>
      <c r="KR32" s="19">
        <v>180.6</v>
      </c>
      <c r="KS32" s="19">
        <v>150.57821000000001</v>
      </c>
      <c r="KT32" s="19">
        <v>125.63209000000001</v>
      </c>
      <c r="KU32" s="19">
        <v>54.967910000000003</v>
      </c>
      <c r="KV32" s="19">
        <v>96.6</v>
      </c>
      <c r="KW32" s="19">
        <v>103.34833999999999</v>
      </c>
      <c r="KX32" s="19">
        <v>102.03127000000001</v>
      </c>
      <c r="KY32" s="19">
        <v>-5.4312699999999996</v>
      </c>
      <c r="KZ32" s="19">
        <v>42.9</v>
      </c>
      <c r="LA32" s="19">
        <v>66.809659999999994</v>
      </c>
      <c r="LB32" s="19">
        <v>66.809659999999994</v>
      </c>
      <c r="LC32" s="19">
        <v>-23.909659999999999</v>
      </c>
      <c r="LD32" s="19">
        <v>36.9</v>
      </c>
      <c r="LE32" s="19">
        <v>48.179349999999999</v>
      </c>
      <c r="LF32" s="19">
        <v>48.179349999999999</v>
      </c>
      <c r="LG32" s="19">
        <v>-11.279350000000001</v>
      </c>
      <c r="LH32" s="19">
        <v>29.6</v>
      </c>
      <c r="LI32" s="19">
        <v>29.806760000000001</v>
      </c>
      <c r="LJ32" s="19">
        <v>29.806760000000001</v>
      </c>
      <c r="LK32" s="19">
        <v>-0.20676</v>
      </c>
      <c r="LL32" s="19">
        <v>115.3</v>
      </c>
      <c r="LM32" s="19">
        <v>114.15203</v>
      </c>
      <c r="LN32" s="19">
        <v>114.15203</v>
      </c>
      <c r="LO32" s="19">
        <v>1.1479699999999999</v>
      </c>
      <c r="LP32" s="19">
        <v>46.7</v>
      </c>
      <c r="LQ32" s="19">
        <v>50.645899999999997</v>
      </c>
      <c r="LR32" s="19">
        <v>45.992989999999999</v>
      </c>
      <c r="LS32" s="19">
        <v>0.70701000000000003</v>
      </c>
      <c r="LT32" s="19">
        <v>47.3</v>
      </c>
      <c r="LU32" s="19">
        <v>49.666240000000002</v>
      </c>
      <c r="LV32" s="19">
        <v>49.666240000000002</v>
      </c>
      <c r="LW32" s="19">
        <v>-2.3662399999999999</v>
      </c>
      <c r="LX32" s="19">
        <v>138.80000000000001</v>
      </c>
      <c r="LY32" s="19">
        <v>152.16127</v>
      </c>
      <c r="LZ32" s="19">
        <v>152.16127</v>
      </c>
      <c r="MA32" s="19">
        <v>-13.361269999999999</v>
      </c>
      <c r="MB32" s="19">
        <v>141.69999999999999</v>
      </c>
      <c r="MC32" s="19">
        <v>152.16127</v>
      </c>
      <c r="MD32" s="19">
        <v>152.16127</v>
      </c>
      <c r="ME32" s="19">
        <v>-10.461270000000001</v>
      </c>
      <c r="MF32" s="19">
        <v>167.6</v>
      </c>
      <c r="MG32" s="19">
        <v>152.61821</v>
      </c>
      <c r="MH32" s="19">
        <v>152.61821</v>
      </c>
      <c r="MI32" s="19">
        <v>14.98179</v>
      </c>
      <c r="MJ32" s="19">
        <v>179.7</v>
      </c>
      <c r="MK32" s="19">
        <v>176.36183</v>
      </c>
      <c r="ML32" s="19">
        <v>176.36183</v>
      </c>
      <c r="MM32" s="19">
        <v>3.3381699999999999</v>
      </c>
      <c r="MN32" s="19">
        <v>0</v>
      </c>
      <c r="MO32" s="19"/>
      <c r="MP32" s="19"/>
      <c r="MQ32" s="19">
        <v>0</v>
      </c>
      <c r="MR32" s="19"/>
      <c r="MS32" s="19"/>
      <c r="MT32" s="19"/>
      <c r="MU32" s="19">
        <v>0</v>
      </c>
      <c r="MV32" s="19">
        <v>0</v>
      </c>
      <c r="MW32" s="19"/>
      <c r="MX32" s="19"/>
      <c r="MY32" s="19">
        <v>0</v>
      </c>
      <c r="MZ32" s="19"/>
      <c r="NA32" s="19"/>
      <c r="NB32" s="19"/>
      <c r="NC32" s="19">
        <v>0</v>
      </c>
      <c r="ND32" s="19">
        <v>206.1</v>
      </c>
      <c r="NE32" s="19">
        <v>205.29381000000001</v>
      </c>
      <c r="NF32" s="19">
        <v>205.29381000000001</v>
      </c>
      <c r="NG32" s="19">
        <v>0.80618999999999996</v>
      </c>
      <c r="NH32" s="19">
        <v>99.4</v>
      </c>
      <c r="NI32" s="19">
        <v>102.95515</v>
      </c>
      <c r="NJ32" s="19">
        <v>102.95515</v>
      </c>
      <c r="NK32" s="19">
        <v>-3.5551499999999998</v>
      </c>
      <c r="NL32" s="19">
        <v>8.1</v>
      </c>
      <c r="NM32" s="19">
        <v>7.5354299999999999</v>
      </c>
      <c r="NN32" s="19">
        <v>7.5354299999999999</v>
      </c>
      <c r="NO32" s="19">
        <v>0.56457000000000002</v>
      </c>
      <c r="NP32" s="19">
        <v>5.2</v>
      </c>
      <c r="NQ32" s="19">
        <v>4.9991700000000003</v>
      </c>
      <c r="NR32" s="19">
        <v>4.9991700000000003</v>
      </c>
      <c r="NS32" s="19">
        <v>0.20083000000000001</v>
      </c>
      <c r="NT32" s="19">
        <v>47.6</v>
      </c>
      <c r="NU32" s="19">
        <v>68.462500000000006</v>
      </c>
      <c r="NV32" s="19">
        <v>68.462500000000006</v>
      </c>
      <c r="NW32" s="19">
        <v>-20.862500000000001</v>
      </c>
      <c r="NX32" s="19">
        <v>72.599999999999994</v>
      </c>
      <c r="NY32" s="19">
        <v>66.25</v>
      </c>
      <c r="NZ32" s="19">
        <v>66.25</v>
      </c>
      <c r="OA32" s="19">
        <v>6.35</v>
      </c>
      <c r="OB32" s="19">
        <v>13.2</v>
      </c>
      <c r="OC32" s="19">
        <v>8</v>
      </c>
      <c r="OD32" s="19">
        <v>8</v>
      </c>
      <c r="OE32" s="19">
        <v>5.2</v>
      </c>
      <c r="OF32" s="19">
        <v>0</v>
      </c>
      <c r="OG32" s="19"/>
      <c r="OH32" s="19"/>
      <c r="OI32" s="19">
        <v>0</v>
      </c>
      <c r="OJ32" s="19">
        <v>5.0999999999999996</v>
      </c>
      <c r="OK32" s="19">
        <v>20.33764</v>
      </c>
      <c r="OL32" s="19">
        <v>20.33764</v>
      </c>
      <c r="OM32" s="19">
        <v>-15.237640000000001</v>
      </c>
      <c r="ON32" s="19"/>
      <c r="OO32" s="19"/>
      <c r="OP32" s="19"/>
      <c r="OQ32" s="19">
        <v>0</v>
      </c>
      <c r="OR32" s="19"/>
      <c r="OS32" s="19"/>
      <c r="OT32" s="19"/>
      <c r="OU32" s="19">
        <v>0</v>
      </c>
      <c r="OV32" s="19">
        <v>175.3</v>
      </c>
      <c r="OW32" s="19">
        <v>166.8552</v>
      </c>
      <c r="OX32" s="19">
        <v>166.8552</v>
      </c>
      <c r="OY32" s="19">
        <v>8.4448000000000008</v>
      </c>
      <c r="OZ32" s="19">
        <v>89.3</v>
      </c>
      <c r="PA32" s="19">
        <v>84.12</v>
      </c>
      <c r="PB32" s="19">
        <v>84.12</v>
      </c>
      <c r="PC32" s="19">
        <v>5.18</v>
      </c>
      <c r="PD32" s="19">
        <v>0.7</v>
      </c>
      <c r="PE32" s="19">
        <v>0.46</v>
      </c>
      <c r="PF32" s="19">
        <v>0.46</v>
      </c>
      <c r="PG32" s="19">
        <v>0.24</v>
      </c>
      <c r="PH32" s="19">
        <v>1.2</v>
      </c>
      <c r="PI32" s="19">
        <v>1.4</v>
      </c>
      <c r="PJ32" s="19">
        <v>1.4</v>
      </c>
      <c r="PK32" s="19">
        <v>-0.2</v>
      </c>
      <c r="PL32" s="19">
        <v>2.5</v>
      </c>
      <c r="PM32" s="19">
        <v>2.4</v>
      </c>
      <c r="PN32" s="19">
        <v>2.4</v>
      </c>
      <c r="PO32" s="19">
        <v>0.1</v>
      </c>
      <c r="PP32" s="19">
        <v>18.100000000000001</v>
      </c>
      <c r="PQ32" s="19">
        <v>4.5381299999999998</v>
      </c>
      <c r="PR32" s="19">
        <v>4.5381299999999998</v>
      </c>
      <c r="PS32" s="19">
        <v>13.561870000000001</v>
      </c>
      <c r="PT32" s="19">
        <v>4.0999999999999996</v>
      </c>
      <c r="PU32" s="19">
        <v>3.12</v>
      </c>
      <c r="PV32" s="19">
        <v>3.12</v>
      </c>
      <c r="PW32" s="19">
        <v>0.98</v>
      </c>
      <c r="PX32" s="19"/>
      <c r="PY32" s="19">
        <v>3.1</v>
      </c>
      <c r="PZ32" s="19">
        <v>3.1</v>
      </c>
      <c r="QA32" s="19">
        <v>-3.1</v>
      </c>
      <c r="QB32" s="19">
        <v>3.5</v>
      </c>
      <c r="QC32" s="19">
        <v>3.5</v>
      </c>
      <c r="QD32" s="19">
        <v>3.5</v>
      </c>
      <c r="QE32" s="19">
        <v>0</v>
      </c>
      <c r="QF32" s="19">
        <v>14</v>
      </c>
      <c r="QG32" s="19">
        <v>14.975849999999999</v>
      </c>
      <c r="QH32" s="19">
        <v>14.975849999999999</v>
      </c>
      <c r="QI32" s="19">
        <v>-0.97585</v>
      </c>
      <c r="QJ32" s="19">
        <v>12.8</v>
      </c>
      <c r="QK32" s="19">
        <v>12.8</v>
      </c>
      <c r="QL32" s="19">
        <v>12.8</v>
      </c>
      <c r="QM32" s="19">
        <v>0</v>
      </c>
      <c r="QN32" s="19">
        <v>16.100000000000001</v>
      </c>
      <c r="QO32" s="19">
        <v>15.234500000000001</v>
      </c>
      <c r="QP32" s="19">
        <v>15.234500000000001</v>
      </c>
      <c r="QQ32" s="19">
        <v>0.86550000000000005</v>
      </c>
      <c r="QR32" s="19">
        <v>15.7</v>
      </c>
      <c r="QS32" s="19">
        <v>18.511600000000001</v>
      </c>
      <c r="QT32" s="19">
        <v>18.511600000000001</v>
      </c>
      <c r="QU32" s="19">
        <v>-2.8115999999999999</v>
      </c>
      <c r="QV32" s="19">
        <v>31.2</v>
      </c>
      <c r="QW32" s="19">
        <v>61.932899999999997</v>
      </c>
      <c r="QX32" s="19">
        <v>61.932899999999997</v>
      </c>
      <c r="QY32" s="19">
        <v>-30.732900000000001</v>
      </c>
      <c r="QZ32" s="19">
        <v>15.5</v>
      </c>
      <c r="RA32" s="19">
        <v>13.7818</v>
      </c>
      <c r="RB32" s="19">
        <v>13.7818</v>
      </c>
      <c r="RC32" s="19">
        <v>1.7181999999999999</v>
      </c>
      <c r="RD32" s="19">
        <v>2.5</v>
      </c>
      <c r="RE32" s="19">
        <v>2.25</v>
      </c>
      <c r="RF32" s="19">
        <v>2.25</v>
      </c>
      <c r="RG32" s="19">
        <v>0.25</v>
      </c>
      <c r="RH32" s="19">
        <v>17.7</v>
      </c>
      <c r="RI32" s="19">
        <v>19.67727</v>
      </c>
      <c r="RJ32" s="19">
        <v>19.67727</v>
      </c>
      <c r="RK32" s="19">
        <v>-1.9772700000000001</v>
      </c>
      <c r="RL32" s="19">
        <v>1.3</v>
      </c>
      <c r="RM32" s="19">
        <v>1.08</v>
      </c>
      <c r="RN32" s="19">
        <v>1.08</v>
      </c>
      <c r="RO32" s="19">
        <v>0.22</v>
      </c>
      <c r="RP32" s="19"/>
      <c r="RQ32" s="19"/>
      <c r="RR32" s="19"/>
      <c r="RS32" s="19">
        <v>0</v>
      </c>
      <c r="RT32" s="19">
        <v>4.9000000000000004</v>
      </c>
      <c r="RU32" s="19">
        <v>4.5</v>
      </c>
      <c r="RV32" s="19">
        <v>4.5</v>
      </c>
      <c r="RW32" s="19">
        <v>0.4</v>
      </c>
      <c r="RX32" s="19">
        <v>0.4</v>
      </c>
      <c r="RY32" s="19">
        <v>0.38229999999999997</v>
      </c>
      <c r="RZ32" s="19">
        <v>0.38229999999999997</v>
      </c>
      <c r="SA32" s="19">
        <v>1.77E-2</v>
      </c>
      <c r="SB32" s="19">
        <v>1.3</v>
      </c>
      <c r="SC32" s="19">
        <v>1.175</v>
      </c>
      <c r="SD32" s="19">
        <v>1.175</v>
      </c>
      <c r="SE32" s="19">
        <v>0.125</v>
      </c>
      <c r="SF32" s="19">
        <v>4.9000000000000004</v>
      </c>
      <c r="SG32" s="19">
        <v>5.7</v>
      </c>
      <c r="SH32" s="19">
        <v>5.7</v>
      </c>
      <c r="SI32" s="19">
        <v>-0.8</v>
      </c>
      <c r="SJ32" s="19">
        <v>2.8</v>
      </c>
      <c r="SK32" s="19">
        <v>2.7</v>
      </c>
      <c r="SL32" s="19">
        <v>2.7</v>
      </c>
      <c r="SM32" s="19">
        <v>0.1</v>
      </c>
      <c r="SN32" s="19">
        <v>3</v>
      </c>
      <c r="SO32" s="19">
        <v>3</v>
      </c>
      <c r="SP32" s="19">
        <v>3</v>
      </c>
      <c r="SQ32" s="19">
        <v>0</v>
      </c>
      <c r="SR32" s="19">
        <v>4.8</v>
      </c>
      <c r="SS32" s="19">
        <v>5</v>
      </c>
      <c r="ST32" s="19">
        <v>5</v>
      </c>
      <c r="SU32" s="19">
        <v>-0.2</v>
      </c>
      <c r="SV32" s="19">
        <v>22.2</v>
      </c>
      <c r="SW32" s="19">
        <v>21</v>
      </c>
      <c r="SX32" s="19">
        <v>21</v>
      </c>
      <c r="SY32" s="19">
        <v>1.2</v>
      </c>
      <c r="SZ32" s="19">
        <v>66</v>
      </c>
      <c r="TA32" s="19">
        <v>52</v>
      </c>
      <c r="TB32" s="19">
        <v>52</v>
      </c>
      <c r="TC32" s="19">
        <v>14</v>
      </c>
      <c r="TD32" s="19">
        <v>30.4</v>
      </c>
      <c r="TE32" s="19">
        <v>29.11</v>
      </c>
      <c r="TF32" s="19">
        <v>29.11</v>
      </c>
      <c r="TG32" s="19">
        <v>1.29</v>
      </c>
      <c r="TH32" s="19">
        <v>40.61</v>
      </c>
      <c r="TI32" s="19">
        <v>18.46</v>
      </c>
      <c r="TJ32" s="19">
        <v>18.46</v>
      </c>
      <c r="TK32" s="19">
        <v>22.15</v>
      </c>
      <c r="TL32" s="19">
        <v>41.41</v>
      </c>
      <c r="TM32" s="19">
        <v>20.68</v>
      </c>
      <c r="TN32" s="19">
        <v>20.68</v>
      </c>
      <c r="TO32" s="19">
        <v>20.73</v>
      </c>
      <c r="TP32" s="19">
        <v>6.44</v>
      </c>
      <c r="TQ32" s="19">
        <v>2.29</v>
      </c>
      <c r="TR32" s="19">
        <v>2.29</v>
      </c>
      <c r="TS32" s="19">
        <v>4.1500000000000004</v>
      </c>
      <c r="TT32" s="19">
        <v>3.54</v>
      </c>
      <c r="TU32" s="19">
        <v>1.1499999999999999</v>
      </c>
      <c r="TV32" s="19">
        <v>1.1499999999999999</v>
      </c>
      <c r="TW32" s="19">
        <v>2.39</v>
      </c>
      <c r="TX32" s="19">
        <v>1.3</v>
      </c>
      <c r="TY32" s="19">
        <v>36.979999999999997</v>
      </c>
      <c r="TZ32" s="19">
        <v>36.979999999999997</v>
      </c>
      <c r="UA32" s="19">
        <v>-35.68</v>
      </c>
      <c r="UB32" s="19">
        <v>3.8</v>
      </c>
      <c r="UC32" s="19">
        <v>4</v>
      </c>
      <c r="UD32" s="19">
        <v>4</v>
      </c>
      <c r="UE32" s="19">
        <v>-0.2</v>
      </c>
      <c r="UF32" s="19">
        <v>1.6</v>
      </c>
      <c r="UG32" s="19">
        <v>1.6</v>
      </c>
      <c r="UH32" s="19">
        <v>1.6</v>
      </c>
      <c r="UI32" s="19">
        <v>0</v>
      </c>
      <c r="UJ32" s="19"/>
      <c r="UK32" s="19"/>
      <c r="UL32" s="19"/>
      <c r="UM32" s="19">
        <v>0</v>
      </c>
      <c r="UN32" s="19">
        <v>4.2</v>
      </c>
      <c r="UO32" s="19">
        <v>3.5</v>
      </c>
      <c r="UP32" s="19">
        <v>3.5</v>
      </c>
      <c r="UQ32" s="19">
        <v>0.7</v>
      </c>
      <c r="UR32" s="19">
        <v>4.8</v>
      </c>
      <c r="US32" s="19">
        <v>4</v>
      </c>
      <c r="UT32" s="19">
        <v>4</v>
      </c>
      <c r="UU32" s="19">
        <v>0.8</v>
      </c>
      <c r="UV32" s="19">
        <v>4.8</v>
      </c>
      <c r="UW32" s="19">
        <v>4.0999999999999996</v>
      </c>
      <c r="UX32" s="19">
        <v>4.0999999999999996</v>
      </c>
      <c r="UY32" s="19">
        <v>0.7</v>
      </c>
      <c r="UZ32" s="19">
        <v>15.8</v>
      </c>
      <c r="VA32" s="19">
        <v>5.27</v>
      </c>
      <c r="VB32" s="19">
        <v>5.27</v>
      </c>
      <c r="VC32" s="19">
        <v>10.53</v>
      </c>
      <c r="VD32" s="19">
        <v>218.2</v>
      </c>
      <c r="VE32" s="19">
        <v>213.94550000000001</v>
      </c>
      <c r="VF32" s="19">
        <v>213.94550000000001</v>
      </c>
      <c r="VG32" s="19">
        <v>4.2545000000000002</v>
      </c>
      <c r="VH32" s="19">
        <v>17.100000000000001</v>
      </c>
      <c r="VI32" s="19">
        <v>15.594799999999999</v>
      </c>
      <c r="VJ32" s="19">
        <v>15.594799999999999</v>
      </c>
      <c r="VK32" s="19">
        <v>1.5052000000000001</v>
      </c>
      <c r="VL32" s="19">
        <v>121.2</v>
      </c>
      <c r="VM32" s="19">
        <v>120</v>
      </c>
      <c r="VN32" s="19">
        <v>120</v>
      </c>
      <c r="VO32" s="19">
        <v>1.2</v>
      </c>
      <c r="VP32" s="19">
        <v>0.6</v>
      </c>
      <c r="VQ32" s="19">
        <v>0.6</v>
      </c>
      <c r="VR32" s="19">
        <v>0.6</v>
      </c>
      <c r="VS32" s="19">
        <v>0</v>
      </c>
      <c r="VT32" s="19">
        <v>39</v>
      </c>
      <c r="VU32" s="19">
        <v>62</v>
      </c>
      <c r="VV32" s="19">
        <v>62</v>
      </c>
      <c r="VW32" s="19">
        <v>-23</v>
      </c>
      <c r="VX32" s="19">
        <v>50.1</v>
      </c>
      <c r="VY32" s="19">
        <v>88</v>
      </c>
      <c r="VZ32" s="19">
        <v>88</v>
      </c>
      <c r="WA32" s="19">
        <v>-37.9</v>
      </c>
      <c r="WB32" s="19">
        <v>89.8</v>
      </c>
      <c r="WC32" s="19">
        <v>86.4</v>
      </c>
      <c r="WD32" s="19">
        <v>86.4</v>
      </c>
      <c r="WE32" s="19">
        <v>3.4</v>
      </c>
      <c r="WF32" s="19">
        <v>3.8</v>
      </c>
      <c r="WG32" s="19">
        <v>4.2</v>
      </c>
      <c r="WH32" s="19">
        <v>4.2</v>
      </c>
      <c r="WI32" s="19">
        <v>-0.4</v>
      </c>
      <c r="WJ32" s="19">
        <v>2.2999999999999998</v>
      </c>
      <c r="WK32" s="19">
        <v>1.1499999999999999</v>
      </c>
      <c r="WL32" s="19">
        <v>1.1499999999999999</v>
      </c>
      <c r="WM32" s="19">
        <v>1.1499999999999999</v>
      </c>
      <c r="WN32" s="19">
        <v>2.4</v>
      </c>
      <c r="WO32" s="19">
        <v>2.2999999999999998</v>
      </c>
      <c r="WP32" s="19">
        <v>2.2999999999999998</v>
      </c>
      <c r="WQ32" s="19">
        <v>0.1</v>
      </c>
      <c r="WR32" s="19">
        <v>1</v>
      </c>
      <c r="WS32" s="19">
        <v>1.3</v>
      </c>
      <c r="WT32" s="19">
        <v>1.3</v>
      </c>
      <c r="WU32" s="19">
        <v>-0.3</v>
      </c>
      <c r="WV32" s="19">
        <v>16.7</v>
      </c>
      <c r="WW32" s="19">
        <v>15.635199999999999</v>
      </c>
      <c r="WX32" s="19">
        <v>15.635199999999999</v>
      </c>
      <c r="WY32" s="19">
        <v>1.0648</v>
      </c>
      <c r="WZ32" s="19">
        <v>5.7</v>
      </c>
      <c r="XA32" s="19">
        <v>6.8</v>
      </c>
      <c r="XB32" s="19">
        <v>6.8</v>
      </c>
      <c r="XC32" s="19">
        <v>-1.1000000000000001</v>
      </c>
      <c r="XD32" s="19">
        <v>18.100000000000001</v>
      </c>
      <c r="XE32" s="19">
        <v>17.391300000000001</v>
      </c>
      <c r="XF32" s="19">
        <v>17.391300000000001</v>
      </c>
      <c r="XG32" s="19">
        <v>0.7087</v>
      </c>
      <c r="XH32" s="19">
        <v>10</v>
      </c>
      <c r="XI32" s="19">
        <v>10</v>
      </c>
      <c r="XJ32" s="19">
        <v>10</v>
      </c>
      <c r="XK32" s="19">
        <v>0</v>
      </c>
      <c r="XL32" s="19">
        <v>8.6999999999999993</v>
      </c>
      <c r="XM32" s="19">
        <v>10.8</v>
      </c>
      <c r="XN32" s="19">
        <v>10.8</v>
      </c>
      <c r="XO32" s="19">
        <v>-2.1</v>
      </c>
      <c r="XP32" s="19"/>
      <c r="XQ32" s="19"/>
      <c r="XR32" s="19"/>
      <c r="XS32" s="19">
        <v>0</v>
      </c>
      <c r="XT32" s="19"/>
      <c r="XU32" s="19"/>
      <c r="XV32" s="19"/>
      <c r="XW32" s="19">
        <v>0</v>
      </c>
      <c r="XX32" s="19">
        <v>17.899999999999999</v>
      </c>
      <c r="XY32" s="19">
        <v>14</v>
      </c>
      <c r="XZ32" s="19">
        <v>14</v>
      </c>
      <c r="YA32" s="19">
        <v>3.9</v>
      </c>
      <c r="YB32" s="19">
        <v>13</v>
      </c>
      <c r="YC32" s="19">
        <v>19</v>
      </c>
      <c r="YD32" s="19">
        <v>19</v>
      </c>
      <c r="YE32" s="19">
        <v>-6</v>
      </c>
      <c r="YF32" s="19">
        <v>6.8</v>
      </c>
      <c r="YG32" s="19">
        <v>8.1199999999999992</v>
      </c>
      <c r="YH32" s="19">
        <v>8.1199999999999992</v>
      </c>
      <c r="YI32" s="19">
        <v>-1.32</v>
      </c>
      <c r="YJ32" s="19">
        <v>11.3</v>
      </c>
      <c r="YK32" s="19"/>
      <c r="YL32" s="19"/>
      <c r="YM32" s="19">
        <v>11.3</v>
      </c>
      <c r="YN32" s="19">
        <v>10.3</v>
      </c>
      <c r="YO32" s="19">
        <v>12</v>
      </c>
      <c r="YP32" s="19">
        <v>12</v>
      </c>
      <c r="YQ32" s="19">
        <v>-1.7</v>
      </c>
    </row>
    <row r="33" spans="1:667" ht="24" customHeight="1" x14ac:dyDescent="0.25">
      <c r="A33" s="1"/>
      <c r="B33" s="13" t="s">
        <v>55</v>
      </c>
      <c r="C33" s="13" t="s">
        <v>930</v>
      </c>
      <c r="D33" s="14">
        <v>78</v>
      </c>
      <c r="E33" s="14">
        <v>43.217480000000002</v>
      </c>
      <c r="F33" s="14">
        <v>79.800219999999996</v>
      </c>
      <c r="G33" s="14">
        <v>-1.8002199999999999</v>
      </c>
      <c r="H33" s="14">
        <v>649.70000000000005</v>
      </c>
      <c r="I33" s="14">
        <v>649.92602999999997</v>
      </c>
      <c r="J33" s="14">
        <v>649.92602999999997</v>
      </c>
      <c r="K33" s="14">
        <v>-0.22603000000000001</v>
      </c>
      <c r="L33" s="14">
        <v>217.4</v>
      </c>
      <c r="M33" s="14">
        <v>210.41108</v>
      </c>
      <c r="N33" s="14">
        <v>210.41108</v>
      </c>
      <c r="O33" s="14">
        <v>6.9889200000000002</v>
      </c>
      <c r="P33" s="14"/>
      <c r="Q33" s="14"/>
      <c r="R33" s="14"/>
      <c r="S33" s="14">
        <v>0</v>
      </c>
      <c r="T33" s="14"/>
      <c r="U33" s="14"/>
      <c r="V33" s="14"/>
      <c r="W33" s="14">
        <v>0</v>
      </c>
      <c r="X33" s="14">
        <v>9.9</v>
      </c>
      <c r="Y33" s="14">
        <v>30.407710000000002</v>
      </c>
      <c r="Z33" s="14"/>
      <c r="AA33" s="14">
        <v>9.9</v>
      </c>
      <c r="AB33" s="14">
        <v>88.9</v>
      </c>
      <c r="AC33" s="14">
        <v>85.741600000000005</v>
      </c>
      <c r="AD33" s="14">
        <v>85.741600000000005</v>
      </c>
      <c r="AE33" s="14">
        <v>3.1583999999999999</v>
      </c>
      <c r="AF33" s="14"/>
      <c r="AG33" s="14"/>
      <c r="AH33" s="14"/>
      <c r="AI33" s="14">
        <v>0</v>
      </c>
      <c r="AJ33" s="14">
        <v>59.2</v>
      </c>
      <c r="AK33" s="14">
        <v>80.282139999999998</v>
      </c>
      <c r="AL33" s="14">
        <v>86.820319999999995</v>
      </c>
      <c r="AM33" s="14">
        <v>-27.62032</v>
      </c>
      <c r="AN33" s="14">
        <v>176.7</v>
      </c>
      <c r="AO33" s="14">
        <v>188.69996</v>
      </c>
      <c r="AP33" s="14">
        <v>189.81</v>
      </c>
      <c r="AQ33" s="14">
        <v>-13.11</v>
      </c>
      <c r="AR33" s="14">
        <v>196.4</v>
      </c>
      <c r="AS33" s="14">
        <v>188.69996</v>
      </c>
      <c r="AT33" s="14">
        <v>189.81</v>
      </c>
      <c r="AU33" s="14">
        <v>6.59</v>
      </c>
      <c r="AV33" s="14">
        <v>198.4</v>
      </c>
      <c r="AW33" s="14">
        <v>188.69996</v>
      </c>
      <c r="AX33" s="14">
        <v>189.81</v>
      </c>
      <c r="AY33" s="14">
        <v>8.59</v>
      </c>
      <c r="AZ33" s="14">
        <v>272.5</v>
      </c>
      <c r="BA33" s="14">
        <v>283.89994999999999</v>
      </c>
      <c r="BB33" s="14">
        <v>285.57</v>
      </c>
      <c r="BC33" s="14">
        <v>-13.07</v>
      </c>
      <c r="BD33" s="14">
        <v>203.9</v>
      </c>
      <c r="BE33" s="14">
        <v>206.04143999999999</v>
      </c>
      <c r="BF33" s="14">
        <v>206.04143999999999</v>
      </c>
      <c r="BG33" s="14">
        <v>-2.1414399999999998</v>
      </c>
      <c r="BH33" s="14">
        <v>104.3</v>
      </c>
      <c r="BI33" s="14">
        <v>103.33009</v>
      </c>
      <c r="BJ33" s="14">
        <v>103.33009</v>
      </c>
      <c r="BK33" s="14">
        <v>0.96991000000000005</v>
      </c>
      <c r="BL33" s="14">
        <v>279.5</v>
      </c>
      <c r="BM33" s="14">
        <v>169.61245</v>
      </c>
      <c r="BN33" s="14">
        <v>196.18647000000001</v>
      </c>
      <c r="BO33" s="14">
        <v>83.31353</v>
      </c>
      <c r="BP33" s="14">
        <v>4.0999999999999996</v>
      </c>
      <c r="BQ33" s="14">
        <v>3.8975900000000001</v>
      </c>
      <c r="BR33" s="14">
        <v>3.8975900000000001</v>
      </c>
      <c r="BS33" s="14">
        <v>0.20241000000000001</v>
      </c>
      <c r="BT33" s="14"/>
      <c r="BU33" s="14"/>
      <c r="BV33" s="14"/>
      <c r="BW33" s="14">
        <v>0</v>
      </c>
      <c r="BX33" s="14"/>
      <c r="BY33" s="14"/>
      <c r="BZ33" s="14"/>
      <c r="CA33" s="14">
        <v>0</v>
      </c>
      <c r="CB33" s="14"/>
      <c r="CC33" s="14"/>
      <c r="CD33" s="14"/>
      <c r="CE33" s="14">
        <v>0</v>
      </c>
      <c r="CF33" s="14">
        <v>112.6</v>
      </c>
      <c r="CG33" s="14">
        <v>114.00626</v>
      </c>
      <c r="CH33" s="14">
        <v>114.00626</v>
      </c>
      <c r="CI33" s="14">
        <v>-1.4062600000000001</v>
      </c>
      <c r="CJ33" s="14">
        <v>7.7</v>
      </c>
      <c r="CK33" s="14">
        <v>7.0908199999999999</v>
      </c>
      <c r="CL33" s="14">
        <v>7.0908199999999999</v>
      </c>
      <c r="CM33" s="14">
        <v>0.60918000000000005</v>
      </c>
      <c r="CN33" s="14">
        <v>5.0999999999999996</v>
      </c>
      <c r="CO33" s="14">
        <v>3.8075999999999999</v>
      </c>
      <c r="CP33" s="14">
        <v>3.8075999999999999</v>
      </c>
      <c r="CQ33" s="14">
        <v>1.2924</v>
      </c>
      <c r="CR33" s="14">
        <v>16.3</v>
      </c>
      <c r="CS33" s="14">
        <v>16.710640000000001</v>
      </c>
      <c r="CT33" s="14">
        <v>16.710640000000001</v>
      </c>
      <c r="CU33" s="14">
        <v>-0.41064000000000001</v>
      </c>
      <c r="CV33" s="14">
        <v>57.1</v>
      </c>
      <c r="CW33" s="14">
        <v>36.813369999999999</v>
      </c>
      <c r="CX33" s="14">
        <v>44.081809999999997</v>
      </c>
      <c r="CY33" s="14">
        <v>13.018190000000001</v>
      </c>
      <c r="CZ33" s="14">
        <v>75.7</v>
      </c>
      <c r="DA33" s="14">
        <v>94.593760000000003</v>
      </c>
      <c r="DB33" s="14">
        <v>84.588610000000003</v>
      </c>
      <c r="DC33" s="14">
        <v>-8.8886099999999999</v>
      </c>
      <c r="DD33" s="14"/>
      <c r="DE33" s="14"/>
      <c r="DF33" s="14"/>
      <c r="DG33" s="14">
        <v>0</v>
      </c>
      <c r="DH33" s="14">
        <v>114.8</v>
      </c>
      <c r="DI33" s="14">
        <v>126.42</v>
      </c>
      <c r="DJ33" s="14">
        <v>174.76294999999999</v>
      </c>
      <c r="DK33" s="14">
        <v>-59.962949999999999</v>
      </c>
      <c r="DL33" s="14"/>
      <c r="DM33" s="14"/>
      <c r="DN33" s="14">
        <v>6.5</v>
      </c>
      <c r="DO33" s="14">
        <v>-6.5</v>
      </c>
      <c r="DP33" s="14">
        <v>6.5</v>
      </c>
      <c r="DQ33" s="14">
        <v>6.39</v>
      </c>
      <c r="DR33" s="14">
        <v>6.39</v>
      </c>
      <c r="DS33" s="14">
        <v>0.11</v>
      </c>
      <c r="DT33" s="14">
        <v>0</v>
      </c>
      <c r="DU33" s="14"/>
      <c r="DV33" s="14"/>
      <c r="DW33" s="14">
        <v>0</v>
      </c>
      <c r="DX33" s="14">
        <v>32</v>
      </c>
      <c r="DY33" s="14">
        <v>37.056959999999997</v>
      </c>
      <c r="DZ33" s="14">
        <v>33.365459999999999</v>
      </c>
      <c r="EA33" s="14">
        <v>-1.3654599999999999</v>
      </c>
      <c r="EB33" s="14">
        <v>0</v>
      </c>
      <c r="EC33" s="14"/>
      <c r="ED33" s="14"/>
      <c r="EE33" s="14">
        <v>0</v>
      </c>
      <c r="EF33" s="14">
        <v>20.9</v>
      </c>
      <c r="EG33" s="14">
        <v>24.03586</v>
      </c>
      <c r="EH33" s="14">
        <v>20.62593</v>
      </c>
      <c r="EI33" s="14">
        <v>0.27406999999999998</v>
      </c>
      <c r="EJ33" s="14">
        <v>17.399999999999999</v>
      </c>
      <c r="EK33" s="14">
        <v>18.87548</v>
      </c>
      <c r="EL33" s="14">
        <v>18.87548</v>
      </c>
      <c r="EM33" s="14">
        <v>-1.4754799999999999</v>
      </c>
      <c r="EN33" s="14">
        <v>13.1</v>
      </c>
      <c r="EO33" s="14">
        <v>13.080500000000001</v>
      </c>
      <c r="EP33" s="14">
        <v>13.080500000000001</v>
      </c>
      <c r="EQ33" s="14">
        <v>1.95E-2</v>
      </c>
      <c r="ER33" s="14">
        <v>56.2</v>
      </c>
      <c r="ES33" s="14">
        <v>61.99635</v>
      </c>
      <c r="ET33" s="14">
        <v>61.99635</v>
      </c>
      <c r="EU33" s="14">
        <v>-5.7963500000000003</v>
      </c>
      <c r="EV33" s="14">
        <v>174.8</v>
      </c>
      <c r="EW33" s="14">
        <v>184.74316999999999</v>
      </c>
      <c r="EX33" s="14">
        <v>184.74316999999999</v>
      </c>
      <c r="EY33" s="14">
        <v>-9.9431700000000003</v>
      </c>
      <c r="EZ33" s="14">
        <v>175.9</v>
      </c>
      <c r="FA33" s="14">
        <v>184.74316999999999</v>
      </c>
      <c r="FB33" s="14">
        <v>184.74316999999999</v>
      </c>
      <c r="FC33" s="14">
        <v>-8.8431700000000006</v>
      </c>
      <c r="FD33" s="14">
        <v>180.4</v>
      </c>
      <c r="FE33" s="14">
        <v>185.29795999999999</v>
      </c>
      <c r="FF33" s="14">
        <v>185.29795999999999</v>
      </c>
      <c r="FG33" s="14">
        <v>-4.8979600000000003</v>
      </c>
      <c r="FH33" s="14">
        <v>66.2</v>
      </c>
      <c r="FI33" s="14">
        <v>67.003339999999994</v>
      </c>
      <c r="FJ33" s="14">
        <v>87.983080000000001</v>
      </c>
      <c r="FK33" s="14">
        <v>-21.783080000000002</v>
      </c>
      <c r="FL33" s="14">
        <v>0</v>
      </c>
      <c r="FM33" s="14"/>
      <c r="FN33" s="14"/>
      <c r="FO33" s="14">
        <v>0</v>
      </c>
      <c r="FP33" s="14">
        <v>24.8</v>
      </c>
      <c r="FQ33" s="14">
        <v>23.06963</v>
      </c>
      <c r="FR33" s="14">
        <v>23.06963</v>
      </c>
      <c r="FS33" s="14">
        <v>1.73037</v>
      </c>
      <c r="FT33" s="14">
        <v>17.7</v>
      </c>
      <c r="FU33" s="14">
        <v>14.510630000000001</v>
      </c>
      <c r="FV33" s="14">
        <v>14.510630000000001</v>
      </c>
      <c r="FW33" s="14">
        <v>3.1893699999999998</v>
      </c>
      <c r="FX33" s="14">
        <v>20.2</v>
      </c>
      <c r="FY33" s="14">
        <v>20.725390000000001</v>
      </c>
      <c r="FZ33" s="14">
        <v>20.725390000000001</v>
      </c>
      <c r="GA33" s="14">
        <v>-0.52539000000000002</v>
      </c>
      <c r="GB33" s="14"/>
      <c r="GC33" s="14"/>
      <c r="GD33" s="14"/>
      <c r="GE33" s="14">
        <v>0</v>
      </c>
      <c r="GF33" s="14"/>
      <c r="GG33" s="14"/>
      <c r="GH33" s="14"/>
      <c r="GI33" s="14">
        <v>0</v>
      </c>
      <c r="GJ33" s="14">
        <v>6.3</v>
      </c>
      <c r="GK33" s="14">
        <v>6.8787000000000003</v>
      </c>
      <c r="GL33" s="14">
        <v>6.8787000000000003</v>
      </c>
      <c r="GM33" s="14">
        <v>-0.57869999999999999</v>
      </c>
      <c r="GN33" s="14">
        <v>29.7</v>
      </c>
      <c r="GO33" s="14">
        <v>55.053539999999998</v>
      </c>
      <c r="GP33" s="14">
        <v>88.250200000000007</v>
      </c>
      <c r="GQ33" s="14">
        <v>-58.550199999999997</v>
      </c>
      <c r="GR33" s="14"/>
      <c r="GS33" s="14"/>
      <c r="GT33" s="14"/>
      <c r="GU33" s="14">
        <v>0</v>
      </c>
      <c r="GV33" s="14"/>
      <c r="GW33" s="14"/>
      <c r="GX33" s="14"/>
      <c r="GY33" s="14">
        <v>0</v>
      </c>
      <c r="GZ33" s="14"/>
      <c r="HA33" s="14"/>
      <c r="HB33" s="14"/>
      <c r="HC33" s="14">
        <v>0</v>
      </c>
      <c r="HD33" s="14"/>
      <c r="HE33" s="14"/>
      <c r="HF33" s="14"/>
      <c r="HG33" s="14">
        <v>0</v>
      </c>
      <c r="HH33" s="14">
        <v>71.400000000000006</v>
      </c>
      <c r="HI33" s="14">
        <v>79.458539999999999</v>
      </c>
      <c r="HJ33" s="14">
        <v>69.361580000000004</v>
      </c>
      <c r="HK33" s="14">
        <v>2.0384199999999999</v>
      </c>
      <c r="HL33" s="14">
        <v>0</v>
      </c>
      <c r="HM33" s="14"/>
      <c r="HN33" s="14"/>
      <c r="HO33" s="14">
        <v>0</v>
      </c>
      <c r="HP33" s="14"/>
      <c r="HQ33" s="14"/>
      <c r="HR33" s="14"/>
      <c r="HS33" s="14">
        <v>0</v>
      </c>
      <c r="HT33" s="14">
        <v>41.6</v>
      </c>
      <c r="HU33" s="14">
        <v>45.291899999999998</v>
      </c>
      <c r="HV33" s="14">
        <v>45.291899999999998</v>
      </c>
      <c r="HW33" s="14">
        <v>-3.6919</v>
      </c>
      <c r="HX33" s="14"/>
      <c r="HY33" s="14"/>
      <c r="HZ33" s="14"/>
      <c r="IA33" s="14">
        <v>0</v>
      </c>
      <c r="IB33" s="14"/>
      <c r="IC33" s="14"/>
      <c r="ID33" s="14"/>
      <c r="IE33" s="14">
        <v>0</v>
      </c>
      <c r="IF33" s="14"/>
      <c r="IG33" s="14"/>
      <c r="IH33" s="14"/>
      <c r="II33" s="14">
        <v>0</v>
      </c>
      <c r="IJ33" s="14">
        <v>46.5</v>
      </c>
      <c r="IK33" s="14">
        <v>48.681660000000001</v>
      </c>
      <c r="IL33" s="14">
        <v>90.466610000000003</v>
      </c>
      <c r="IM33" s="14">
        <v>-43.966610000000003</v>
      </c>
      <c r="IN33" s="14">
        <v>166.36</v>
      </c>
      <c r="IO33" s="14">
        <v>172.90064000000001</v>
      </c>
      <c r="IP33" s="14">
        <v>174.64073999999999</v>
      </c>
      <c r="IQ33" s="14">
        <v>-8.2807399999999998</v>
      </c>
      <c r="IR33" s="14">
        <v>164.63</v>
      </c>
      <c r="IS33" s="14">
        <v>172.90064000000001</v>
      </c>
      <c r="IT33" s="14">
        <v>174.64073999999999</v>
      </c>
      <c r="IU33" s="14">
        <v>-10.01074</v>
      </c>
      <c r="IV33" s="14">
        <v>195.53</v>
      </c>
      <c r="IW33" s="14">
        <v>172.90064000000001</v>
      </c>
      <c r="IX33" s="14">
        <v>174.64073999999999</v>
      </c>
      <c r="IY33" s="14">
        <v>20.88926</v>
      </c>
      <c r="IZ33" s="14">
        <v>249.82</v>
      </c>
      <c r="JA33" s="14">
        <v>260.12979000000001</v>
      </c>
      <c r="JB33" s="14">
        <v>262.74777999999998</v>
      </c>
      <c r="JC33" s="14">
        <v>-12.92778</v>
      </c>
      <c r="JD33" s="14">
        <v>68.61</v>
      </c>
      <c r="JE33" s="14">
        <v>73.334350000000001</v>
      </c>
      <c r="JF33" s="14">
        <v>73.334350000000001</v>
      </c>
      <c r="JG33" s="14">
        <v>-4.7243500000000003</v>
      </c>
      <c r="JH33" s="14">
        <v>33.700000000000003</v>
      </c>
      <c r="JI33" s="14">
        <v>36.777279999999998</v>
      </c>
      <c r="JJ33" s="14">
        <v>36.777279999999998</v>
      </c>
      <c r="JK33" s="14">
        <v>-3.07728</v>
      </c>
      <c r="JL33" s="14">
        <v>120.4</v>
      </c>
      <c r="JM33" s="14"/>
      <c r="JN33" s="14"/>
      <c r="JO33" s="14">
        <v>120.4</v>
      </c>
      <c r="JP33" s="14">
        <v>0</v>
      </c>
      <c r="JQ33" s="14"/>
      <c r="JR33" s="14"/>
      <c r="JS33" s="14">
        <v>0</v>
      </c>
      <c r="JT33" s="14"/>
      <c r="JU33" s="14"/>
      <c r="JV33" s="14"/>
      <c r="JW33" s="14">
        <v>0</v>
      </c>
      <c r="JX33" s="14"/>
      <c r="JY33" s="14"/>
      <c r="JZ33" s="14"/>
      <c r="KA33" s="14">
        <v>0</v>
      </c>
      <c r="KB33" s="14"/>
      <c r="KC33" s="14"/>
      <c r="KD33" s="14"/>
      <c r="KE33" s="14">
        <v>0</v>
      </c>
      <c r="KF33" s="14"/>
      <c r="KG33" s="14"/>
      <c r="KH33" s="14"/>
      <c r="KI33" s="14">
        <v>0</v>
      </c>
      <c r="KJ33" s="14">
        <v>4.5</v>
      </c>
      <c r="KK33" s="14"/>
      <c r="KL33" s="14"/>
      <c r="KM33" s="14">
        <v>4.5</v>
      </c>
      <c r="KN33" s="14">
        <v>0.1</v>
      </c>
      <c r="KO33" s="14">
        <v>1.79738</v>
      </c>
      <c r="KP33" s="14">
        <v>1.79738</v>
      </c>
      <c r="KQ33" s="14">
        <v>-1.6973800000000001</v>
      </c>
      <c r="KR33" s="14">
        <v>90</v>
      </c>
      <c r="KS33" s="14">
        <v>146.16197</v>
      </c>
      <c r="KT33" s="14">
        <v>107.39400000000001</v>
      </c>
      <c r="KU33" s="14">
        <v>-17.393999999999998</v>
      </c>
      <c r="KV33" s="14">
        <v>76</v>
      </c>
      <c r="KW33" s="14">
        <v>103.66388000000001</v>
      </c>
      <c r="KX33" s="14">
        <v>112.61405999999999</v>
      </c>
      <c r="KY33" s="14">
        <v>-36.614060000000002</v>
      </c>
      <c r="KZ33" s="14">
        <v>41.9</v>
      </c>
      <c r="LA33" s="14">
        <v>66.809659999999994</v>
      </c>
      <c r="LB33" s="14">
        <v>66.809659999999994</v>
      </c>
      <c r="LC33" s="14">
        <v>-24.909659999999999</v>
      </c>
      <c r="LD33" s="14">
        <v>36.9</v>
      </c>
      <c r="LE33" s="14">
        <v>48.179349999999999</v>
      </c>
      <c r="LF33" s="14">
        <v>48.179349999999999</v>
      </c>
      <c r="LG33" s="14">
        <v>-11.279350000000001</v>
      </c>
      <c r="LH33" s="14">
        <v>28.6</v>
      </c>
      <c r="LI33" s="14">
        <v>29.806760000000001</v>
      </c>
      <c r="LJ33" s="14">
        <v>29.806760000000001</v>
      </c>
      <c r="LK33" s="14">
        <v>-1.2067600000000001</v>
      </c>
      <c r="LL33" s="14">
        <v>114.7</v>
      </c>
      <c r="LM33" s="14">
        <v>114.15203</v>
      </c>
      <c r="LN33" s="14">
        <v>114.15203</v>
      </c>
      <c r="LO33" s="14">
        <v>0.54796999999999996</v>
      </c>
      <c r="LP33" s="14">
        <v>46.8</v>
      </c>
      <c r="LQ33" s="14">
        <v>50.355170000000001</v>
      </c>
      <c r="LR33" s="14">
        <v>45.993000000000002</v>
      </c>
      <c r="LS33" s="14">
        <v>0.80700000000000005</v>
      </c>
      <c r="LT33" s="14">
        <v>47.6</v>
      </c>
      <c r="LU33" s="14">
        <v>49.666240000000002</v>
      </c>
      <c r="LV33" s="14">
        <v>49.666240000000002</v>
      </c>
      <c r="LW33" s="14">
        <v>-2.0662400000000001</v>
      </c>
      <c r="LX33" s="14">
        <v>138.30000000000001</v>
      </c>
      <c r="LY33" s="14">
        <v>153.15676999999999</v>
      </c>
      <c r="LZ33" s="14">
        <v>151.84450000000001</v>
      </c>
      <c r="MA33" s="14">
        <v>-13.544499999999999</v>
      </c>
      <c r="MB33" s="14">
        <v>140.80000000000001</v>
      </c>
      <c r="MC33" s="14">
        <v>153.15676999999999</v>
      </c>
      <c r="MD33" s="14">
        <v>151.84450000000001</v>
      </c>
      <c r="ME33" s="14">
        <v>-11.044499999999999</v>
      </c>
      <c r="MF33" s="14">
        <v>167.3</v>
      </c>
      <c r="MG33" s="14">
        <v>153.61670000000001</v>
      </c>
      <c r="MH33" s="14">
        <v>152.30049</v>
      </c>
      <c r="MI33" s="14">
        <v>14.999510000000001</v>
      </c>
      <c r="MJ33" s="14">
        <v>177.8</v>
      </c>
      <c r="MK33" s="14">
        <v>176.36183</v>
      </c>
      <c r="ML33" s="14">
        <v>176.36183</v>
      </c>
      <c r="MM33" s="14">
        <v>1.4381699999999999</v>
      </c>
      <c r="MN33" s="14">
        <v>0</v>
      </c>
      <c r="MO33" s="14"/>
      <c r="MP33" s="14"/>
      <c r="MQ33" s="14">
        <v>0</v>
      </c>
      <c r="MR33" s="14"/>
      <c r="MS33" s="14"/>
      <c r="MT33" s="14"/>
      <c r="MU33" s="14">
        <v>0</v>
      </c>
      <c r="MV33" s="14">
        <v>0</v>
      </c>
      <c r="MW33" s="14"/>
      <c r="MX33" s="14"/>
      <c r="MY33" s="14">
        <v>0</v>
      </c>
      <c r="MZ33" s="14"/>
      <c r="NA33" s="14"/>
      <c r="NB33" s="14"/>
      <c r="NC33" s="14">
        <v>0</v>
      </c>
      <c r="ND33" s="14">
        <v>205.5</v>
      </c>
      <c r="NE33" s="14">
        <v>205.29381000000001</v>
      </c>
      <c r="NF33" s="14">
        <v>205.29381000000001</v>
      </c>
      <c r="NG33" s="14">
        <v>0.20619000000000001</v>
      </c>
      <c r="NH33" s="14">
        <v>99.3</v>
      </c>
      <c r="NI33" s="14">
        <v>102.95515</v>
      </c>
      <c r="NJ33" s="14">
        <v>102.95515</v>
      </c>
      <c r="NK33" s="14">
        <v>-3.6551499999999999</v>
      </c>
      <c r="NL33" s="14">
        <v>8.1</v>
      </c>
      <c r="NM33" s="14">
        <v>7.5354299999999999</v>
      </c>
      <c r="NN33" s="14">
        <v>7.5354299999999999</v>
      </c>
      <c r="NO33" s="14">
        <v>0.56457000000000002</v>
      </c>
      <c r="NP33" s="14">
        <v>5.0999999999999996</v>
      </c>
      <c r="NQ33" s="14">
        <v>4.9991700000000003</v>
      </c>
      <c r="NR33" s="14">
        <v>4.9991700000000003</v>
      </c>
      <c r="NS33" s="14">
        <v>0.10083</v>
      </c>
      <c r="NT33" s="14">
        <v>65.8</v>
      </c>
      <c r="NU33" s="14">
        <v>50</v>
      </c>
      <c r="NV33" s="14">
        <v>69.921800000000005</v>
      </c>
      <c r="NW33" s="14">
        <v>-4.1218000000000004</v>
      </c>
      <c r="NX33" s="14">
        <v>73.7</v>
      </c>
      <c r="NY33" s="14">
        <v>66.02</v>
      </c>
      <c r="NZ33" s="14">
        <v>66.02</v>
      </c>
      <c r="OA33" s="14">
        <v>7.68</v>
      </c>
      <c r="OB33" s="14">
        <v>15.5</v>
      </c>
      <c r="OC33" s="14">
        <v>14.6</v>
      </c>
      <c r="OD33" s="14">
        <v>8</v>
      </c>
      <c r="OE33" s="14">
        <v>7.5</v>
      </c>
      <c r="OF33" s="14">
        <v>0</v>
      </c>
      <c r="OG33" s="14"/>
      <c r="OH33" s="14"/>
      <c r="OI33" s="14">
        <v>0</v>
      </c>
      <c r="OJ33" s="14">
        <v>5.0999999999999996</v>
      </c>
      <c r="OK33" s="14">
        <v>10.16882</v>
      </c>
      <c r="OL33" s="14">
        <v>20.33764</v>
      </c>
      <c r="OM33" s="14">
        <v>-15.237640000000001</v>
      </c>
      <c r="ON33" s="14"/>
      <c r="OO33" s="14"/>
      <c r="OP33" s="14"/>
      <c r="OQ33" s="14">
        <v>0</v>
      </c>
      <c r="OR33" s="14"/>
      <c r="OS33" s="14"/>
      <c r="OT33" s="14"/>
      <c r="OU33" s="14">
        <v>0</v>
      </c>
      <c r="OV33" s="14">
        <v>178.1</v>
      </c>
      <c r="OW33" s="14">
        <v>167.01300000000001</v>
      </c>
      <c r="OX33" s="14">
        <v>167.01300000000001</v>
      </c>
      <c r="OY33" s="14">
        <v>11.087</v>
      </c>
      <c r="OZ33" s="14">
        <v>88.2</v>
      </c>
      <c r="PA33" s="14">
        <v>84.12</v>
      </c>
      <c r="PB33" s="14">
        <v>84.12</v>
      </c>
      <c r="PC33" s="14">
        <v>4.08</v>
      </c>
      <c r="PD33" s="14">
        <v>0.7</v>
      </c>
      <c r="PE33" s="14">
        <v>0.46</v>
      </c>
      <c r="PF33" s="14">
        <v>0.46</v>
      </c>
      <c r="PG33" s="14">
        <v>0.24</v>
      </c>
      <c r="PH33" s="14">
        <v>1.2</v>
      </c>
      <c r="PI33" s="14">
        <v>1.4</v>
      </c>
      <c r="PJ33" s="14">
        <v>1.4</v>
      </c>
      <c r="PK33" s="14">
        <v>-0.2</v>
      </c>
      <c r="PL33" s="14">
        <v>2.5</v>
      </c>
      <c r="PM33" s="14">
        <v>2.4</v>
      </c>
      <c r="PN33" s="14">
        <v>2.4</v>
      </c>
      <c r="PO33" s="14">
        <v>0.1</v>
      </c>
      <c r="PP33" s="14">
        <v>18.5</v>
      </c>
      <c r="PQ33" s="14">
        <v>14.58602</v>
      </c>
      <c r="PR33" s="14">
        <v>4.5381299999999998</v>
      </c>
      <c r="PS33" s="14">
        <v>13.961869999999999</v>
      </c>
      <c r="PT33" s="14">
        <v>4.0999999999999996</v>
      </c>
      <c r="PU33" s="14">
        <v>3.12</v>
      </c>
      <c r="PV33" s="14">
        <v>3.12</v>
      </c>
      <c r="PW33" s="14">
        <v>0.98</v>
      </c>
      <c r="PX33" s="14"/>
      <c r="PY33" s="14">
        <v>3.1</v>
      </c>
      <c r="PZ33" s="14">
        <v>3.1</v>
      </c>
      <c r="QA33" s="14">
        <v>-3.1</v>
      </c>
      <c r="QB33" s="14">
        <v>3.5</v>
      </c>
      <c r="QC33" s="14">
        <v>3.5</v>
      </c>
      <c r="QD33" s="14">
        <v>3.5</v>
      </c>
      <c r="QE33" s="14">
        <v>0</v>
      </c>
      <c r="QF33" s="14">
        <v>14</v>
      </c>
      <c r="QG33" s="14">
        <v>14.975849999999999</v>
      </c>
      <c r="QH33" s="14">
        <v>14.975849999999999</v>
      </c>
      <c r="QI33" s="14">
        <v>-0.97585</v>
      </c>
      <c r="QJ33" s="14">
        <v>12.8</v>
      </c>
      <c r="QK33" s="14">
        <v>12.846</v>
      </c>
      <c r="QL33" s="14">
        <v>12.846</v>
      </c>
      <c r="QM33" s="14">
        <v>-4.5999999999999999E-2</v>
      </c>
      <c r="QN33" s="14">
        <v>16.2</v>
      </c>
      <c r="QO33" s="14">
        <v>15.2865</v>
      </c>
      <c r="QP33" s="14">
        <v>15.2865</v>
      </c>
      <c r="QQ33" s="14">
        <v>0.91349999999999998</v>
      </c>
      <c r="QR33" s="14">
        <v>20.100000000000001</v>
      </c>
      <c r="QS33" s="14">
        <v>19.2606</v>
      </c>
      <c r="QT33" s="14">
        <v>19.2606</v>
      </c>
      <c r="QU33" s="14">
        <v>0.83940000000000003</v>
      </c>
      <c r="QV33" s="14">
        <v>43.8</v>
      </c>
      <c r="QW33" s="14">
        <v>62.744</v>
      </c>
      <c r="QX33" s="14">
        <v>62.744</v>
      </c>
      <c r="QY33" s="14">
        <v>-18.943999999999999</v>
      </c>
      <c r="QZ33" s="14">
        <v>15.8</v>
      </c>
      <c r="RA33" s="14">
        <v>13.651199999999999</v>
      </c>
      <c r="RB33" s="14">
        <v>13.651199999999999</v>
      </c>
      <c r="RC33" s="14">
        <v>2.1488</v>
      </c>
      <c r="RD33" s="14">
        <v>1.6</v>
      </c>
      <c r="RE33" s="14">
        <v>2.25</v>
      </c>
      <c r="RF33" s="14">
        <v>2.25</v>
      </c>
      <c r="RG33" s="14">
        <v>-0.65</v>
      </c>
      <c r="RH33" s="14">
        <v>18.100000000000001</v>
      </c>
      <c r="RI33" s="14">
        <v>19.677250000000001</v>
      </c>
      <c r="RJ33" s="14">
        <v>19.67727</v>
      </c>
      <c r="RK33" s="14">
        <v>-1.5772699999999999</v>
      </c>
      <c r="RL33" s="14">
        <v>1.2</v>
      </c>
      <c r="RM33" s="14">
        <v>1.1200000000000001</v>
      </c>
      <c r="RN33" s="14">
        <v>1.1200000000000001</v>
      </c>
      <c r="RO33" s="14">
        <v>0.08</v>
      </c>
      <c r="RP33" s="14"/>
      <c r="RQ33" s="14"/>
      <c r="RR33" s="14"/>
      <c r="RS33" s="14">
        <v>0</v>
      </c>
      <c r="RT33" s="14">
        <v>4.9000000000000004</v>
      </c>
      <c r="RU33" s="14">
        <v>4.5</v>
      </c>
      <c r="RV33" s="14">
        <v>4.5</v>
      </c>
      <c r="RW33" s="14">
        <v>0.4</v>
      </c>
      <c r="RX33" s="14">
        <v>0.4</v>
      </c>
      <c r="RY33" s="14">
        <v>0.38629999999999998</v>
      </c>
      <c r="RZ33" s="14">
        <v>0.38629999999999998</v>
      </c>
      <c r="SA33" s="14">
        <v>1.37E-2</v>
      </c>
      <c r="SB33" s="14">
        <v>1.3</v>
      </c>
      <c r="SC33" s="14">
        <v>1.1639999999999999</v>
      </c>
      <c r="SD33" s="14">
        <v>1.1639999999999999</v>
      </c>
      <c r="SE33" s="14">
        <v>0.13600000000000001</v>
      </c>
      <c r="SF33" s="14">
        <v>5</v>
      </c>
      <c r="SG33" s="14">
        <v>5.7</v>
      </c>
      <c r="SH33" s="14">
        <v>5.7</v>
      </c>
      <c r="SI33" s="14">
        <v>-0.7</v>
      </c>
      <c r="SJ33" s="14">
        <v>3</v>
      </c>
      <c r="SK33" s="14">
        <v>2.7</v>
      </c>
      <c r="SL33" s="14">
        <v>2.7</v>
      </c>
      <c r="SM33" s="14">
        <v>0.3</v>
      </c>
      <c r="SN33" s="14">
        <v>3</v>
      </c>
      <c r="SO33" s="14">
        <v>3</v>
      </c>
      <c r="SP33" s="14">
        <v>3</v>
      </c>
      <c r="SQ33" s="14">
        <v>0</v>
      </c>
      <c r="SR33" s="14">
        <v>4.9000000000000004</v>
      </c>
      <c r="SS33" s="14">
        <v>5</v>
      </c>
      <c r="ST33" s="14">
        <v>5</v>
      </c>
      <c r="SU33" s="14">
        <v>-0.1</v>
      </c>
      <c r="SV33" s="14">
        <v>22.1</v>
      </c>
      <c r="SW33" s="14">
        <v>27.3</v>
      </c>
      <c r="SX33" s="14">
        <v>28</v>
      </c>
      <c r="SY33" s="14">
        <v>-5.9</v>
      </c>
      <c r="SZ33" s="14">
        <v>63.1</v>
      </c>
      <c r="TA33" s="14">
        <v>73.2</v>
      </c>
      <c r="TB33" s="14">
        <v>63</v>
      </c>
      <c r="TC33" s="14">
        <v>0.1</v>
      </c>
      <c r="TD33" s="14">
        <v>30.7</v>
      </c>
      <c r="TE33" s="14">
        <v>29.09</v>
      </c>
      <c r="TF33" s="14">
        <v>29.09</v>
      </c>
      <c r="TG33" s="14">
        <v>1.61</v>
      </c>
      <c r="TH33" s="14">
        <v>38.1</v>
      </c>
      <c r="TI33" s="14">
        <v>63</v>
      </c>
      <c r="TJ33" s="14">
        <v>18.46</v>
      </c>
      <c r="TK33" s="14">
        <v>19.64</v>
      </c>
      <c r="TL33" s="14">
        <v>72.84</v>
      </c>
      <c r="TM33" s="14">
        <v>76.099999999999994</v>
      </c>
      <c r="TN33" s="14">
        <v>20.68</v>
      </c>
      <c r="TO33" s="14">
        <v>52.16</v>
      </c>
      <c r="TP33" s="14">
        <v>6.71</v>
      </c>
      <c r="TQ33" s="14">
        <v>11.3</v>
      </c>
      <c r="TR33" s="14">
        <v>2.29</v>
      </c>
      <c r="TS33" s="14">
        <v>4.42</v>
      </c>
      <c r="TT33" s="14">
        <v>4.08</v>
      </c>
      <c r="TU33" s="14">
        <v>8.9</v>
      </c>
      <c r="TV33" s="14">
        <v>1.1499999999999999</v>
      </c>
      <c r="TW33" s="14">
        <v>2.93</v>
      </c>
      <c r="TX33" s="14">
        <v>1.4</v>
      </c>
      <c r="TY33" s="14">
        <v>36.94</v>
      </c>
      <c r="TZ33" s="14">
        <v>36.94</v>
      </c>
      <c r="UA33" s="14">
        <v>-35.54</v>
      </c>
      <c r="UB33" s="14">
        <v>3.7</v>
      </c>
      <c r="UC33" s="14">
        <v>4</v>
      </c>
      <c r="UD33" s="14">
        <v>4</v>
      </c>
      <c r="UE33" s="14">
        <v>-0.3</v>
      </c>
      <c r="UF33" s="14">
        <v>1.6</v>
      </c>
      <c r="UG33" s="14">
        <v>1.6</v>
      </c>
      <c r="UH33" s="14">
        <v>1.6</v>
      </c>
      <c r="UI33" s="14">
        <v>0</v>
      </c>
      <c r="UJ33" s="14"/>
      <c r="UK33" s="14"/>
      <c r="UL33" s="14"/>
      <c r="UM33" s="14">
        <v>0</v>
      </c>
      <c r="UN33" s="14">
        <v>4.2</v>
      </c>
      <c r="UO33" s="14">
        <v>3.5</v>
      </c>
      <c r="UP33" s="14">
        <v>3.5</v>
      </c>
      <c r="UQ33" s="14">
        <v>0.7</v>
      </c>
      <c r="UR33" s="14">
        <v>4.8</v>
      </c>
      <c r="US33" s="14">
        <v>4</v>
      </c>
      <c r="UT33" s="14">
        <v>4</v>
      </c>
      <c r="UU33" s="14">
        <v>0.8</v>
      </c>
      <c r="UV33" s="14">
        <v>4.8</v>
      </c>
      <c r="UW33" s="14">
        <v>4.0999999999999996</v>
      </c>
      <c r="UX33" s="14">
        <v>4.0999999999999996</v>
      </c>
      <c r="UY33" s="14">
        <v>0.7</v>
      </c>
      <c r="UZ33" s="14">
        <v>17.2</v>
      </c>
      <c r="VA33" s="14">
        <v>5.27</v>
      </c>
      <c r="VB33" s="14">
        <v>5.27</v>
      </c>
      <c r="VC33" s="14">
        <v>11.93</v>
      </c>
      <c r="VD33" s="14">
        <v>220.7</v>
      </c>
      <c r="VE33" s="14">
        <v>214.3725</v>
      </c>
      <c r="VF33" s="14">
        <v>214.3725</v>
      </c>
      <c r="VG33" s="14">
        <v>6.3274999999999997</v>
      </c>
      <c r="VH33" s="14">
        <v>17.600000000000001</v>
      </c>
      <c r="VI33" s="14">
        <v>15.490500000000001</v>
      </c>
      <c r="VJ33" s="14">
        <v>15.490500000000001</v>
      </c>
      <c r="VK33" s="14">
        <v>2.1095000000000002</v>
      </c>
      <c r="VL33" s="14">
        <v>122.1</v>
      </c>
      <c r="VM33" s="14">
        <v>120</v>
      </c>
      <c r="VN33" s="14">
        <v>120</v>
      </c>
      <c r="VO33" s="14">
        <v>2.1</v>
      </c>
      <c r="VP33" s="14">
        <v>0.6</v>
      </c>
      <c r="VQ33" s="14">
        <v>0.6</v>
      </c>
      <c r="VR33" s="14">
        <v>0.6</v>
      </c>
      <c r="VS33" s="14">
        <v>0</v>
      </c>
      <c r="VT33" s="14">
        <v>68.599999999999994</v>
      </c>
      <c r="VU33" s="14">
        <v>20</v>
      </c>
      <c r="VV33" s="14">
        <v>72</v>
      </c>
      <c r="VW33" s="14">
        <v>-3.4</v>
      </c>
      <c r="VX33" s="14">
        <v>81.099999999999994</v>
      </c>
      <c r="VY33" s="14">
        <v>88</v>
      </c>
      <c r="VZ33" s="14">
        <v>98</v>
      </c>
      <c r="WA33" s="14">
        <v>-16.899999999999999</v>
      </c>
      <c r="WB33" s="14">
        <v>90.2</v>
      </c>
      <c r="WC33" s="14">
        <v>86.4</v>
      </c>
      <c r="WD33" s="14">
        <v>86.4</v>
      </c>
      <c r="WE33" s="14">
        <v>3.8</v>
      </c>
      <c r="WF33" s="14">
        <v>3.8</v>
      </c>
      <c r="WG33" s="14">
        <v>4.2</v>
      </c>
      <c r="WH33" s="14">
        <v>4.2</v>
      </c>
      <c r="WI33" s="14">
        <v>-0.4</v>
      </c>
      <c r="WJ33" s="14">
        <v>2.2999999999999998</v>
      </c>
      <c r="WK33" s="14">
        <v>1.1499999999999999</v>
      </c>
      <c r="WL33" s="14">
        <v>1.1499999999999999</v>
      </c>
      <c r="WM33" s="14">
        <v>1.1499999999999999</v>
      </c>
      <c r="WN33" s="14">
        <v>2.4</v>
      </c>
      <c r="WO33" s="14">
        <v>2.2999999999999998</v>
      </c>
      <c r="WP33" s="14">
        <v>2.2999999999999998</v>
      </c>
      <c r="WQ33" s="14">
        <v>0.1</v>
      </c>
      <c r="WR33" s="14">
        <v>1</v>
      </c>
      <c r="WS33" s="14">
        <v>1.3</v>
      </c>
      <c r="WT33" s="14">
        <v>1.3</v>
      </c>
      <c r="WU33" s="14">
        <v>-0.3</v>
      </c>
      <c r="WV33" s="14">
        <v>16.899999999999999</v>
      </c>
      <c r="WW33" s="14">
        <v>15.4922</v>
      </c>
      <c r="WX33" s="14">
        <v>15.4922</v>
      </c>
      <c r="WY33" s="14">
        <v>1.4077999999999999</v>
      </c>
      <c r="WZ33" s="14">
        <v>5.8</v>
      </c>
      <c r="XA33" s="14">
        <v>6.8</v>
      </c>
      <c r="XB33" s="14">
        <v>6.8</v>
      </c>
      <c r="XC33" s="14">
        <v>-1</v>
      </c>
      <c r="XD33" s="14">
        <v>18.100000000000001</v>
      </c>
      <c r="XE33" s="14">
        <v>17.391300000000001</v>
      </c>
      <c r="XF33" s="14">
        <v>17.391300000000001</v>
      </c>
      <c r="XG33" s="14">
        <v>0.7087</v>
      </c>
      <c r="XH33" s="14">
        <v>10</v>
      </c>
      <c r="XI33" s="14">
        <v>10</v>
      </c>
      <c r="XJ33" s="14">
        <v>10</v>
      </c>
      <c r="XK33" s="14">
        <v>0</v>
      </c>
      <c r="XL33" s="14">
        <v>9</v>
      </c>
      <c r="XM33" s="14">
        <v>9</v>
      </c>
      <c r="XN33" s="14">
        <v>10.8</v>
      </c>
      <c r="XO33" s="14">
        <v>-1.8</v>
      </c>
      <c r="XP33" s="14"/>
      <c r="XQ33" s="14"/>
      <c r="XR33" s="14"/>
      <c r="XS33" s="14">
        <v>0</v>
      </c>
      <c r="XT33" s="14"/>
      <c r="XU33" s="14"/>
      <c r="XV33" s="14"/>
      <c r="XW33" s="14">
        <v>0</v>
      </c>
      <c r="XX33" s="14">
        <v>17.100000000000001</v>
      </c>
      <c r="XY33" s="14">
        <v>19</v>
      </c>
      <c r="XZ33" s="14">
        <v>14</v>
      </c>
      <c r="YA33" s="14">
        <v>3.1</v>
      </c>
      <c r="YB33" s="14">
        <v>13</v>
      </c>
      <c r="YC33" s="14">
        <v>19</v>
      </c>
      <c r="YD33" s="14">
        <v>19</v>
      </c>
      <c r="YE33" s="14">
        <v>-6</v>
      </c>
      <c r="YF33" s="14">
        <v>10.199999999999999</v>
      </c>
      <c r="YG33" s="14">
        <v>8.1199999999999992</v>
      </c>
      <c r="YH33" s="14">
        <v>8.1199999999999992</v>
      </c>
      <c r="YI33" s="14">
        <v>2.08</v>
      </c>
      <c r="YJ33" s="14">
        <v>11.3</v>
      </c>
      <c r="YK33" s="14"/>
      <c r="YL33" s="14"/>
      <c r="YM33" s="14">
        <v>11.3</v>
      </c>
      <c r="YN33" s="14">
        <v>9.8000000000000007</v>
      </c>
      <c r="YO33" s="14">
        <v>12</v>
      </c>
      <c r="YP33" s="14">
        <v>12</v>
      </c>
      <c r="YQ33" s="14">
        <v>-2.2000000000000002</v>
      </c>
    </row>
    <row r="34" spans="1:667" ht="24" customHeight="1" x14ac:dyDescent="0.25">
      <c r="A34" s="1"/>
      <c r="B34" s="16" t="s">
        <v>55</v>
      </c>
      <c r="C34" s="16" t="s">
        <v>931</v>
      </c>
      <c r="D34" s="17">
        <v>77.400000000000006</v>
      </c>
      <c r="E34" s="17">
        <v>33.910910000000001</v>
      </c>
      <c r="F34" s="17">
        <v>57.778280000000002</v>
      </c>
      <c r="G34" s="17">
        <v>19.62172</v>
      </c>
      <c r="H34" s="17">
        <v>649.29999999999995</v>
      </c>
      <c r="I34" s="17">
        <v>649.92602999999997</v>
      </c>
      <c r="J34" s="17">
        <v>649.92602999999997</v>
      </c>
      <c r="K34" s="17">
        <v>-0.62602999999999998</v>
      </c>
      <c r="L34" s="17">
        <v>216.8</v>
      </c>
      <c r="M34" s="17">
        <v>210.41108</v>
      </c>
      <c r="N34" s="17">
        <v>210.41108</v>
      </c>
      <c r="O34" s="17">
        <v>6.3889199999999997</v>
      </c>
      <c r="P34" s="17"/>
      <c r="Q34" s="17"/>
      <c r="R34" s="17"/>
      <c r="S34" s="17">
        <v>0</v>
      </c>
      <c r="T34" s="17"/>
      <c r="U34" s="17"/>
      <c r="V34" s="17"/>
      <c r="W34" s="17">
        <v>0</v>
      </c>
      <c r="X34" s="17">
        <v>24.8</v>
      </c>
      <c r="Y34" s="17"/>
      <c r="Z34" s="17"/>
      <c r="AA34" s="17">
        <v>24.8</v>
      </c>
      <c r="AB34" s="17">
        <v>88.6</v>
      </c>
      <c r="AC34" s="17">
        <v>85.741600000000005</v>
      </c>
      <c r="AD34" s="17">
        <v>85.741600000000005</v>
      </c>
      <c r="AE34" s="17">
        <v>2.8584000000000001</v>
      </c>
      <c r="AF34" s="17"/>
      <c r="AG34" s="17"/>
      <c r="AH34" s="17"/>
      <c r="AI34" s="17">
        <v>0</v>
      </c>
      <c r="AJ34" s="17">
        <v>59.8</v>
      </c>
      <c r="AK34" s="17">
        <v>77.744410000000002</v>
      </c>
      <c r="AL34" s="17">
        <v>80.735799999999998</v>
      </c>
      <c r="AM34" s="17">
        <v>-20.9358</v>
      </c>
      <c r="AN34" s="17">
        <v>177</v>
      </c>
      <c r="AO34" s="17">
        <v>188.69996</v>
      </c>
      <c r="AP34" s="17">
        <v>189.81</v>
      </c>
      <c r="AQ34" s="17">
        <v>-12.81</v>
      </c>
      <c r="AR34" s="17">
        <v>195.6</v>
      </c>
      <c r="AS34" s="17">
        <v>188.69996</v>
      </c>
      <c r="AT34" s="17">
        <v>189.81</v>
      </c>
      <c r="AU34" s="17">
        <v>5.79</v>
      </c>
      <c r="AV34" s="17">
        <v>199</v>
      </c>
      <c r="AW34" s="17">
        <v>188.69996</v>
      </c>
      <c r="AX34" s="17">
        <v>189.81</v>
      </c>
      <c r="AY34" s="17">
        <v>9.19</v>
      </c>
      <c r="AZ34" s="17">
        <v>271.7</v>
      </c>
      <c r="BA34" s="17">
        <v>283.89994999999999</v>
      </c>
      <c r="BB34" s="17">
        <v>285.57</v>
      </c>
      <c r="BC34" s="17">
        <v>-13.87</v>
      </c>
      <c r="BD34" s="17">
        <v>200.9</v>
      </c>
      <c r="BE34" s="17">
        <v>206.04143999999999</v>
      </c>
      <c r="BF34" s="17">
        <v>206.04143999999999</v>
      </c>
      <c r="BG34" s="17">
        <v>-5.1414400000000002</v>
      </c>
      <c r="BH34" s="17">
        <v>104.3</v>
      </c>
      <c r="BI34" s="17">
        <v>103.33009</v>
      </c>
      <c r="BJ34" s="17">
        <v>103.33009</v>
      </c>
      <c r="BK34" s="17">
        <v>0.96991000000000005</v>
      </c>
      <c r="BL34" s="17">
        <v>254.3</v>
      </c>
      <c r="BM34" s="17">
        <v>162.64865</v>
      </c>
      <c r="BN34" s="17">
        <v>209.71652</v>
      </c>
      <c r="BO34" s="17">
        <v>44.583480000000002</v>
      </c>
      <c r="BP34" s="17">
        <v>4.0999999999999996</v>
      </c>
      <c r="BQ34" s="17">
        <v>3.8975900000000001</v>
      </c>
      <c r="BR34" s="17">
        <v>3.8975900000000001</v>
      </c>
      <c r="BS34" s="17">
        <v>0.20241000000000001</v>
      </c>
      <c r="BT34" s="17"/>
      <c r="BU34" s="17"/>
      <c r="BV34" s="17"/>
      <c r="BW34" s="17">
        <v>0</v>
      </c>
      <c r="BX34" s="17"/>
      <c r="BY34" s="17"/>
      <c r="BZ34" s="17"/>
      <c r="CA34" s="17">
        <v>0</v>
      </c>
      <c r="CB34" s="17"/>
      <c r="CC34" s="17"/>
      <c r="CD34" s="17"/>
      <c r="CE34" s="17">
        <v>0</v>
      </c>
      <c r="CF34" s="17">
        <v>112.2</v>
      </c>
      <c r="CG34" s="17">
        <v>114.00626</v>
      </c>
      <c r="CH34" s="17">
        <v>114.00626</v>
      </c>
      <c r="CI34" s="17">
        <v>-1.80626</v>
      </c>
      <c r="CJ34" s="17">
        <v>7.6</v>
      </c>
      <c r="CK34" s="17">
        <v>7.0908199999999999</v>
      </c>
      <c r="CL34" s="17">
        <v>7.0908199999999999</v>
      </c>
      <c r="CM34" s="17">
        <v>0.50917999999999997</v>
      </c>
      <c r="CN34" s="17">
        <v>5.2</v>
      </c>
      <c r="CO34" s="17">
        <v>3.8075999999999999</v>
      </c>
      <c r="CP34" s="17">
        <v>3.8075999999999999</v>
      </c>
      <c r="CQ34" s="17">
        <v>1.3924000000000001</v>
      </c>
      <c r="CR34" s="17">
        <v>16.2</v>
      </c>
      <c r="CS34" s="17">
        <v>16.710640000000001</v>
      </c>
      <c r="CT34" s="17">
        <v>16.710640000000001</v>
      </c>
      <c r="CU34" s="17">
        <v>-0.51063999999999998</v>
      </c>
      <c r="CV34" s="17">
        <v>57.2</v>
      </c>
      <c r="CW34" s="17">
        <v>31.681560000000001</v>
      </c>
      <c r="CX34" s="17">
        <v>36.032649999999997</v>
      </c>
      <c r="CY34" s="17">
        <v>21.167349999999999</v>
      </c>
      <c r="CZ34" s="17">
        <v>25.2</v>
      </c>
      <c r="DA34" s="17">
        <v>31.979120000000002</v>
      </c>
      <c r="DB34" s="17">
        <v>109.68507</v>
      </c>
      <c r="DC34" s="17">
        <v>-84.485069999999993</v>
      </c>
      <c r="DD34" s="17"/>
      <c r="DE34" s="17"/>
      <c r="DF34" s="17"/>
      <c r="DG34" s="17">
        <v>0</v>
      </c>
      <c r="DH34" s="17">
        <v>94.1</v>
      </c>
      <c r="DI34" s="17">
        <v>125.3</v>
      </c>
      <c r="DJ34" s="17">
        <v>155.41802000000001</v>
      </c>
      <c r="DK34" s="17">
        <v>-61.318019999999997</v>
      </c>
      <c r="DL34" s="17"/>
      <c r="DM34" s="17"/>
      <c r="DN34" s="17"/>
      <c r="DO34" s="17">
        <v>0</v>
      </c>
      <c r="DP34" s="17">
        <v>6.5</v>
      </c>
      <c r="DQ34" s="17">
        <v>6.39</v>
      </c>
      <c r="DR34" s="17">
        <v>6.39</v>
      </c>
      <c r="DS34" s="17">
        <v>0.11</v>
      </c>
      <c r="DT34" s="17">
        <v>0</v>
      </c>
      <c r="DU34" s="17"/>
      <c r="DV34" s="17"/>
      <c r="DW34" s="17">
        <v>0</v>
      </c>
      <c r="DX34" s="17">
        <v>31.1</v>
      </c>
      <c r="DY34" s="17">
        <v>37.056959999999997</v>
      </c>
      <c r="DZ34" s="17">
        <v>33.365459999999999</v>
      </c>
      <c r="EA34" s="17">
        <v>-2.26546</v>
      </c>
      <c r="EB34" s="17">
        <v>0</v>
      </c>
      <c r="EC34" s="17"/>
      <c r="ED34" s="17"/>
      <c r="EE34" s="17">
        <v>0</v>
      </c>
      <c r="EF34" s="17">
        <v>20.6</v>
      </c>
      <c r="EG34" s="17">
        <v>24.03586</v>
      </c>
      <c r="EH34" s="17">
        <v>20.62593</v>
      </c>
      <c r="EI34" s="17">
        <v>-2.5930000000000002E-2</v>
      </c>
      <c r="EJ34" s="17">
        <v>17.399999999999999</v>
      </c>
      <c r="EK34" s="17">
        <v>18.87548</v>
      </c>
      <c r="EL34" s="17">
        <v>18.87548</v>
      </c>
      <c r="EM34" s="17">
        <v>-1.4754799999999999</v>
      </c>
      <c r="EN34" s="17">
        <v>13.1</v>
      </c>
      <c r="EO34" s="17">
        <v>13.07638</v>
      </c>
      <c r="EP34" s="17">
        <v>13.07638</v>
      </c>
      <c r="EQ34" s="17">
        <v>2.3619999999999999E-2</v>
      </c>
      <c r="ER34" s="17">
        <v>56</v>
      </c>
      <c r="ES34" s="17">
        <v>61.99635</v>
      </c>
      <c r="ET34" s="17">
        <v>61.99635</v>
      </c>
      <c r="EU34" s="17">
        <v>-5.9963499999999996</v>
      </c>
      <c r="EV34" s="17">
        <v>175.5</v>
      </c>
      <c r="EW34" s="17">
        <v>184.74316999999999</v>
      </c>
      <c r="EX34" s="17">
        <v>184.74316999999999</v>
      </c>
      <c r="EY34" s="17">
        <v>-9.2431699999999992</v>
      </c>
      <c r="EZ34" s="17">
        <v>175.2</v>
      </c>
      <c r="FA34" s="17">
        <v>184.74316999999999</v>
      </c>
      <c r="FB34" s="17">
        <v>184.74316999999999</v>
      </c>
      <c r="FC34" s="17">
        <v>-9.5431699999999999</v>
      </c>
      <c r="FD34" s="17">
        <v>180.5</v>
      </c>
      <c r="FE34" s="17">
        <v>185.29795999999999</v>
      </c>
      <c r="FF34" s="17">
        <v>185.29795999999999</v>
      </c>
      <c r="FG34" s="17">
        <v>-4.7979599999999998</v>
      </c>
      <c r="FH34" s="17">
        <v>65.900000000000006</v>
      </c>
      <c r="FI34" s="17">
        <v>67.003339999999994</v>
      </c>
      <c r="FJ34" s="17">
        <v>65.434579999999997</v>
      </c>
      <c r="FK34" s="17">
        <v>0.46542</v>
      </c>
      <c r="FL34" s="17">
        <v>0</v>
      </c>
      <c r="FM34" s="17"/>
      <c r="FN34" s="17"/>
      <c r="FO34" s="17">
        <v>0</v>
      </c>
      <c r="FP34" s="17">
        <v>24.8</v>
      </c>
      <c r="FQ34" s="17">
        <v>23.06963</v>
      </c>
      <c r="FR34" s="17">
        <v>23.06963</v>
      </c>
      <c r="FS34" s="17">
        <v>1.73037</v>
      </c>
      <c r="FT34" s="17">
        <v>17</v>
      </c>
      <c r="FU34" s="17">
        <v>14.510630000000001</v>
      </c>
      <c r="FV34" s="17">
        <v>14.510630000000001</v>
      </c>
      <c r="FW34" s="17">
        <v>2.4893700000000001</v>
      </c>
      <c r="FX34" s="17">
        <v>20</v>
      </c>
      <c r="FY34" s="17">
        <v>20.725390000000001</v>
      </c>
      <c r="FZ34" s="17">
        <v>20.725390000000001</v>
      </c>
      <c r="GA34" s="17">
        <v>-0.72538999999999998</v>
      </c>
      <c r="GB34" s="17"/>
      <c r="GC34" s="17"/>
      <c r="GD34" s="17"/>
      <c r="GE34" s="17">
        <v>0</v>
      </c>
      <c r="GF34" s="17"/>
      <c r="GG34" s="17"/>
      <c r="GH34" s="17"/>
      <c r="GI34" s="17">
        <v>0</v>
      </c>
      <c r="GJ34" s="17">
        <v>6.2</v>
      </c>
      <c r="GK34" s="17">
        <v>6.8787000000000003</v>
      </c>
      <c r="GL34" s="17">
        <v>6.8787000000000003</v>
      </c>
      <c r="GM34" s="17">
        <v>-0.67869999999999997</v>
      </c>
      <c r="GN34" s="17">
        <v>29.5</v>
      </c>
      <c r="GO34" s="17">
        <v>35.389299999999999</v>
      </c>
      <c r="GP34" s="17">
        <v>37.761580000000002</v>
      </c>
      <c r="GQ34" s="17">
        <v>-8.2615800000000004</v>
      </c>
      <c r="GR34" s="17"/>
      <c r="GS34" s="17"/>
      <c r="GT34" s="17"/>
      <c r="GU34" s="17">
        <v>0</v>
      </c>
      <c r="GV34" s="17"/>
      <c r="GW34" s="17"/>
      <c r="GX34" s="17"/>
      <c r="GY34" s="17">
        <v>0</v>
      </c>
      <c r="GZ34" s="17"/>
      <c r="HA34" s="17"/>
      <c r="HB34" s="17"/>
      <c r="HC34" s="17">
        <v>0</v>
      </c>
      <c r="HD34" s="17"/>
      <c r="HE34" s="17"/>
      <c r="HF34" s="17"/>
      <c r="HG34" s="17">
        <v>0</v>
      </c>
      <c r="HH34" s="17">
        <v>71</v>
      </c>
      <c r="HI34" s="17">
        <v>63.343850000000003</v>
      </c>
      <c r="HJ34" s="17">
        <v>69.361580000000004</v>
      </c>
      <c r="HK34" s="17">
        <v>1.63842</v>
      </c>
      <c r="HL34" s="17">
        <v>0</v>
      </c>
      <c r="HM34" s="17"/>
      <c r="HN34" s="17"/>
      <c r="HO34" s="17">
        <v>0</v>
      </c>
      <c r="HP34" s="17"/>
      <c r="HQ34" s="17"/>
      <c r="HR34" s="17"/>
      <c r="HS34" s="17">
        <v>0</v>
      </c>
      <c r="HT34" s="17">
        <v>41.7</v>
      </c>
      <c r="HU34" s="17">
        <v>45.291899999999998</v>
      </c>
      <c r="HV34" s="17">
        <v>45.291899999999998</v>
      </c>
      <c r="HW34" s="17">
        <v>-3.5918999999999999</v>
      </c>
      <c r="HX34" s="17"/>
      <c r="HY34" s="17"/>
      <c r="HZ34" s="17"/>
      <c r="IA34" s="17">
        <v>0</v>
      </c>
      <c r="IB34" s="17"/>
      <c r="IC34" s="17"/>
      <c r="ID34" s="17"/>
      <c r="IE34" s="17">
        <v>0</v>
      </c>
      <c r="IF34" s="17"/>
      <c r="IG34" s="17"/>
      <c r="IH34" s="17"/>
      <c r="II34" s="17">
        <v>0</v>
      </c>
      <c r="IJ34" s="17">
        <v>46.19</v>
      </c>
      <c r="IK34" s="17">
        <v>48.681660000000001</v>
      </c>
      <c r="IL34" s="17">
        <v>62.897889999999997</v>
      </c>
      <c r="IM34" s="17">
        <v>-16.707889999999999</v>
      </c>
      <c r="IN34" s="17">
        <v>166.39</v>
      </c>
      <c r="IO34" s="17">
        <v>172.90064000000001</v>
      </c>
      <c r="IP34" s="17">
        <v>173.78289000000001</v>
      </c>
      <c r="IQ34" s="17">
        <v>-7.3928900000000004</v>
      </c>
      <c r="IR34" s="17">
        <v>164.75</v>
      </c>
      <c r="IS34" s="17">
        <v>172.90064000000001</v>
      </c>
      <c r="IT34" s="17">
        <v>173.78289000000001</v>
      </c>
      <c r="IU34" s="17">
        <v>-9.0328900000000001</v>
      </c>
      <c r="IV34" s="17">
        <v>196.13</v>
      </c>
      <c r="IW34" s="17">
        <v>172.90064000000001</v>
      </c>
      <c r="IX34" s="17">
        <v>173.78289000000001</v>
      </c>
      <c r="IY34" s="17">
        <v>22.347110000000001</v>
      </c>
      <c r="IZ34" s="17">
        <v>250.42</v>
      </c>
      <c r="JA34" s="17">
        <v>260.12979000000001</v>
      </c>
      <c r="JB34" s="17">
        <v>261.45713000000001</v>
      </c>
      <c r="JC34" s="17">
        <v>-11.037129999999999</v>
      </c>
      <c r="JD34" s="17">
        <v>68.760000000000005</v>
      </c>
      <c r="JE34" s="17">
        <v>73.334350000000001</v>
      </c>
      <c r="JF34" s="17">
        <v>73.334350000000001</v>
      </c>
      <c r="JG34" s="17">
        <v>-4.5743499999999999</v>
      </c>
      <c r="JH34" s="17">
        <v>33.659999999999997</v>
      </c>
      <c r="JI34" s="17">
        <v>36.777279999999998</v>
      </c>
      <c r="JJ34" s="17">
        <v>36.777279999999998</v>
      </c>
      <c r="JK34" s="17">
        <v>-3.1172800000000001</v>
      </c>
      <c r="JL34" s="17">
        <v>0</v>
      </c>
      <c r="JM34" s="17"/>
      <c r="JN34" s="17"/>
      <c r="JO34" s="17">
        <v>0</v>
      </c>
      <c r="JP34" s="17">
        <v>0</v>
      </c>
      <c r="JQ34" s="17"/>
      <c r="JR34" s="17"/>
      <c r="JS34" s="17">
        <v>0</v>
      </c>
      <c r="JT34" s="17"/>
      <c r="JU34" s="17"/>
      <c r="JV34" s="17"/>
      <c r="JW34" s="17">
        <v>0</v>
      </c>
      <c r="JX34" s="17"/>
      <c r="JY34" s="17"/>
      <c r="JZ34" s="17"/>
      <c r="KA34" s="17">
        <v>0</v>
      </c>
      <c r="KB34" s="17"/>
      <c r="KC34" s="17"/>
      <c r="KD34" s="17"/>
      <c r="KE34" s="17">
        <v>0</v>
      </c>
      <c r="KF34" s="17"/>
      <c r="KG34" s="17"/>
      <c r="KH34" s="17"/>
      <c r="KI34" s="17">
        <v>0</v>
      </c>
      <c r="KJ34" s="17">
        <v>4.5</v>
      </c>
      <c r="KK34" s="17"/>
      <c r="KL34" s="17"/>
      <c r="KM34" s="17">
        <v>4.5</v>
      </c>
      <c r="KN34" s="17">
        <v>0.1</v>
      </c>
      <c r="KO34" s="17">
        <v>1.79738</v>
      </c>
      <c r="KP34" s="17">
        <v>1.79738</v>
      </c>
      <c r="KQ34" s="17">
        <v>-1.6973800000000001</v>
      </c>
      <c r="KR34" s="17">
        <v>78.5</v>
      </c>
      <c r="KS34" s="17">
        <v>151.4863</v>
      </c>
      <c r="KT34" s="17">
        <v>179.95066</v>
      </c>
      <c r="KU34" s="17">
        <v>-101.45066</v>
      </c>
      <c r="KV34" s="17">
        <v>72.900000000000006</v>
      </c>
      <c r="KW34" s="17">
        <v>87.624070000000003</v>
      </c>
      <c r="KX34" s="17">
        <v>90.175920000000005</v>
      </c>
      <c r="KY34" s="17">
        <v>-17.275919999999999</v>
      </c>
      <c r="KZ34" s="17">
        <v>41.5</v>
      </c>
      <c r="LA34" s="17">
        <v>66.809659999999994</v>
      </c>
      <c r="LB34" s="17">
        <v>66.809659999999994</v>
      </c>
      <c r="LC34" s="17">
        <v>-25.309660000000001</v>
      </c>
      <c r="LD34" s="17">
        <v>36.9</v>
      </c>
      <c r="LE34" s="17">
        <v>48.179349999999999</v>
      </c>
      <c r="LF34" s="17">
        <v>48.179349999999999</v>
      </c>
      <c r="LG34" s="17">
        <v>-11.279350000000001</v>
      </c>
      <c r="LH34" s="17">
        <v>29</v>
      </c>
      <c r="LI34" s="17">
        <v>29.806760000000001</v>
      </c>
      <c r="LJ34" s="17">
        <v>29.806760000000001</v>
      </c>
      <c r="LK34" s="17">
        <v>-0.80676000000000003</v>
      </c>
      <c r="LL34" s="17">
        <v>114</v>
      </c>
      <c r="LM34" s="17">
        <v>114.15203</v>
      </c>
      <c r="LN34" s="17">
        <v>114.15203</v>
      </c>
      <c r="LO34" s="17">
        <v>-0.15203</v>
      </c>
      <c r="LP34" s="17">
        <v>46.5</v>
      </c>
      <c r="LQ34" s="17">
        <v>45.993020000000001</v>
      </c>
      <c r="LR34" s="17">
        <v>39.281579999999998</v>
      </c>
      <c r="LS34" s="17">
        <v>7.2184200000000001</v>
      </c>
      <c r="LT34" s="17">
        <v>47.3</v>
      </c>
      <c r="LU34" s="17">
        <v>49.666240000000002</v>
      </c>
      <c r="LV34" s="17">
        <v>49.666240000000002</v>
      </c>
      <c r="LW34" s="17">
        <v>-2.3662399999999999</v>
      </c>
      <c r="LX34" s="17">
        <v>137.80000000000001</v>
      </c>
      <c r="LY34" s="17">
        <v>153.15676999999999</v>
      </c>
      <c r="LZ34" s="17">
        <v>145.42295999999999</v>
      </c>
      <c r="MA34" s="17">
        <v>-7.62296</v>
      </c>
      <c r="MB34" s="17">
        <v>141</v>
      </c>
      <c r="MC34" s="17">
        <v>153.15676999999999</v>
      </c>
      <c r="MD34" s="17">
        <v>145.42295999999999</v>
      </c>
      <c r="ME34" s="17">
        <v>-4.4229599999999998</v>
      </c>
      <c r="MF34" s="17">
        <v>166.8</v>
      </c>
      <c r="MG34" s="17">
        <v>153.61670000000001</v>
      </c>
      <c r="MH34" s="17">
        <v>145.85965999999999</v>
      </c>
      <c r="MI34" s="17">
        <v>20.940339999999999</v>
      </c>
      <c r="MJ34" s="17">
        <v>177.6</v>
      </c>
      <c r="MK34" s="17">
        <v>176.36183</v>
      </c>
      <c r="ML34" s="17">
        <v>176.36183</v>
      </c>
      <c r="MM34" s="17">
        <v>1.23817</v>
      </c>
      <c r="MN34" s="17">
        <v>0</v>
      </c>
      <c r="MO34" s="17"/>
      <c r="MP34" s="17"/>
      <c r="MQ34" s="17">
        <v>0</v>
      </c>
      <c r="MR34" s="17"/>
      <c r="MS34" s="17"/>
      <c r="MT34" s="17"/>
      <c r="MU34" s="17">
        <v>0</v>
      </c>
      <c r="MV34" s="17">
        <v>0</v>
      </c>
      <c r="MW34" s="17"/>
      <c r="MX34" s="17"/>
      <c r="MY34" s="17">
        <v>0</v>
      </c>
      <c r="MZ34" s="17"/>
      <c r="NA34" s="17"/>
      <c r="NB34" s="17"/>
      <c r="NC34" s="17">
        <v>0</v>
      </c>
      <c r="ND34" s="17">
        <v>205.3</v>
      </c>
      <c r="NE34" s="17">
        <v>205.29381000000001</v>
      </c>
      <c r="NF34" s="17">
        <v>205.29381000000001</v>
      </c>
      <c r="NG34" s="17">
        <v>6.1900000000000002E-3</v>
      </c>
      <c r="NH34" s="17">
        <v>99</v>
      </c>
      <c r="NI34" s="17">
        <v>102.95515</v>
      </c>
      <c r="NJ34" s="17">
        <v>102.95515</v>
      </c>
      <c r="NK34" s="17">
        <v>-3.9551500000000002</v>
      </c>
      <c r="NL34" s="17">
        <v>8.1</v>
      </c>
      <c r="NM34" s="17">
        <v>7.5354299999999999</v>
      </c>
      <c r="NN34" s="17">
        <v>7.5354299999999999</v>
      </c>
      <c r="NO34" s="17">
        <v>0.56457000000000002</v>
      </c>
      <c r="NP34" s="17">
        <v>5.2</v>
      </c>
      <c r="NQ34" s="17">
        <v>4.9991700000000003</v>
      </c>
      <c r="NR34" s="17">
        <v>4.9991700000000003</v>
      </c>
      <c r="NS34" s="17">
        <v>0.20083000000000001</v>
      </c>
      <c r="NT34" s="17">
        <v>83.7</v>
      </c>
      <c r="NU34" s="17">
        <v>65</v>
      </c>
      <c r="NV34" s="17">
        <v>71.146699999999996</v>
      </c>
      <c r="NW34" s="17">
        <v>12.5533</v>
      </c>
      <c r="NX34" s="17">
        <v>73.900000000000006</v>
      </c>
      <c r="NY34" s="17">
        <v>64.67</v>
      </c>
      <c r="NZ34" s="17">
        <v>64.67</v>
      </c>
      <c r="OA34" s="17">
        <v>9.23</v>
      </c>
      <c r="OB34" s="17">
        <v>15.5</v>
      </c>
      <c r="OC34" s="17">
        <v>15</v>
      </c>
      <c r="OD34" s="17">
        <v>8</v>
      </c>
      <c r="OE34" s="17">
        <v>7.5</v>
      </c>
      <c r="OF34" s="17">
        <v>0</v>
      </c>
      <c r="OG34" s="17"/>
      <c r="OH34" s="17"/>
      <c r="OI34" s="17">
        <v>0</v>
      </c>
      <c r="OJ34" s="17">
        <v>5.0999999999999996</v>
      </c>
      <c r="OK34" s="17">
        <v>10.16882</v>
      </c>
      <c r="OL34" s="17">
        <v>20.33764</v>
      </c>
      <c r="OM34" s="17">
        <v>-15.237640000000001</v>
      </c>
      <c r="ON34" s="17"/>
      <c r="OO34" s="17"/>
      <c r="OP34" s="17"/>
      <c r="OQ34" s="17">
        <v>0</v>
      </c>
      <c r="OR34" s="17"/>
      <c r="OS34" s="17"/>
      <c r="OT34" s="17"/>
      <c r="OU34" s="17">
        <v>0</v>
      </c>
      <c r="OV34" s="17">
        <v>179.4</v>
      </c>
      <c r="OW34" s="17">
        <v>168.31800000000001</v>
      </c>
      <c r="OX34" s="17">
        <v>168.31800000000001</v>
      </c>
      <c r="OY34" s="17">
        <v>11.082000000000001</v>
      </c>
      <c r="OZ34" s="17">
        <v>87.5</v>
      </c>
      <c r="PA34" s="17">
        <v>85.04</v>
      </c>
      <c r="PB34" s="17">
        <v>85.04</v>
      </c>
      <c r="PC34" s="17">
        <v>2.46</v>
      </c>
      <c r="PD34" s="17">
        <v>0.7</v>
      </c>
      <c r="PE34" s="17">
        <v>0.46</v>
      </c>
      <c r="PF34" s="17">
        <v>0.46</v>
      </c>
      <c r="PG34" s="17">
        <v>0.24</v>
      </c>
      <c r="PH34" s="17">
        <v>1.2</v>
      </c>
      <c r="PI34" s="17">
        <v>1.4</v>
      </c>
      <c r="PJ34" s="17">
        <v>1.4</v>
      </c>
      <c r="PK34" s="17">
        <v>-0.2</v>
      </c>
      <c r="PL34" s="17">
        <v>2.4</v>
      </c>
      <c r="PM34" s="17">
        <v>2.4</v>
      </c>
      <c r="PN34" s="17">
        <v>2.4</v>
      </c>
      <c r="PO34" s="17">
        <v>0</v>
      </c>
      <c r="PP34" s="17">
        <v>18.5</v>
      </c>
      <c r="PQ34" s="17">
        <v>14.58602</v>
      </c>
      <c r="PR34" s="17">
        <v>4.5381299999999998</v>
      </c>
      <c r="PS34" s="17">
        <v>13.961869999999999</v>
      </c>
      <c r="PT34" s="17">
        <v>4.4000000000000004</v>
      </c>
      <c r="PU34" s="17">
        <v>3.12</v>
      </c>
      <c r="PV34" s="17">
        <v>3.12</v>
      </c>
      <c r="PW34" s="17">
        <v>1.28</v>
      </c>
      <c r="PX34" s="17"/>
      <c r="PY34" s="17">
        <v>3.1</v>
      </c>
      <c r="PZ34" s="17">
        <v>3.1</v>
      </c>
      <c r="QA34" s="17">
        <v>-3.1</v>
      </c>
      <c r="QB34" s="17">
        <v>3.5</v>
      </c>
      <c r="QC34" s="17">
        <v>3.5</v>
      </c>
      <c r="QD34" s="17">
        <v>3.5</v>
      </c>
      <c r="QE34" s="17">
        <v>0</v>
      </c>
      <c r="QF34" s="17">
        <v>14</v>
      </c>
      <c r="QG34" s="17">
        <v>14.975849999999999</v>
      </c>
      <c r="QH34" s="17">
        <v>14.975849999999999</v>
      </c>
      <c r="QI34" s="17">
        <v>-0.97585</v>
      </c>
      <c r="QJ34" s="17">
        <v>12.9</v>
      </c>
      <c r="QK34" s="17">
        <v>12.9215</v>
      </c>
      <c r="QL34" s="17">
        <v>12.9215</v>
      </c>
      <c r="QM34" s="17">
        <v>-2.1499999999999998E-2</v>
      </c>
      <c r="QN34" s="17">
        <v>16.2</v>
      </c>
      <c r="QO34" s="17">
        <v>15.375999999999999</v>
      </c>
      <c r="QP34" s="17">
        <v>15.375999999999999</v>
      </c>
      <c r="QQ34" s="17">
        <v>0.82399999999999995</v>
      </c>
      <c r="QR34" s="17">
        <v>24.2</v>
      </c>
      <c r="QS34" s="17">
        <v>19.608899999999998</v>
      </c>
      <c r="QT34" s="17">
        <v>19.608899999999998</v>
      </c>
      <c r="QU34" s="17">
        <v>4.5911</v>
      </c>
      <c r="QV34" s="17">
        <v>49.7</v>
      </c>
      <c r="QW34" s="17">
        <v>64.442400000000006</v>
      </c>
      <c r="QX34" s="17">
        <v>64.442400000000006</v>
      </c>
      <c r="QY34" s="17">
        <v>-14.7424</v>
      </c>
      <c r="QZ34" s="17">
        <v>16.100000000000001</v>
      </c>
      <c r="RA34" s="17">
        <v>13.781599999999999</v>
      </c>
      <c r="RB34" s="17">
        <v>13.781599999999999</v>
      </c>
      <c r="RC34" s="17">
        <v>2.3184</v>
      </c>
      <c r="RD34" s="17">
        <v>2.5</v>
      </c>
      <c r="RE34" s="17">
        <v>2.25</v>
      </c>
      <c r="RF34" s="17">
        <v>2.25</v>
      </c>
      <c r="RG34" s="17">
        <v>0.25</v>
      </c>
      <c r="RH34" s="17">
        <v>18.3</v>
      </c>
      <c r="RI34" s="17">
        <v>15.96781</v>
      </c>
      <c r="RJ34" s="17">
        <v>19.67727</v>
      </c>
      <c r="RK34" s="17">
        <v>-1.37727</v>
      </c>
      <c r="RL34" s="17">
        <v>1.2</v>
      </c>
      <c r="RM34" s="17">
        <v>1.08</v>
      </c>
      <c r="RN34" s="17">
        <v>1.08</v>
      </c>
      <c r="RO34" s="17">
        <v>0.12</v>
      </c>
      <c r="RP34" s="17"/>
      <c r="RQ34" s="17"/>
      <c r="RR34" s="17"/>
      <c r="RS34" s="17">
        <v>0</v>
      </c>
      <c r="RT34" s="17">
        <v>4.8</v>
      </c>
      <c r="RU34" s="17">
        <v>4.5</v>
      </c>
      <c r="RV34" s="17">
        <v>4.5</v>
      </c>
      <c r="RW34" s="17">
        <v>0.3</v>
      </c>
      <c r="RX34" s="17">
        <v>0.4</v>
      </c>
      <c r="RY34" s="17">
        <v>0.39600000000000002</v>
      </c>
      <c r="RZ34" s="17">
        <v>0.39600000000000002</v>
      </c>
      <c r="SA34" s="17">
        <v>4.0000000000000001E-3</v>
      </c>
      <c r="SB34" s="17">
        <v>1.3</v>
      </c>
      <c r="SC34" s="17">
        <v>1.1599999999999999</v>
      </c>
      <c r="SD34" s="17">
        <v>1.1599999999999999</v>
      </c>
      <c r="SE34" s="17">
        <v>0.14000000000000001</v>
      </c>
      <c r="SF34" s="17">
        <v>5</v>
      </c>
      <c r="SG34" s="17">
        <v>5.7</v>
      </c>
      <c r="SH34" s="17">
        <v>5.7</v>
      </c>
      <c r="SI34" s="17">
        <v>-0.7</v>
      </c>
      <c r="SJ34" s="17">
        <v>3.1</v>
      </c>
      <c r="SK34" s="17">
        <v>2.7</v>
      </c>
      <c r="SL34" s="17">
        <v>2.7</v>
      </c>
      <c r="SM34" s="17">
        <v>0.4</v>
      </c>
      <c r="SN34" s="17">
        <v>3</v>
      </c>
      <c r="SO34" s="17">
        <v>3</v>
      </c>
      <c r="SP34" s="17">
        <v>3</v>
      </c>
      <c r="SQ34" s="17">
        <v>0</v>
      </c>
      <c r="SR34" s="17">
        <v>4.8</v>
      </c>
      <c r="SS34" s="17">
        <v>5</v>
      </c>
      <c r="ST34" s="17">
        <v>5</v>
      </c>
      <c r="SU34" s="17">
        <v>-0.2</v>
      </c>
      <c r="SV34" s="17">
        <v>24</v>
      </c>
      <c r="SW34" s="17">
        <v>27.7</v>
      </c>
      <c r="SX34" s="17">
        <v>28</v>
      </c>
      <c r="SY34" s="17">
        <v>-4</v>
      </c>
      <c r="SZ34" s="17">
        <v>61.6</v>
      </c>
      <c r="TA34" s="17">
        <v>75.400000000000006</v>
      </c>
      <c r="TB34" s="17">
        <v>63</v>
      </c>
      <c r="TC34" s="17">
        <v>-1.4</v>
      </c>
      <c r="TD34" s="17">
        <v>30.7</v>
      </c>
      <c r="TE34" s="17">
        <v>29.21</v>
      </c>
      <c r="TF34" s="17">
        <v>29.21</v>
      </c>
      <c r="TG34" s="17">
        <v>1.49</v>
      </c>
      <c r="TH34" s="17">
        <v>51.94</v>
      </c>
      <c r="TI34" s="17">
        <v>62.5</v>
      </c>
      <c r="TJ34" s="17">
        <v>18.46</v>
      </c>
      <c r="TK34" s="17">
        <v>33.479999999999997</v>
      </c>
      <c r="TL34" s="17">
        <v>83.05</v>
      </c>
      <c r="TM34" s="17">
        <v>74.2</v>
      </c>
      <c r="TN34" s="17">
        <v>20.68</v>
      </c>
      <c r="TO34" s="17">
        <v>62.37</v>
      </c>
      <c r="TP34" s="17">
        <v>7.81</v>
      </c>
      <c r="TQ34" s="17">
        <v>12</v>
      </c>
      <c r="TR34" s="17">
        <v>2.29</v>
      </c>
      <c r="TS34" s="17">
        <v>5.52</v>
      </c>
      <c r="TT34" s="17">
        <v>4.7300000000000004</v>
      </c>
      <c r="TU34" s="17">
        <v>9.9</v>
      </c>
      <c r="TV34" s="17">
        <v>1.1499999999999999</v>
      </c>
      <c r="TW34" s="17">
        <v>3.58</v>
      </c>
      <c r="TX34" s="17">
        <v>1.4</v>
      </c>
      <c r="TY34" s="17">
        <v>37.1</v>
      </c>
      <c r="TZ34" s="17">
        <v>37.1</v>
      </c>
      <c r="UA34" s="17">
        <v>-35.700000000000003</v>
      </c>
      <c r="UB34" s="17">
        <v>3.7</v>
      </c>
      <c r="UC34" s="17">
        <v>4</v>
      </c>
      <c r="UD34" s="17">
        <v>4</v>
      </c>
      <c r="UE34" s="17">
        <v>-0.3</v>
      </c>
      <c r="UF34" s="17">
        <v>1.6</v>
      </c>
      <c r="UG34" s="17">
        <v>1.6</v>
      </c>
      <c r="UH34" s="17">
        <v>1.6</v>
      </c>
      <c r="UI34" s="17">
        <v>0</v>
      </c>
      <c r="UJ34" s="17"/>
      <c r="UK34" s="17"/>
      <c r="UL34" s="17"/>
      <c r="UM34" s="17">
        <v>0</v>
      </c>
      <c r="UN34" s="17">
        <v>4.2</v>
      </c>
      <c r="UO34" s="17">
        <v>3.5</v>
      </c>
      <c r="UP34" s="17">
        <v>3.5</v>
      </c>
      <c r="UQ34" s="17">
        <v>0.7</v>
      </c>
      <c r="UR34" s="17">
        <v>4.8</v>
      </c>
      <c r="US34" s="17">
        <v>4</v>
      </c>
      <c r="UT34" s="17">
        <v>4</v>
      </c>
      <c r="UU34" s="17">
        <v>0.8</v>
      </c>
      <c r="UV34" s="17">
        <v>4.8</v>
      </c>
      <c r="UW34" s="17">
        <v>4.0999999999999996</v>
      </c>
      <c r="UX34" s="17">
        <v>4.0999999999999996</v>
      </c>
      <c r="UY34" s="17">
        <v>0.7</v>
      </c>
      <c r="UZ34" s="17">
        <v>17.5</v>
      </c>
      <c r="VA34" s="17">
        <v>5.27</v>
      </c>
      <c r="VB34" s="17">
        <v>5.27</v>
      </c>
      <c r="VC34" s="17">
        <v>12.23</v>
      </c>
      <c r="VD34" s="17">
        <v>224.5</v>
      </c>
      <c r="VE34" s="17">
        <v>215.392</v>
      </c>
      <c r="VF34" s="17">
        <v>215.392</v>
      </c>
      <c r="VG34" s="17">
        <v>9.1080000000000005</v>
      </c>
      <c r="VH34" s="17">
        <v>17.3</v>
      </c>
      <c r="VI34" s="17">
        <v>14.8468</v>
      </c>
      <c r="VJ34" s="17">
        <v>14.8468</v>
      </c>
      <c r="VK34" s="17">
        <v>2.4531999999999998</v>
      </c>
      <c r="VL34" s="17">
        <v>122.5</v>
      </c>
      <c r="VM34" s="17">
        <v>120</v>
      </c>
      <c r="VN34" s="17">
        <v>120</v>
      </c>
      <c r="VO34" s="17">
        <v>2.5</v>
      </c>
      <c r="VP34" s="17">
        <v>0.6</v>
      </c>
      <c r="VQ34" s="17">
        <v>0.6</v>
      </c>
      <c r="VR34" s="17">
        <v>0.6</v>
      </c>
      <c r="VS34" s="17">
        <v>0</v>
      </c>
      <c r="VT34" s="17">
        <v>120.3</v>
      </c>
      <c r="VU34" s="17">
        <v>70</v>
      </c>
      <c r="VV34" s="17">
        <v>83</v>
      </c>
      <c r="VW34" s="17">
        <v>37.299999999999997</v>
      </c>
      <c r="VX34" s="17">
        <v>115.9</v>
      </c>
      <c r="VY34" s="17">
        <v>106</v>
      </c>
      <c r="VZ34" s="17">
        <v>109</v>
      </c>
      <c r="WA34" s="17">
        <v>6.9</v>
      </c>
      <c r="WB34" s="17">
        <v>90.2</v>
      </c>
      <c r="WC34" s="17">
        <v>86.4</v>
      </c>
      <c r="WD34" s="17">
        <v>86.4</v>
      </c>
      <c r="WE34" s="17">
        <v>3.8</v>
      </c>
      <c r="WF34" s="17">
        <v>3.8</v>
      </c>
      <c r="WG34" s="17">
        <v>4.2</v>
      </c>
      <c r="WH34" s="17">
        <v>4.2</v>
      </c>
      <c r="WI34" s="17">
        <v>-0.4</v>
      </c>
      <c r="WJ34" s="17">
        <v>2.2999999999999998</v>
      </c>
      <c r="WK34" s="17">
        <v>1.1499999999999999</v>
      </c>
      <c r="WL34" s="17">
        <v>1.1499999999999999</v>
      </c>
      <c r="WM34" s="17">
        <v>1.1499999999999999</v>
      </c>
      <c r="WN34" s="17">
        <v>2.4</v>
      </c>
      <c r="WO34" s="17">
        <v>2.2999999999999998</v>
      </c>
      <c r="WP34" s="17">
        <v>2.2999999999999998</v>
      </c>
      <c r="WQ34" s="17">
        <v>0.1</v>
      </c>
      <c r="WR34" s="17">
        <v>1</v>
      </c>
      <c r="WS34" s="17">
        <v>1.3</v>
      </c>
      <c r="WT34" s="17">
        <v>1.3</v>
      </c>
      <c r="WU34" s="17">
        <v>-0.3</v>
      </c>
      <c r="WV34" s="17">
        <v>16.3</v>
      </c>
      <c r="WW34" s="17">
        <v>14.9664</v>
      </c>
      <c r="WX34" s="17">
        <v>14.9664</v>
      </c>
      <c r="WY34" s="17">
        <v>1.3335999999999999</v>
      </c>
      <c r="WZ34" s="17">
        <v>5.8</v>
      </c>
      <c r="XA34" s="17">
        <v>6.8</v>
      </c>
      <c r="XB34" s="17">
        <v>6.8</v>
      </c>
      <c r="XC34" s="17">
        <v>-1</v>
      </c>
      <c r="XD34" s="17">
        <v>18.100000000000001</v>
      </c>
      <c r="XE34" s="17">
        <v>17.391300000000001</v>
      </c>
      <c r="XF34" s="17">
        <v>17.391300000000001</v>
      </c>
      <c r="XG34" s="17">
        <v>0.7087</v>
      </c>
      <c r="XH34" s="17">
        <v>10</v>
      </c>
      <c r="XI34" s="17">
        <v>10</v>
      </c>
      <c r="XJ34" s="17">
        <v>10</v>
      </c>
      <c r="XK34" s="17">
        <v>0</v>
      </c>
      <c r="XL34" s="17">
        <v>8.9</v>
      </c>
      <c r="XM34" s="17">
        <v>9</v>
      </c>
      <c r="XN34" s="17">
        <v>10.8</v>
      </c>
      <c r="XO34" s="17">
        <v>-1.9</v>
      </c>
      <c r="XP34" s="17"/>
      <c r="XQ34" s="17"/>
      <c r="XR34" s="17"/>
      <c r="XS34" s="17">
        <v>0</v>
      </c>
      <c r="XT34" s="17"/>
      <c r="XU34" s="17"/>
      <c r="XV34" s="17"/>
      <c r="XW34" s="17">
        <v>0</v>
      </c>
      <c r="XX34" s="17">
        <v>18.5</v>
      </c>
      <c r="XY34" s="17">
        <v>19</v>
      </c>
      <c r="XZ34" s="17">
        <v>14</v>
      </c>
      <c r="YA34" s="17">
        <v>4.5</v>
      </c>
      <c r="YB34" s="17">
        <v>13</v>
      </c>
      <c r="YC34" s="17">
        <v>19</v>
      </c>
      <c r="YD34" s="17">
        <v>19</v>
      </c>
      <c r="YE34" s="17">
        <v>-6</v>
      </c>
      <c r="YF34" s="17">
        <v>9.6999999999999993</v>
      </c>
      <c r="YG34" s="17">
        <v>8.1199999999999992</v>
      </c>
      <c r="YH34" s="17">
        <v>8.1199999999999992</v>
      </c>
      <c r="YI34" s="17">
        <v>1.58</v>
      </c>
      <c r="YJ34" s="17">
        <v>10.7</v>
      </c>
      <c r="YK34" s="17"/>
      <c r="YL34" s="17"/>
      <c r="YM34" s="17">
        <v>10.7</v>
      </c>
      <c r="YN34" s="17">
        <v>11.5</v>
      </c>
      <c r="YO34" s="17">
        <v>12</v>
      </c>
      <c r="YP34" s="17">
        <v>12</v>
      </c>
      <c r="YQ34" s="17">
        <v>-0.5</v>
      </c>
    </row>
    <row r="35" spans="1:667" ht="24" customHeight="1" x14ac:dyDescent="0.25">
      <c r="A35" s="1"/>
      <c r="B35" s="16" t="s">
        <v>55</v>
      </c>
      <c r="C35" s="16" t="s">
        <v>932</v>
      </c>
      <c r="D35" s="17">
        <v>78.3</v>
      </c>
      <c r="E35" s="17">
        <v>30.54935</v>
      </c>
      <c r="F35" s="17">
        <v>64.39761</v>
      </c>
      <c r="G35" s="17">
        <v>13.90239</v>
      </c>
      <c r="H35" s="17">
        <v>648.1</v>
      </c>
      <c r="I35" s="17">
        <v>649.92602999999997</v>
      </c>
      <c r="J35" s="17">
        <v>649.92602999999997</v>
      </c>
      <c r="K35" s="17">
        <v>-1.82603</v>
      </c>
      <c r="L35" s="17">
        <v>216.5</v>
      </c>
      <c r="M35" s="17">
        <v>210.41108</v>
      </c>
      <c r="N35" s="17">
        <v>210.41108</v>
      </c>
      <c r="O35" s="17">
        <v>6.0889199999999999</v>
      </c>
      <c r="P35" s="17"/>
      <c r="Q35" s="17"/>
      <c r="R35" s="17"/>
      <c r="S35" s="17">
        <v>0</v>
      </c>
      <c r="T35" s="17"/>
      <c r="U35" s="17"/>
      <c r="V35" s="17"/>
      <c r="W35" s="17">
        <v>0</v>
      </c>
      <c r="X35" s="17">
        <v>25</v>
      </c>
      <c r="Y35" s="17"/>
      <c r="Z35" s="17"/>
      <c r="AA35" s="17">
        <v>25</v>
      </c>
      <c r="AB35" s="17">
        <v>90.9</v>
      </c>
      <c r="AC35" s="17">
        <v>85.741600000000005</v>
      </c>
      <c r="AD35" s="17">
        <v>85.741600000000005</v>
      </c>
      <c r="AE35" s="17">
        <v>5.1584000000000003</v>
      </c>
      <c r="AF35" s="17"/>
      <c r="AG35" s="17"/>
      <c r="AH35" s="17"/>
      <c r="AI35" s="17">
        <v>0</v>
      </c>
      <c r="AJ35" s="17">
        <v>59.7</v>
      </c>
      <c r="AK35" s="17">
        <v>73.0608</v>
      </c>
      <c r="AL35" s="17">
        <v>86.820310000000006</v>
      </c>
      <c r="AM35" s="17">
        <v>-27.12031</v>
      </c>
      <c r="AN35" s="17">
        <v>177.1</v>
      </c>
      <c r="AO35" s="17">
        <v>188.69996</v>
      </c>
      <c r="AP35" s="17">
        <v>189.81</v>
      </c>
      <c r="AQ35" s="17">
        <v>-12.71</v>
      </c>
      <c r="AR35" s="17">
        <v>194.9</v>
      </c>
      <c r="AS35" s="17">
        <v>188.69996</v>
      </c>
      <c r="AT35" s="17">
        <v>189.81</v>
      </c>
      <c r="AU35" s="17">
        <v>5.09</v>
      </c>
      <c r="AV35" s="17">
        <v>199.5</v>
      </c>
      <c r="AW35" s="17">
        <v>188.69996</v>
      </c>
      <c r="AX35" s="17">
        <v>189.81</v>
      </c>
      <c r="AY35" s="17">
        <v>9.69</v>
      </c>
      <c r="AZ35" s="17">
        <v>271.3</v>
      </c>
      <c r="BA35" s="17">
        <v>283.89994999999999</v>
      </c>
      <c r="BB35" s="17">
        <v>285.57</v>
      </c>
      <c r="BC35" s="17">
        <v>-14.27</v>
      </c>
      <c r="BD35" s="17">
        <v>202.2</v>
      </c>
      <c r="BE35" s="17">
        <v>206.04143999999999</v>
      </c>
      <c r="BF35" s="17">
        <v>206.04143999999999</v>
      </c>
      <c r="BG35" s="17">
        <v>-3.84144</v>
      </c>
      <c r="BH35" s="17">
        <v>104.3</v>
      </c>
      <c r="BI35" s="17">
        <v>103.33009</v>
      </c>
      <c r="BJ35" s="17">
        <v>103.33009</v>
      </c>
      <c r="BK35" s="17">
        <v>0.96991000000000005</v>
      </c>
      <c r="BL35" s="17">
        <v>178.7</v>
      </c>
      <c r="BM35" s="17">
        <v>194.42337000000001</v>
      </c>
      <c r="BN35" s="17">
        <v>196.18647000000001</v>
      </c>
      <c r="BO35" s="17">
        <v>-17.486470000000001</v>
      </c>
      <c r="BP35" s="17">
        <v>4.0999999999999996</v>
      </c>
      <c r="BQ35" s="17">
        <v>3.8975900000000001</v>
      </c>
      <c r="BR35" s="17">
        <v>3.8975900000000001</v>
      </c>
      <c r="BS35" s="17">
        <v>0.20241000000000001</v>
      </c>
      <c r="BT35" s="17"/>
      <c r="BU35" s="17"/>
      <c r="BV35" s="17"/>
      <c r="BW35" s="17">
        <v>0</v>
      </c>
      <c r="BX35" s="17"/>
      <c r="BY35" s="17"/>
      <c r="BZ35" s="17"/>
      <c r="CA35" s="17">
        <v>0</v>
      </c>
      <c r="CB35" s="17"/>
      <c r="CC35" s="17"/>
      <c r="CD35" s="17"/>
      <c r="CE35" s="17">
        <v>0</v>
      </c>
      <c r="CF35" s="17">
        <v>110</v>
      </c>
      <c r="CG35" s="17">
        <v>114.00626</v>
      </c>
      <c r="CH35" s="17">
        <v>114.00626</v>
      </c>
      <c r="CI35" s="17">
        <v>-4.0062600000000002</v>
      </c>
      <c r="CJ35" s="17">
        <v>7.5</v>
      </c>
      <c r="CK35" s="17">
        <v>7.0908199999999999</v>
      </c>
      <c r="CL35" s="17">
        <v>7.0908199999999999</v>
      </c>
      <c r="CM35" s="17">
        <v>0.40917999999999999</v>
      </c>
      <c r="CN35" s="17">
        <v>5.2</v>
      </c>
      <c r="CO35" s="17">
        <v>3.8075999999999999</v>
      </c>
      <c r="CP35" s="17">
        <v>3.8075999999999999</v>
      </c>
      <c r="CQ35" s="17">
        <v>1.3924000000000001</v>
      </c>
      <c r="CR35" s="17">
        <v>16.100000000000001</v>
      </c>
      <c r="CS35" s="17">
        <v>16.710640000000001</v>
      </c>
      <c r="CT35" s="17">
        <v>16.710640000000001</v>
      </c>
      <c r="CU35" s="17">
        <v>-0.61063999999999996</v>
      </c>
      <c r="CV35" s="17">
        <v>45</v>
      </c>
      <c r="CW35" s="17">
        <v>29.305579999999999</v>
      </c>
      <c r="CX35" s="17">
        <v>35.924199999999999</v>
      </c>
      <c r="CY35" s="17">
        <v>9.0757999999999992</v>
      </c>
      <c r="CZ35" s="17">
        <v>44.2</v>
      </c>
      <c r="DA35" s="17">
        <v>49.3703</v>
      </c>
      <c r="DB35" s="17">
        <v>20.7254</v>
      </c>
      <c r="DC35" s="17">
        <v>23.474599999999999</v>
      </c>
      <c r="DD35" s="17"/>
      <c r="DE35" s="17"/>
      <c r="DF35" s="17"/>
      <c r="DG35" s="17">
        <v>0</v>
      </c>
      <c r="DH35" s="17">
        <v>74.8</v>
      </c>
      <c r="DI35" s="17">
        <v>119.25</v>
      </c>
      <c r="DJ35" s="17">
        <v>155.67096000000001</v>
      </c>
      <c r="DK35" s="17">
        <v>-80.870959999999997</v>
      </c>
      <c r="DL35" s="17"/>
      <c r="DM35" s="17"/>
      <c r="DN35" s="17"/>
      <c r="DO35" s="17">
        <v>0</v>
      </c>
      <c r="DP35" s="17">
        <v>6.5</v>
      </c>
      <c r="DQ35" s="17">
        <v>6.39</v>
      </c>
      <c r="DR35" s="17">
        <v>6.39</v>
      </c>
      <c r="DS35" s="17">
        <v>0.11</v>
      </c>
      <c r="DT35" s="17">
        <v>0</v>
      </c>
      <c r="DU35" s="17"/>
      <c r="DV35" s="17"/>
      <c r="DW35" s="17">
        <v>0</v>
      </c>
      <c r="DX35" s="17">
        <v>31</v>
      </c>
      <c r="DY35" s="17">
        <v>37.056959999999997</v>
      </c>
      <c r="DZ35" s="17">
        <v>33.365459999999999</v>
      </c>
      <c r="EA35" s="17">
        <v>-2.3654600000000001</v>
      </c>
      <c r="EB35" s="17">
        <v>0</v>
      </c>
      <c r="EC35" s="17"/>
      <c r="ED35" s="17"/>
      <c r="EE35" s="17">
        <v>0</v>
      </c>
      <c r="EF35" s="17">
        <v>20</v>
      </c>
      <c r="EG35" s="17">
        <v>24.03586</v>
      </c>
      <c r="EH35" s="17">
        <v>20.62593</v>
      </c>
      <c r="EI35" s="17">
        <v>-0.62592999999999999</v>
      </c>
      <c r="EJ35" s="17">
        <v>17.399999999999999</v>
      </c>
      <c r="EK35" s="17">
        <v>18.87548</v>
      </c>
      <c r="EL35" s="17">
        <v>18.87548</v>
      </c>
      <c r="EM35" s="17">
        <v>-1.4754799999999999</v>
      </c>
      <c r="EN35" s="17">
        <v>13</v>
      </c>
      <c r="EO35" s="17">
        <v>13.068759999999999</v>
      </c>
      <c r="EP35" s="17">
        <v>13.068759999999999</v>
      </c>
      <c r="EQ35" s="17">
        <v>-6.8760000000000002E-2</v>
      </c>
      <c r="ER35" s="17">
        <v>57.8</v>
      </c>
      <c r="ES35" s="17">
        <v>61.99635</v>
      </c>
      <c r="ET35" s="17">
        <v>61.99635</v>
      </c>
      <c r="EU35" s="17">
        <v>-4.1963499999999998</v>
      </c>
      <c r="EV35" s="17">
        <v>175.5</v>
      </c>
      <c r="EW35" s="17">
        <v>184.74316999999999</v>
      </c>
      <c r="EX35" s="17">
        <v>184.74316999999999</v>
      </c>
      <c r="EY35" s="17">
        <v>-9.2431699999999992</v>
      </c>
      <c r="EZ35" s="17">
        <v>175.3</v>
      </c>
      <c r="FA35" s="17">
        <v>184.74316999999999</v>
      </c>
      <c r="FB35" s="17">
        <v>184.74316999999999</v>
      </c>
      <c r="FC35" s="17">
        <v>-9.4431700000000003</v>
      </c>
      <c r="FD35" s="17">
        <v>180.7</v>
      </c>
      <c r="FE35" s="17">
        <v>185.29795999999999</v>
      </c>
      <c r="FF35" s="17">
        <v>185.29795999999999</v>
      </c>
      <c r="FG35" s="17">
        <v>-4.5979599999999996</v>
      </c>
      <c r="FH35" s="17">
        <v>65.599999999999994</v>
      </c>
      <c r="FI35" s="17">
        <v>87.983080000000001</v>
      </c>
      <c r="FJ35" s="17">
        <v>82.039569999999998</v>
      </c>
      <c r="FK35" s="17">
        <v>-16.43957</v>
      </c>
      <c r="FL35" s="17">
        <v>0</v>
      </c>
      <c r="FM35" s="17"/>
      <c r="FN35" s="17"/>
      <c r="FO35" s="17">
        <v>0</v>
      </c>
      <c r="FP35" s="17">
        <v>24.5</v>
      </c>
      <c r="FQ35" s="17">
        <v>23.06963</v>
      </c>
      <c r="FR35" s="17">
        <v>23.06963</v>
      </c>
      <c r="FS35" s="17">
        <v>1.4303699999999999</v>
      </c>
      <c r="FT35" s="17">
        <v>17.2</v>
      </c>
      <c r="FU35" s="17">
        <v>14.510630000000001</v>
      </c>
      <c r="FV35" s="17">
        <v>14.510630000000001</v>
      </c>
      <c r="FW35" s="17">
        <v>2.6893699999999998</v>
      </c>
      <c r="FX35" s="17">
        <v>19.399999999999999</v>
      </c>
      <c r="FY35" s="17">
        <v>20.725390000000001</v>
      </c>
      <c r="FZ35" s="17">
        <v>20.725390000000001</v>
      </c>
      <c r="GA35" s="17">
        <v>-1.3253900000000001</v>
      </c>
      <c r="GB35" s="17"/>
      <c r="GC35" s="17"/>
      <c r="GD35" s="17"/>
      <c r="GE35" s="17">
        <v>0</v>
      </c>
      <c r="GF35" s="17"/>
      <c r="GG35" s="17"/>
      <c r="GH35" s="17"/>
      <c r="GI35" s="17">
        <v>0</v>
      </c>
      <c r="GJ35" s="17">
        <v>6.1</v>
      </c>
      <c r="GK35" s="17">
        <v>6.8787000000000003</v>
      </c>
      <c r="GL35" s="17">
        <v>6.8787000000000003</v>
      </c>
      <c r="GM35" s="17">
        <v>-0.77869999999999995</v>
      </c>
      <c r="GN35" s="17">
        <v>29.9</v>
      </c>
      <c r="GO35" s="17">
        <v>24.327069999999999</v>
      </c>
      <c r="GP35" s="17">
        <v>51.02355</v>
      </c>
      <c r="GQ35" s="17">
        <v>-21.123550000000002</v>
      </c>
      <c r="GR35" s="17"/>
      <c r="GS35" s="17"/>
      <c r="GT35" s="17"/>
      <c r="GU35" s="17">
        <v>0</v>
      </c>
      <c r="GV35" s="17"/>
      <c r="GW35" s="17"/>
      <c r="GX35" s="17"/>
      <c r="GY35" s="17">
        <v>0</v>
      </c>
      <c r="GZ35" s="17"/>
      <c r="HA35" s="17"/>
      <c r="HB35" s="17"/>
      <c r="HC35" s="17">
        <v>0</v>
      </c>
      <c r="HD35" s="17"/>
      <c r="HE35" s="17"/>
      <c r="HF35" s="17"/>
      <c r="HG35" s="17">
        <v>0</v>
      </c>
      <c r="HH35" s="17">
        <v>21.1</v>
      </c>
      <c r="HI35" s="17">
        <v>43.614559999999997</v>
      </c>
      <c r="HJ35" s="17">
        <v>69.361580000000004</v>
      </c>
      <c r="HK35" s="17">
        <v>-48.261580000000002</v>
      </c>
      <c r="HL35" s="17">
        <v>0</v>
      </c>
      <c r="HM35" s="17"/>
      <c r="HN35" s="17"/>
      <c r="HO35" s="17">
        <v>0</v>
      </c>
      <c r="HP35" s="17"/>
      <c r="HQ35" s="17"/>
      <c r="HR35" s="17"/>
      <c r="HS35" s="17">
        <v>0</v>
      </c>
      <c r="HT35" s="17">
        <v>41.4</v>
      </c>
      <c r="HU35" s="17">
        <v>45.291899999999998</v>
      </c>
      <c r="HV35" s="17">
        <v>45.291899999999998</v>
      </c>
      <c r="HW35" s="17">
        <v>-3.8919000000000001</v>
      </c>
      <c r="HX35" s="17"/>
      <c r="HY35" s="17"/>
      <c r="HZ35" s="17"/>
      <c r="IA35" s="17">
        <v>0</v>
      </c>
      <c r="IB35" s="17"/>
      <c r="IC35" s="17"/>
      <c r="ID35" s="17"/>
      <c r="IE35" s="17">
        <v>0</v>
      </c>
      <c r="IF35" s="17"/>
      <c r="IG35" s="17"/>
      <c r="IH35" s="17"/>
      <c r="II35" s="17">
        <v>0</v>
      </c>
      <c r="IJ35" s="17">
        <v>46.36</v>
      </c>
      <c r="IK35" s="17">
        <v>74.332340000000002</v>
      </c>
      <c r="IL35" s="17">
        <v>83.199830000000006</v>
      </c>
      <c r="IM35" s="17">
        <v>-36.839829999999999</v>
      </c>
      <c r="IN35" s="17">
        <v>166.71</v>
      </c>
      <c r="IO35" s="17">
        <v>172.90064000000001</v>
      </c>
      <c r="IP35" s="17">
        <v>174.64073999999999</v>
      </c>
      <c r="IQ35" s="17">
        <v>-7.9307400000000001</v>
      </c>
      <c r="IR35" s="17">
        <v>164.46</v>
      </c>
      <c r="IS35" s="17">
        <v>172.90064000000001</v>
      </c>
      <c r="IT35" s="17">
        <v>174.64073999999999</v>
      </c>
      <c r="IU35" s="17">
        <v>-10.18074</v>
      </c>
      <c r="IV35" s="17">
        <v>195.96</v>
      </c>
      <c r="IW35" s="17">
        <v>172.90064000000001</v>
      </c>
      <c r="IX35" s="17">
        <v>174.64073999999999</v>
      </c>
      <c r="IY35" s="17">
        <v>21.31926</v>
      </c>
      <c r="IZ35" s="17">
        <v>250.51</v>
      </c>
      <c r="JA35" s="17">
        <v>260.12979000000001</v>
      </c>
      <c r="JB35" s="17">
        <v>262.74777999999998</v>
      </c>
      <c r="JC35" s="17">
        <v>-12.237780000000001</v>
      </c>
      <c r="JD35" s="17">
        <v>67.7</v>
      </c>
      <c r="JE35" s="17">
        <v>73.334350000000001</v>
      </c>
      <c r="JF35" s="17">
        <v>73.334350000000001</v>
      </c>
      <c r="JG35" s="17">
        <v>-5.6343500000000004</v>
      </c>
      <c r="JH35" s="17">
        <v>33.590000000000003</v>
      </c>
      <c r="JI35" s="17">
        <v>36.777279999999998</v>
      </c>
      <c r="JJ35" s="17">
        <v>36.777279999999998</v>
      </c>
      <c r="JK35" s="17">
        <v>-3.1872799999999999</v>
      </c>
      <c r="JL35" s="17">
        <v>0</v>
      </c>
      <c r="JM35" s="17"/>
      <c r="JN35" s="17"/>
      <c r="JO35" s="17">
        <v>0</v>
      </c>
      <c r="JP35" s="17">
        <v>0</v>
      </c>
      <c r="JQ35" s="17"/>
      <c r="JR35" s="17"/>
      <c r="JS35" s="17">
        <v>0</v>
      </c>
      <c r="JT35" s="17"/>
      <c r="JU35" s="17"/>
      <c r="JV35" s="17"/>
      <c r="JW35" s="17">
        <v>0</v>
      </c>
      <c r="JX35" s="17"/>
      <c r="JY35" s="17"/>
      <c r="JZ35" s="17"/>
      <c r="KA35" s="17">
        <v>0</v>
      </c>
      <c r="KB35" s="17"/>
      <c r="KC35" s="17"/>
      <c r="KD35" s="17"/>
      <c r="KE35" s="17">
        <v>0</v>
      </c>
      <c r="KF35" s="17"/>
      <c r="KG35" s="17"/>
      <c r="KH35" s="17"/>
      <c r="KI35" s="17">
        <v>0</v>
      </c>
      <c r="KJ35" s="17">
        <v>4.5</v>
      </c>
      <c r="KK35" s="17"/>
      <c r="KL35" s="17"/>
      <c r="KM35" s="17">
        <v>4.5</v>
      </c>
      <c r="KN35" s="17">
        <v>0.1</v>
      </c>
      <c r="KO35" s="17">
        <v>1.79738</v>
      </c>
      <c r="KP35" s="17">
        <v>1.79738</v>
      </c>
      <c r="KQ35" s="17">
        <v>-1.6973800000000001</v>
      </c>
      <c r="KR35" s="17">
        <v>109.8</v>
      </c>
      <c r="KS35" s="17">
        <v>81.595079999999996</v>
      </c>
      <c r="KT35" s="17">
        <v>110.34631</v>
      </c>
      <c r="KU35" s="17">
        <v>-0.54630999999999996</v>
      </c>
      <c r="KV35" s="17">
        <v>83.8</v>
      </c>
      <c r="KW35" s="17">
        <v>99.219290000000001</v>
      </c>
      <c r="KX35" s="17">
        <v>112.61405999999999</v>
      </c>
      <c r="KY35" s="17">
        <v>-28.814060000000001</v>
      </c>
      <c r="KZ35" s="17">
        <v>41.6</v>
      </c>
      <c r="LA35" s="17">
        <v>66.809659999999994</v>
      </c>
      <c r="LB35" s="17">
        <v>66.809659999999994</v>
      </c>
      <c r="LC35" s="17">
        <v>-25.20966</v>
      </c>
      <c r="LD35" s="17">
        <v>36.9</v>
      </c>
      <c r="LE35" s="17">
        <v>48.179349999999999</v>
      </c>
      <c r="LF35" s="17">
        <v>48.179349999999999</v>
      </c>
      <c r="LG35" s="17">
        <v>-11.279350000000001</v>
      </c>
      <c r="LH35" s="17">
        <v>29.4</v>
      </c>
      <c r="LI35" s="17">
        <v>29.806760000000001</v>
      </c>
      <c r="LJ35" s="17">
        <v>29.806760000000001</v>
      </c>
      <c r="LK35" s="17">
        <v>-0.40676000000000001</v>
      </c>
      <c r="LL35" s="17">
        <v>114.1</v>
      </c>
      <c r="LM35" s="17">
        <v>114.15203</v>
      </c>
      <c r="LN35" s="17">
        <v>114.15203</v>
      </c>
      <c r="LO35" s="17">
        <v>-5.203E-2</v>
      </c>
      <c r="LP35" s="17">
        <v>46.5</v>
      </c>
      <c r="LQ35" s="17">
        <v>45.993009999999998</v>
      </c>
      <c r="LR35" s="17">
        <v>45.993000000000002</v>
      </c>
      <c r="LS35" s="17">
        <v>0.50700000000000001</v>
      </c>
      <c r="LT35" s="17">
        <v>47.2</v>
      </c>
      <c r="LU35" s="17">
        <v>49.666240000000002</v>
      </c>
      <c r="LV35" s="17">
        <v>49.666240000000002</v>
      </c>
      <c r="LW35" s="17">
        <v>-2.46624</v>
      </c>
      <c r="LX35" s="17">
        <v>138.1</v>
      </c>
      <c r="LY35" s="17">
        <v>153.15676999999999</v>
      </c>
      <c r="LZ35" s="17">
        <v>145.11520999999999</v>
      </c>
      <c r="MA35" s="17">
        <v>-7.0152099999999997</v>
      </c>
      <c r="MB35" s="17">
        <v>141.19999999999999</v>
      </c>
      <c r="MC35" s="17">
        <v>153.15676999999999</v>
      </c>
      <c r="MD35" s="17">
        <v>145.11520999999999</v>
      </c>
      <c r="ME35" s="17">
        <v>-3.9152100000000001</v>
      </c>
      <c r="MF35" s="17">
        <v>167.3</v>
      </c>
      <c r="MG35" s="17">
        <v>153.61670000000001</v>
      </c>
      <c r="MH35" s="17">
        <v>145.55099000000001</v>
      </c>
      <c r="MI35" s="17">
        <v>21.749009999999998</v>
      </c>
      <c r="MJ35" s="17">
        <v>177.6</v>
      </c>
      <c r="MK35" s="17">
        <v>176.36183</v>
      </c>
      <c r="ML35" s="17">
        <v>176.36183</v>
      </c>
      <c r="MM35" s="17">
        <v>1.23817</v>
      </c>
      <c r="MN35" s="17">
        <v>0</v>
      </c>
      <c r="MO35" s="17"/>
      <c r="MP35" s="17"/>
      <c r="MQ35" s="17">
        <v>0</v>
      </c>
      <c r="MR35" s="17"/>
      <c r="MS35" s="17"/>
      <c r="MT35" s="17"/>
      <c r="MU35" s="17">
        <v>0</v>
      </c>
      <c r="MV35" s="17">
        <v>0</v>
      </c>
      <c r="MW35" s="17"/>
      <c r="MX35" s="17"/>
      <c r="MY35" s="17">
        <v>0</v>
      </c>
      <c r="MZ35" s="17"/>
      <c r="NA35" s="17"/>
      <c r="NB35" s="17"/>
      <c r="NC35" s="17">
        <v>0</v>
      </c>
      <c r="ND35" s="17">
        <v>204.8</v>
      </c>
      <c r="NE35" s="17">
        <v>205.29381000000001</v>
      </c>
      <c r="NF35" s="17">
        <v>205.29381000000001</v>
      </c>
      <c r="NG35" s="17">
        <v>-0.49381000000000003</v>
      </c>
      <c r="NH35" s="17">
        <v>99.2</v>
      </c>
      <c r="NI35" s="17">
        <v>102.95515</v>
      </c>
      <c r="NJ35" s="17">
        <v>102.95515</v>
      </c>
      <c r="NK35" s="17">
        <v>-3.75515</v>
      </c>
      <c r="NL35" s="17">
        <v>8.1</v>
      </c>
      <c r="NM35" s="17">
        <v>7.5354299999999999</v>
      </c>
      <c r="NN35" s="17">
        <v>7.5354299999999999</v>
      </c>
      <c r="NO35" s="17">
        <v>0.56457000000000002</v>
      </c>
      <c r="NP35" s="17">
        <v>5.2</v>
      </c>
      <c r="NQ35" s="17">
        <v>4.9991700000000003</v>
      </c>
      <c r="NR35" s="17">
        <v>4.9991700000000003</v>
      </c>
      <c r="NS35" s="17">
        <v>0.20083000000000001</v>
      </c>
      <c r="NT35" s="17">
        <v>95</v>
      </c>
      <c r="NU35" s="17">
        <v>73.733699999999999</v>
      </c>
      <c r="NV35" s="17">
        <v>73.733699999999999</v>
      </c>
      <c r="NW35" s="17">
        <v>21.266300000000001</v>
      </c>
      <c r="NX35" s="17">
        <v>73.400000000000006</v>
      </c>
      <c r="NY35" s="17">
        <v>62.14</v>
      </c>
      <c r="NZ35" s="17">
        <v>62.14</v>
      </c>
      <c r="OA35" s="17">
        <v>11.26</v>
      </c>
      <c r="OB35" s="17">
        <v>14.8</v>
      </c>
      <c r="OC35" s="17">
        <v>15.3</v>
      </c>
      <c r="OD35" s="17">
        <v>8</v>
      </c>
      <c r="OE35" s="17">
        <v>6.8</v>
      </c>
      <c r="OF35" s="17">
        <v>0</v>
      </c>
      <c r="OG35" s="17"/>
      <c r="OH35" s="17"/>
      <c r="OI35" s="17">
        <v>0</v>
      </c>
      <c r="OJ35" s="17">
        <v>5.0999999999999996</v>
      </c>
      <c r="OK35" s="17">
        <v>10.16882</v>
      </c>
      <c r="OL35" s="17">
        <v>20.33764</v>
      </c>
      <c r="OM35" s="17">
        <v>-15.237640000000001</v>
      </c>
      <c r="ON35" s="17"/>
      <c r="OO35" s="17"/>
      <c r="OP35" s="17"/>
      <c r="OQ35" s="17">
        <v>0</v>
      </c>
      <c r="OR35" s="17"/>
      <c r="OS35" s="17"/>
      <c r="OT35" s="17"/>
      <c r="OU35" s="17">
        <v>0</v>
      </c>
      <c r="OV35" s="17">
        <v>182</v>
      </c>
      <c r="OW35" s="17">
        <v>170.23150000000001</v>
      </c>
      <c r="OX35" s="17">
        <v>170.23150000000001</v>
      </c>
      <c r="OY35" s="17">
        <v>11.7685</v>
      </c>
      <c r="OZ35" s="17">
        <v>91.6</v>
      </c>
      <c r="PA35" s="17">
        <v>86.45</v>
      </c>
      <c r="PB35" s="17">
        <v>86.45</v>
      </c>
      <c r="PC35" s="17">
        <v>5.15</v>
      </c>
      <c r="PD35" s="17">
        <v>0.8</v>
      </c>
      <c r="PE35" s="17">
        <v>0.46</v>
      </c>
      <c r="PF35" s="17">
        <v>0.46</v>
      </c>
      <c r="PG35" s="17">
        <v>0.34</v>
      </c>
      <c r="PH35" s="17">
        <v>0.6</v>
      </c>
      <c r="PI35" s="17">
        <v>1.4</v>
      </c>
      <c r="PJ35" s="17">
        <v>1.4</v>
      </c>
      <c r="PK35" s="17">
        <v>-0.8</v>
      </c>
      <c r="PL35" s="17">
        <v>2.6</v>
      </c>
      <c r="PM35" s="17">
        <v>2.4</v>
      </c>
      <c r="PN35" s="17">
        <v>2.4</v>
      </c>
      <c r="PO35" s="17">
        <v>0.2</v>
      </c>
      <c r="PP35" s="17">
        <v>18.2</v>
      </c>
      <c r="PQ35" s="17">
        <v>14.58602</v>
      </c>
      <c r="PR35" s="17">
        <v>4.5381299999999998</v>
      </c>
      <c r="PS35" s="17">
        <v>13.66187</v>
      </c>
      <c r="PT35" s="17">
        <v>4.7</v>
      </c>
      <c r="PU35" s="17">
        <v>3.12</v>
      </c>
      <c r="PV35" s="17">
        <v>3.12</v>
      </c>
      <c r="PW35" s="17">
        <v>1.58</v>
      </c>
      <c r="PX35" s="17"/>
      <c r="PY35" s="17">
        <v>3.1</v>
      </c>
      <c r="PZ35" s="17">
        <v>3.1</v>
      </c>
      <c r="QA35" s="17">
        <v>-3.1</v>
      </c>
      <c r="QB35" s="17">
        <v>3.5</v>
      </c>
      <c r="QC35" s="17">
        <v>3.5</v>
      </c>
      <c r="QD35" s="17">
        <v>3.5</v>
      </c>
      <c r="QE35" s="17">
        <v>0</v>
      </c>
      <c r="QF35" s="17">
        <v>14</v>
      </c>
      <c r="QG35" s="17">
        <v>14.975849999999999</v>
      </c>
      <c r="QH35" s="17">
        <v>14.975849999999999</v>
      </c>
      <c r="QI35" s="17">
        <v>-0.97585</v>
      </c>
      <c r="QJ35" s="17">
        <v>12.8</v>
      </c>
      <c r="QK35" s="17">
        <v>13.010999999999999</v>
      </c>
      <c r="QL35" s="17">
        <v>13.010999999999999</v>
      </c>
      <c r="QM35" s="17">
        <v>-0.21099999999999999</v>
      </c>
      <c r="QN35" s="17">
        <v>16.2</v>
      </c>
      <c r="QO35" s="17">
        <v>15.481999999999999</v>
      </c>
      <c r="QP35" s="17">
        <v>15.481999999999999</v>
      </c>
      <c r="QQ35" s="17">
        <v>0.71799999999999997</v>
      </c>
      <c r="QR35" s="17">
        <v>28.2</v>
      </c>
      <c r="QS35" s="17">
        <v>20.267600000000002</v>
      </c>
      <c r="QT35" s="17">
        <v>20.267600000000002</v>
      </c>
      <c r="QU35" s="17">
        <v>7.9324000000000003</v>
      </c>
      <c r="QV35" s="17">
        <v>61.7</v>
      </c>
      <c r="QW35" s="17">
        <v>65.851500000000001</v>
      </c>
      <c r="QX35" s="17">
        <v>65.851500000000001</v>
      </c>
      <c r="QY35" s="17">
        <v>-4.1515000000000004</v>
      </c>
      <c r="QZ35" s="17">
        <v>16</v>
      </c>
      <c r="RA35" s="17">
        <v>13.6015</v>
      </c>
      <c r="RB35" s="17">
        <v>13.6015</v>
      </c>
      <c r="RC35" s="17">
        <v>2.3984999999999999</v>
      </c>
      <c r="RD35" s="17">
        <v>2.4</v>
      </c>
      <c r="RE35" s="17">
        <v>2.25</v>
      </c>
      <c r="RF35" s="17">
        <v>2.25</v>
      </c>
      <c r="RG35" s="17">
        <v>0.15</v>
      </c>
      <c r="RH35" s="17">
        <v>15.9</v>
      </c>
      <c r="RI35" s="17">
        <v>11.42632</v>
      </c>
      <c r="RJ35" s="17">
        <v>19.67727</v>
      </c>
      <c r="RK35" s="17">
        <v>-3.7772700000000001</v>
      </c>
      <c r="RL35" s="17">
        <v>1.2</v>
      </c>
      <c r="RM35" s="17">
        <v>1.1200000000000001</v>
      </c>
      <c r="RN35" s="17">
        <v>1.1200000000000001</v>
      </c>
      <c r="RO35" s="17">
        <v>0.08</v>
      </c>
      <c r="RP35" s="17"/>
      <c r="RQ35" s="17"/>
      <c r="RR35" s="17"/>
      <c r="RS35" s="17">
        <v>0</v>
      </c>
      <c r="RT35" s="17">
        <v>4.8</v>
      </c>
      <c r="RU35" s="17">
        <v>4.5</v>
      </c>
      <c r="RV35" s="17">
        <v>4.5</v>
      </c>
      <c r="RW35" s="17">
        <v>0.3</v>
      </c>
      <c r="RX35" s="17">
        <v>0.4</v>
      </c>
      <c r="RY35" s="17">
        <v>0.40429999999999999</v>
      </c>
      <c r="RZ35" s="17">
        <v>0.40429999999999999</v>
      </c>
      <c r="SA35" s="17">
        <v>-4.3E-3</v>
      </c>
      <c r="SB35" s="17">
        <v>1.2</v>
      </c>
      <c r="SC35" s="17">
        <v>1.1599999999999999</v>
      </c>
      <c r="SD35" s="17">
        <v>1.1599999999999999</v>
      </c>
      <c r="SE35" s="17">
        <v>0.04</v>
      </c>
      <c r="SF35" s="17">
        <v>5.2</v>
      </c>
      <c r="SG35" s="17">
        <v>5.7</v>
      </c>
      <c r="SH35" s="17">
        <v>5.7</v>
      </c>
      <c r="SI35" s="17">
        <v>-0.5</v>
      </c>
      <c r="SJ35" s="17">
        <v>3.3</v>
      </c>
      <c r="SK35" s="17">
        <v>2.7</v>
      </c>
      <c r="SL35" s="17">
        <v>2.7</v>
      </c>
      <c r="SM35" s="17">
        <v>0.6</v>
      </c>
      <c r="SN35" s="17">
        <v>2.9</v>
      </c>
      <c r="SO35" s="17">
        <v>3</v>
      </c>
      <c r="SP35" s="17">
        <v>3</v>
      </c>
      <c r="SQ35" s="17">
        <v>-0.1</v>
      </c>
      <c r="SR35" s="17">
        <v>4.5999999999999996</v>
      </c>
      <c r="SS35" s="17">
        <v>5</v>
      </c>
      <c r="ST35" s="17">
        <v>5</v>
      </c>
      <c r="SU35" s="17">
        <v>-0.4</v>
      </c>
      <c r="SV35" s="17">
        <v>24.2</v>
      </c>
      <c r="SW35" s="17">
        <v>28.3</v>
      </c>
      <c r="SX35" s="17">
        <v>30</v>
      </c>
      <c r="SY35" s="17">
        <v>-5.8</v>
      </c>
      <c r="SZ35" s="17">
        <v>69.900000000000006</v>
      </c>
      <c r="TA35" s="17">
        <v>75.900000000000006</v>
      </c>
      <c r="TB35" s="17">
        <v>63</v>
      </c>
      <c r="TC35" s="17">
        <v>6.9</v>
      </c>
      <c r="TD35" s="17">
        <v>31.2</v>
      </c>
      <c r="TE35" s="17">
        <v>29.36</v>
      </c>
      <c r="TF35" s="17">
        <v>29.36</v>
      </c>
      <c r="TG35" s="17">
        <v>1.84</v>
      </c>
      <c r="TH35" s="17">
        <v>68.790000000000006</v>
      </c>
      <c r="TI35" s="17">
        <v>61.4</v>
      </c>
      <c r="TJ35" s="17">
        <v>30.31</v>
      </c>
      <c r="TK35" s="17">
        <v>38.479999999999997</v>
      </c>
      <c r="TL35" s="17">
        <v>89.43</v>
      </c>
      <c r="TM35" s="17">
        <v>71.7</v>
      </c>
      <c r="TN35" s="17">
        <v>33.82</v>
      </c>
      <c r="TO35" s="17">
        <v>55.61</v>
      </c>
      <c r="TP35" s="17">
        <v>10.87</v>
      </c>
      <c r="TQ35" s="17">
        <v>12.6</v>
      </c>
      <c r="TR35" s="17">
        <v>3.67</v>
      </c>
      <c r="TS35" s="17">
        <v>7.2</v>
      </c>
      <c r="TT35" s="17">
        <v>7.39</v>
      </c>
      <c r="TU35" s="17">
        <v>10.4</v>
      </c>
      <c r="TV35" s="17">
        <v>1.64</v>
      </c>
      <c r="TW35" s="17">
        <v>5.75</v>
      </c>
      <c r="TX35" s="17">
        <v>1.3</v>
      </c>
      <c r="TY35" s="17">
        <v>37.29</v>
      </c>
      <c r="TZ35" s="17">
        <v>37.29</v>
      </c>
      <c r="UA35" s="17">
        <v>-35.99</v>
      </c>
      <c r="UB35" s="17">
        <v>3.7</v>
      </c>
      <c r="UC35" s="17">
        <v>4</v>
      </c>
      <c r="UD35" s="17">
        <v>4</v>
      </c>
      <c r="UE35" s="17">
        <v>-0.3</v>
      </c>
      <c r="UF35" s="17">
        <v>1.6</v>
      </c>
      <c r="UG35" s="17">
        <v>1.6</v>
      </c>
      <c r="UH35" s="17">
        <v>1.6</v>
      </c>
      <c r="UI35" s="17">
        <v>0</v>
      </c>
      <c r="UJ35" s="17"/>
      <c r="UK35" s="17"/>
      <c r="UL35" s="17"/>
      <c r="UM35" s="17">
        <v>0</v>
      </c>
      <c r="UN35" s="17">
        <v>4.2</v>
      </c>
      <c r="UO35" s="17">
        <v>3.5</v>
      </c>
      <c r="UP35" s="17">
        <v>3.5</v>
      </c>
      <c r="UQ35" s="17">
        <v>0.7</v>
      </c>
      <c r="UR35" s="17">
        <v>4.8</v>
      </c>
      <c r="US35" s="17">
        <v>4</v>
      </c>
      <c r="UT35" s="17">
        <v>4</v>
      </c>
      <c r="UU35" s="17">
        <v>0.8</v>
      </c>
      <c r="UV35" s="17">
        <v>4.8</v>
      </c>
      <c r="UW35" s="17">
        <v>4.0999999999999996</v>
      </c>
      <c r="UX35" s="17">
        <v>4.0999999999999996</v>
      </c>
      <c r="UY35" s="17">
        <v>0.7</v>
      </c>
      <c r="UZ35" s="17">
        <v>16.899999999999999</v>
      </c>
      <c r="VA35" s="17">
        <v>5.27</v>
      </c>
      <c r="VB35" s="17">
        <v>5.27</v>
      </c>
      <c r="VC35" s="17">
        <v>11.63</v>
      </c>
      <c r="VD35" s="17">
        <v>226.2</v>
      </c>
      <c r="VE35" s="17">
        <v>216.71600000000001</v>
      </c>
      <c r="VF35" s="17">
        <v>216.71600000000001</v>
      </c>
      <c r="VG35" s="17">
        <v>9.484</v>
      </c>
      <c r="VH35" s="17">
        <v>16.5</v>
      </c>
      <c r="VI35" s="17">
        <v>14.426</v>
      </c>
      <c r="VJ35" s="17">
        <v>14.426</v>
      </c>
      <c r="VK35" s="17">
        <v>2.0739999999999998</v>
      </c>
      <c r="VL35" s="17">
        <v>122.5</v>
      </c>
      <c r="VM35" s="17">
        <v>121</v>
      </c>
      <c r="VN35" s="17">
        <v>121</v>
      </c>
      <c r="VO35" s="17">
        <v>1.5</v>
      </c>
      <c r="VP35" s="17">
        <v>0.6</v>
      </c>
      <c r="VQ35" s="17">
        <v>0.6</v>
      </c>
      <c r="VR35" s="17">
        <v>0.6</v>
      </c>
      <c r="VS35" s="17">
        <v>0</v>
      </c>
      <c r="VT35" s="17">
        <v>122.6</v>
      </c>
      <c r="VU35" s="17">
        <v>84</v>
      </c>
      <c r="VV35" s="17">
        <v>92</v>
      </c>
      <c r="VW35" s="17">
        <v>30.6</v>
      </c>
      <c r="VX35" s="17">
        <v>139</v>
      </c>
      <c r="VY35" s="17">
        <v>120</v>
      </c>
      <c r="VZ35" s="17">
        <v>119</v>
      </c>
      <c r="WA35" s="17">
        <v>20</v>
      </c>
      <c r="WB35" s="17">
        <v>90</v>
      </c>
      <c r="WC35" s="17">
        <v>87.12</v>
      </c>
      <c r="WD35" s="17">
        <v>87.12</v>
      </c>
      <c r="WE35" s="17">
        <v>2.88</v>
      </c>
      <c r="WF35" s="17">
        <v>3.8</v>
      </c>
      <c r="WG35" s="17">
        <v>4.2</v>
      </c>
      <c r="WH35" s="17">
        <v>4.2</v>
      </c>
      <c r="WI35" s="17">
        <v>-0.4</v>
      </c>
      <c r="WJ35" s="17">
        <v>2.2999999999999998</v>
      </c>
      <c r="WK35" s="17">
        <v>1.1499999999999999</v>
      </c>
      <c r="WL35" s="17">
        <v>1.1499999999999999</v>
      </c>
      <c r="WM35" s="17">
        <v>1.1499999999999999</v>
      </c>
      <c r="WN35" s="17">
        <v>2.4</v>
      </c>
      <c r="WO35" s="17">
        <v>2.2999999999999998</v>
      </c>
      <c r="WP35" s="17">
        <v>2.2999999999999998</v>
      </c>
      <c r="WQ35" s="17">
        <v>0.1</v>
      </c>
      <c r="WR35" s="17">
        <v>1</v>
      </c>
      <c r="WS35" s="17">
        <v>1.3</v>
      </c>
      <c r="WT35" s="17">
        <v>1.3</v>
      </c>
      <c r="WU35" s="17">
        <v>-0.3</v>
      </c>
      <c r="WV35" s="17">
        <v>15.6</v>
      </c>
      <c r="WW35" s="17">
        <v>14.3384</v>
      </c>
      <c r="WX35" s="17">
        <v>14.3384</v>
      </c>
      <c r="WY35" s="17">
        <v>1.2616000000000001</v>
      </c>
      <c r="WZ35" s="17">
        <v>5.8</v>
      </c>
      <c r="XA35" s="17">
        <v>6.8</v>
      </c>
      <c r="XB35" s="17">
        <v>6.8</v>
      </c>
      <c r="XC35" s="17">
        <v>-1</v>
      </c>
      <c r="XD35" s="17">
        <v>18.100000000000001</v>
      </c>
      <c r="XE35" s="17">
        <v>17.391300000000001</v>
      </c>
      <c r="XF35" s="17">
        <v>17.391300000000001</v>
      </c>
      <c r="XG35" s="17">
        <v>0.7087</v>
      </c>
      <c r="XH35" s="17">
        <v>10</v>
      </c>
      <c r="XI35" s="17">
        <v>10</v>
      </c>
      <c r="XJ35" s="17">
        <v>10</v>
      </c>
      <c r="XK35" s="17">
        <v>0</v>
      </c>
      <c r="XL35" s="17">
        <v>9</v>
      </c>
      <c r="XM35" s="17">
        <v>9</v>
      </c>
      <c r="XN35" s="17">
        <v>10.8</v>
      </c>
      <c r="XO35" s="17">
        <v>-1.8</v>
      </c>
      <c r="XP35" s="17"/>
      <c r="XQ35" s="17"/>
      <c r="XR35" s="17"/>
      <c r="XS35" s="17">
        <v>0</v>
      </c>
      <c r="XT35" s="17"/>
      <c r="XU35" s="17"/>
      <c r="XV35" s="17"/>
      <c r="XW35" s="17">
        <v>0</v>
      </c>
      <c r="XX35" s="17">
        <v>18.100000000000001</v>
      </c>
      <c r="XY35" s="17">
        <v>19</v>
      </c>
      <c r="XZ35" s="17">
        <v>14</v>
      </c>
      <c r="YA35" s="17">
        <v>4.0999999999999996</v>
      </c>
      <c r="YB35" s="17">
        <v>12</v>
      </c>
      <c r="YC35" s="17">
        <v>19</v>
      </c>
      <c r="YD35" s="17">
        <v>19</v>
      </c>
      <c r="YE35" s="17">
        <v>-7</v>
      </c>
      <c r="YF35" s="17">
        <v>9.8000000000000007</v>
      </c>
      <c r="YG35" s="17">
        <v>8.1199999999999992</v>
      </c>
      <c r="YH35" s="17">
        <v>8.1199999999999992</v>
      </c>
      <c r="YI35" s="17">
        <v>1.68</v>
      </c>
      <c r="YJ35" s="17">
        <v>11.1</v>
      </c>
      <c r="YK35" s="17"/>
      <c r="YL35" s="17"/>
      <c r="YM35" s="17">
        <v>11.1</v>
      </c>
      <c r="YN35" s="17">
        <v>11.5</v>
      </c>
      <c r="YO35" s="17">
        <v>12</v>
      </c>
      <c r="YP35" s="17">
        <v>12</v>
      </c>
      <c r="YQ35" s="17">
        <v>-0.5</v>
      </c>
    </row>
    <row r="36" spans="1:667" ht="24" customHeight="1" x14ac:dyDescent="0.25">
      <c r="A36" s="1"/>
      <c r="B36" s="16" t="s">
        <v>55</v>
      </c>
      <c r="C36" s="16" t="s">
        <v>933</v>
      </c>
      <c r="D36" s="17">
        <v>77</v>
      </c>
      <c r="E36" s="17">
        <v>10.3627</v>
      </c>
      <c r="F36" s="17">
        <v>41.46942</v>
      </c>
      <c r="G36" s="17">
        <v>35.53058</v>
      </c>
      <c r="H36" s="17">
        <v>646.70000000000005</v>
      </c>
      <c r="I36" s="17">
        <v>649.92602999999997</v>
      </c>
      <c r="J36" s="17">
        <v>649.92602999999997</v>
      </c>
      <c r="K36" s="17">
        <v>-3.2260300000000002</v>
      </c>
      <c r="L36" s="17">
        <v>216.4</v>
      </c>
      <c r="M36" s="17">
        <v>210.41108</v>
      </c>
      <c r="N36" s="17">
        <v>210.41108</v>
      </c>
      <c r="O36" s="17">
        <v>5.9889200000000002</v>
      </c>
      <c r="P36" s="17"/>
      <c r="Q36" s="17"/>
      <c r="R36" s="17"/>
      <c r="S36" s="17">
        <v>0</v>
      </c>
      <c r="T36" s="17"/>
      <c r="U36" s="17"/>
      <c r="V36" s="17"/>
      <c r="W36" s="17">
        <v>0</v>
      </c>
      <c r="X36" s="17">
        <v>24.8</v>
      </c>
      <c r="Y36" s="17"/>
      <c r="Z36" s="17"/>
      <c r="AA36" s="17">
        <v>24.8</v>
      </c>
      <c r="AB36" s="17">
        <v>90.7</v>
      </c>
      <c r="AC36" s="17">
        <v>85.741600000000005</v>
      </c>
      <c r="AD36" s="17">
        <v>85.741600000000005</v>
      </c>
      <c r="AE36" s="17">
        <v>4.9584000000000001</v>
      </c>
      <c r="AF36" s="17"/>
      <c r="AG36" s="17"/>
      <c r="AH36" s="17"/>
      <c r="AI36" s="17">
        <v>0</v>
      </c>
      <c r="AJ36" s="17">
        <v>59.7</v>
      </c>
      <c r="AK36" s="17">
        <v>63.947090000000003</v>
      </c>
      <c r="AL36" s="17">
        <v>86.583650000000006</v>
      </c>
      <c r="AM36" s="17">
        <v>-26.883649999999999</v>
      </c>
      <c r="AN36" s="17">
        <v>177.4</v>
      </c>
      <c r="AO36" s="17">
        <v>188.69996</v>
      </c>
      <c r="AP36" s="17">
        <v>189.81</v>
      </c>
      <c r="AQ36" s="17">
        <v>-12.41</v>
      </c>
      <c r="AR36" s="17">
        <v>195.8</v>
      </c>
      <c r="AS36" s="17">
        <v>188.69996</v>
      </c>
      <c r="AT36" s="17">
        <v>189.81</v>
      </c>
      <c r="AU36" s="17">
        <v>5.99</v>
      </c>
      <c r="AV36" s="17">
        <v>199.5</v>
      </c>
      <c r="AW36" s="17">
        <v>188.69996</v>
      </c>
      <c r="AX36" s="17">
        <v>189.81</v>
      </c>
      <c r="AY36" s="17">
        <v>9.69</v>
      </c>
      <c r="AZ36" s="17">
        <v>271.3</v>
      </c>
      <c r="BA36" s="17">
        <v>283.89994999999999</v>
      </c>
      <c r="BB36" s="17">
        <v>285.57</v>
      </c>
      <c r="BC36" s="17">
        <v>-14.27</v>
      </c>
      <c r="BD36" s="17">
        <v>202.4</v>
      </c>
      <c r="BE36" s="17">
        <v>206.04143999999999</v>
      </c>
      <c r="BF36" s="17">
        <v>206.04143999999999</v>
      </c>
      <c r="BG36" s="17">
        <v>-3.6414399999999998</v>
      </c>
      <c r="BH36" s="17">
        <v>104.5</v>
      </c>
      <c r="BI36" s="17">
        <v>103.33009</v>
      </c>
      <c r="BJ36" s="17">
        <v>103.33009</v>
      </c>
      <c r="BK36" s="17">
        <v>1.16991</v>
      </c>
      <c r="BL36" s="17">
        <v>73.400000000000006</v>
      </c>
      <c r="BM36" s="17">
        <v>97.366079999999997</v>
      </c>
      <c r="BN36" s="17">
        <v>98.870769999999993</v>
      </c>
      <c r="BO36" s="17">
        <v>-25.470770000000002</v>
      </c>
      <c r="BP36" s="17">
        <v>4</v>
      </c>
      <c r="BQ36" s="17">
        <v>3.8975900000000001</v>
      </c>
      <c r="BR36" s="17">
        <v>3.8975900000000001</v>
      </c>
      <c r="BS36" s="17">
        <v>0.10241</v>
      </c>
      <c r="BT36" s="17"/>
      <c r="BU36" s="17"/>
      <c r="BV36" s="17"/>
      <c r="BW36" s="17">
        <v>0</v>
      </c>
      <c r="BX36" s="17"/>
      <c r="BY36" s="17"/>
      <c r="BZ36" s="17"/>
      <c r="CA36" s="17">
        <v>0</v>
      </c>
      <c r="CB36" s="17"/>
      <c r="CC36" s="17"/>
      <c r="CD36" s="17"/>
      <c r="CE36" s="17">
        <v>0</v>
      </c>
      <c r="CF36" s="17">
        <v>110.8</v>
      </c>
      <c r="CG36" s="17">
        <v>114.00626</v>
      </c>
      <c r="CH36" s="17">
        <v>114.00626</v>
      </c>
      <c r="CI36" s="17">
        <v>-3.2062599999999999</v>
      </c>
      <c r="CJ36" s="17">
        <v>7.2</v>
      </c>
      <c r="CK36" s="17">
        <v>7.0908199999999999</v>
      </c>
      <c r="CL36" s="17">
        <v>7.0908199999999999</v>
      </c>
      <c r="CM36" s="17">
        <v>0.10918</v>
      </c>
      <c r="CN36" s="17">
        <v>5.2</v>
      </c>
      <c r="CO36" s="17">
        <v>3.8075999999999999</v>
      </c>
      <c r="CP36" s="17">
        <v>3.8075999999999999</v>
      </c>
      <c r="CQ36" s="17">
        <v>1.3924000000000001</v>
      </c>
      <c r="CR36" s="17">
        <v>21.4</v>
      </c>
      <c r="CS36" s="17">
        <v>16.710640000000001</v>
      </c>
      <c r="CT36" s="17">
        <v>16.710640000000001</v>
      </c>
      <c r="CU36" s="17">
        <v>4.6893599999999998</v>
      </c>
      <c r="CV36" s="17">
        <v>43.5</v>
      </c>
      <c r="CW36" s="17">
        <v>18.017430000000001</v>
      </c>
      <c r="CX36" s="17">
        <v>29.573789999999999</v>
      </c>
      <c r="CY36" s="17">
        <v>13.926209999999999</v>
      </c>
      <c r="CZ36" s="17">
        <v>22.3</v>
      </c>
      <c r="DA36" s="17">
        <v>63.271680000000003</v>
      </c>
      <c r="DB36" s="17">
        <v>86.348519999999994</v>
      </c>
      <c r="DC36" s="17">
        <v>-64.048519999999996</v>
      </c>
      <c r="DD36" s="17"/>
      <c r="DE36" s="17"/>
      <c r="DF36" s="17"/>
      <c r="DG36" s="17">
        <v>0</v>
      </c>
      <c r="DH36" s="17">
        <v>73.7</v>
      </c>
      <c r="DI36" s="17">
        <v>120.48</v>
      </c>
      <c r="DJ36" s="17">
        <v>149.01685000000001</v>
      </c>
      <c r="DK36" s="17">
        <v>-75.316850000000002</v>
      </c>
      <c r="DL36" s="17"/>
      <c r="DM36" s="17"/>
      <c r="DN36" s="17">
        <v>6.56</v>
      </c>
      <c r="DO36" s="17">
        <v>-6.56</v>
      </c>
      <c r="DP36" s="17">
        <v>6.5</v>
      </c>
      <c r="DQ36" s="17">
        <v>6.39</v>
      </c>
      <c r="DR36" s="17">
        <v>6.39</v>
      </c>
      <c r="DS36" s="17">
        <v>0.11</v>
      </c>
      <c r="DT36" s="17">
        <v>0</v>
      </c>
      <c r="DU36" s="17"/>
      <c r="DV36" s="17"/>
      <c r="DW36" s="17">
        <v>0</v>
      </c>
      <c r="DX36" s="17">
        <v>31</v>
      </c>
      <c r="DY36" s="17">
        <v>37.056959999999997</v>
      </c>
      <c r="DZ36" s="17">
        <v>33.365459999999999</v>
      </c>
      <c r="EA36" s="17">
        <v>-2.3654600000000001</v>
      </c>
      <c r="EB36" s="17">
        <v>0</v>
      </c>
      <c r="EC36" s="17"/>
      <c r="ED36" s="17"/>
      <c r="EE36" s="17">
        <v>0</v>
      </c>
      <c r="EF36" s="17">
        <v>19.899999999999999</v>
      </c>
      <c r="EG36" s="17">
        <v>24.03586</v>
      </c>
      <c r="EH36" s="17">
        <v>20.62593</v>
      </c>
      <c r="EI36" s="17">
        <v>-0.72592999999999996</v>
      </c>
      <c r="EJ36" s="17">
        <v>17.399999999999999</v>
      </c>
      <c r="EK36" s="17">
        <v>18.87548</v>
      </c>
      <c r="EL36" s="17">
        <v>18.87548</v>
      </c>
      <c r="EM36" s="17">
        <v>-1.4754799999999999</v>
      </c>
      <c r="EN36" s="17">
        <v>13</v>
      </c>
      <c r="EO36" s="17">
        <v>13.07353</v>
      </c>
      <c r="EP36" s="17">
        <v>13.07353</v>
      </c>
      <c r="EQ36" s="17">
        <v>-7.3529999999999998E-2</v>
      </c>
      <c r="ER36" s="17">
        <v>57.2</v>
      </c>
      <c r="ES36" s="17">
        <v>61.99635</v>
      </c>
      <c r="ET36" s="17">
        <v>61.99635</v>
      </c>
      <c r="EU36" s="17">
        <v>-4.7963500000000003</v>
      </c>
      <c r="EV36" s="17">
        <v>174</v>
      </c>
      <c r="EW36" s="17">
        <v>184.74316999999999</v>
      </c>
      <c r="EX36" s="17">
        <v>184.74316999999999</v>
      </c>
      <c r="EY36" s="17">
        <v>-10.743169999999999</v>
      </c>
      <c r="EZ36" s="17">
        <v>174.8</v>
      </c>
      <c r="FA36" s="17">
        <v>184.74316999999999</v>
      </c>
      <c r="FB36" s="17">
        <v>184.74316999999999</v>
      </c>
      <c r="FC36" s="17">
        <v>-9.9431700000000003</v>
      </c>
      <c r="FD36" s="17">
        <v>179.9</v>
      </c>
      <c r="FE36" s="17">
        <v>185.29795999999999</v>
      </c>
      <c r="FF36" s="17">
        <v>185.29795999999999</v>
      </c>
      <c r="FG36" s="17">
        <v>-5.3979600000000003</v>
      </c>
      <c r="FH36" s="17">
        <v>69.400000000000006</v>
      </c>
      <c r="FI36" s="17">
        <v>87.983080000000001</v>
      </c>
      <c r="FJ36" s="17">
        <v>68.311179999999993</v>
      </c>
      <c r="FK36" s="17">
        <v>1.0888199999999999</v>
      </c>
      <c r="FL36" s="17">
        <v>0</v>
      </c>
      <c r="FM36" s="17"/>
      <c r="FN36" s="17"/>
      <c r="FO36" s="17">
        <v>0</v>
      </c>
      <c r="FP36" s="17">
        <v>24.5</v>
      </c>
      <c r="FQ36" s="17">
        <v>23.06963</v>
      </c>
      <c r="FR36" s="17">
        <v>23.06963</v>
      </c>
      <c r="FS36" s="17">
        <v>1.4303699999999999</v>
      </c>
      <c r="FT36" s="17">
        <v>17.399999999999999</v>
      </c>
      <c r="FU36" s="17">
        <v>14.510630000000001</v>
      </c>
      <c r="FV36" s="17">
        <v>14.510630000000001</v>
      </c>
      <c r="FW36" s="17">
        <v>2.88937</v>
      </c>
      <c r="FX36" s="17">
        <v>19.5</v>
      </c>
      <c r="FY36" s="17">
        <v>20.725390000000001</v>
      </c>
      <c r="FZ36" s="17">
        <v>41.450780000000002</v>
      </c>
      <c r="GA36" s="17">
        <v>-21.950780000000002</v>
      </c>
      <c r="GB36" s="17"/>
      <c r="GC36" s="17"/>
      <c r="GD36" s="17"/>
      <c r="GE36" s="17">
        <v>0</v>
      </c>
      <c r="GF36" s="17"/>
      <c r="GG36" s="17"/>
      <c r="GH36" s="17"/>
      <c r="GI36" s="17">
        <v>0</v>
      </c>
      <c r="GJ36" s="17">
        <v>6.1</v>
      </c>
      <c r="GK36" s="17">
        <v>6.8787000000000003</v>
      </c>
      <c r="GL36" s="17">
        <v>6.8787000000000003</v>
      </c>
      <c r="GM36" s="17">
        <v>-0.77869999999999995</v>
      </c>
      <c r="GN36" s="17">
        <v>29.6</v>
      </c>
      <c r="GO36" s="17">
        <v>15.544040000000001</v>
      </c>
      <c r="GP36" s="17">
        <v>15.544040000000001</v>
      </c>
      <c r="GQ36" s="17">
        <v>14.055960000000001</v>
      </c>
      <c r="GR36" s="17"/>
      <c r="GS36" s="17"/>
      <c r="GT36" s="17"/>
      <c r="GU36" s="17">
        <v>0</v>
      </c>
      <c r="GV36" s="17"/>
      <c r="GW36" s="17"/>
      <c r="GX36" s="17"/>
      <c r="GY36" s="17">
        <v>0</v>
      </c>
      <c r="GZ36" s="17"/>
      <c r="HA36" s="17"/>
      <c r="HB36" s="17"/>
      <c r="HC36" s="17">
        <v>0</v>
      </c>
      <c r="HD36" s="17"/>
      <c r="HE36" s="17"/>
      <c r="HF36" s="17"/>
      <c r="HG36" s="17">
        <v>0</v>
      </c>
      <c r="HH36" s="17">
        <v>20.9</v>
      </c>
      <c r="HI36" s="17"/>
      <c r="HJ36" s="17">
        <v>69.361580000000004</v>
      </c>
      <c r="HK36" s="17">
        <v>-48.461579999999998</v>
      </c>
      <c r="HL36" s="17">
        <v>0</v>
      </c>
      <c r="HM36" s="17"/>
      <c r="HN36" s="17"/>
      <c r="HO36" s="17">
        <v>0</v>
      </c>
      <c r="HP36" s="17"/>
      <c r="HQ36" s="17"/>
      <c r="HR36" s="17"/>
      <c r="HS36" s="17">
        <v>0</v>
      </c>
      <c r="HT36" s="17">
        <v>41.7</v>
      </c>
      <c r="HU36" s="17">
        <v>27.354559999999999</v>
      </c>
      <c r="HV36" s="17">
        <v>45.291899999999998</v>
      </c>
      <c r="HW36" s="17">
        <v>-3.5918999999999999</v>
      </c>
      <c r="HX36" s="17"/>
      <c r="HY36" s="17"/>
      <c r="HZ36" s="17"/>
      <c r="IA36" s="17">
        <v>0</v>
      </c>
      <c r="IB36" s="17"/>
      <c r="IC36" s="17"/>
      <c r="ID36" s="17"/>
      <c r="IE36" s="17">
        <v>0</v>
      </c>
      <c r="IF36" s="17"/>
      <c r="IG36" s="17"/>
      <c r="IH36" s="17"/>
      <c r="II36" s="17">
        <v>0</v>
      </c>
      <c r="IJ36" s="17">
        <v>65.540000000000006</v>
      </c>
      <c r="IK36" s="17">
        <v>74.332340000000002</v>
      </c>
      <c r="IL36" s="17">
        <v>66.414940000000001</v>
      </c>
      <c r="IM36" s="17">
        <v>-0.87494000000000005</v>
      </c>
      <c r="IN36" s="17">
        <v>166.9</v>
      </c>
      <c r="IO36" s="17">
        <v>172.90064000000001</v>
      </c>
      <c r="IP36" s="17">
        <v>174.07105000000001</v>
      </c>
      <c r="IQ36" s="17">
        <v>-7.1710500000000001</v>
      </c>
      <c r="IR36" s="17">
        <v>164.45</v>
      </c>
      <c r="IS36" s="17">
        <v>172.90064000000001</v>
      </c>
      <c r="IT36" s="17">
        <v>174.07105000000001</v>
      </c>
      <c r="IU36" s="17">
        <v>-9.6210500000000003</v>
      </c>
      <c r="IV36" s="17">
        <v>195.27</v>
      </c>
      <c r="IW36" s="17">
        <v>172.90064000000001</v>
      </c>
      <c r="IX36" s="17">
        <v>174.07105000000001</v>
      </c>
      <c r="IY36" s="17">
        <v>21.19895</v>
      </c>
      <c r="IZ36" s="17">
        <v>250.41</v>
      </c>
      <c r="JA36" s="17">
        <v>260.12979000000001</v>
      </c>
      <c r="JB36" s="17">
        <v>261.89067999999997</v>
      </c>
      <c r="JC36" s="17">
        <v>-11.48068</v>
      </c>
      <c r="JD36" s="17">
        <v>67.69</v>
      </c>
      <c r="JE36" s="17">
        <v>73.334350000000001</v>
      </c>
      <c r="JF36" s="17">
        <v>73.334350000000001</v>
      </c>
      <c r="JG36" s="17">
        <v>-5.6443500000000002</v>
      </c>
      <c r="JH36" s="17">
        <v>33.57</v>
      </c>
      <c r="JI36" s="17">
        <v>36.777279999999998</v>
      </c>
      <c r="JJ36" s="17">
        <v>36.777279999999998</v>
      </c>
      <c r="JK36" s="17">
        <v>-3.2072799999999999</v>
      </c>
      <c r="JL36" s="17">
        <v>0</v>
      </c>
      <c r="JM36" s="17"/>
      <c r="JN36" s="17"/>
      <c r="JO36" s="17">
        <v>0</v>
      </c>
      <c r="JP36" s="17">
        <v>186.4</v>
      </c>
      <c r="JQ36" s="17">
        <v>186</v>
      </c>
      <c r="JR36" s="17">
        <v>186</v>
      </c>
      <c r="JS36" s="17">
        <v>0.4</v>
      </c>
      <c r="JT36" s="17"/>
      <c r="JU36" s="17"/>
      <c r="JV36" s="17"/>
      <c r="JW36" s="17">
        <v>0</v>
      </c>
      <c r="JX36" s="17"/>
      <c r="JY36" s="17"/>
      <c r="JZ36" s="17"/>
      <c r="KA36" s="17">
        <v>0</v>
      </c>
      <c r="KB36" s="17"/>
      <c r="KC36" s="17"/>
      <c r="KD36" s="17"/>
      <c r="KE36" s="17">
        <v>0</v>
      </c>
      <c r="KF36" s="17"/>
      <c r="KG36" s="17"/>
      <c r="KH36" s="17"/>
      <c r="KI36" s="17">
        <v>0</v>
      </c>
      <c r="KJ36" s="17">
        <v>4.5</v>
      </c>
      <c r="KK36" s="17"/>
      <c r="KL36" s="17"/>
      <c r="KM36" s="17">
        <v>4.5</v>
      </c>
      <c r="KN36" s="17">
        <v>0.1</v>
      </c>
      <c r="KO36" s="17">
        <v>1.79738</v>
      </c>
      <c r="KP36" s="17">
        <v>1.79738</v>
      </c>
      <c r="KQ36" s="17">
        <v>-1.6973800000000001</v>
      </c>
      <c r="KR36" s="17">
        <v>57.6</v>
      </c>
      <c r="KS36" s="17">
        <v>185.47623999999999</v>
      </c>
      <c r="KT36" s="17">
        <v>133.95169000000001</v>
      </c>
      <c r="KU36" s="17">
        <v>-76.351690000000005</v>
      </c>
      <c r="KV36" s="17">
        <v>64.8</v>
      </c>
      <c r="KW36" s="17">
        <v>41.450780000000002</v>
      </c>
      <c r="KX36" s="17">
        <v>52.026330000000002</v>
      </c>
      <c r="KY36" s="17">
        <v>12.773669999999999</v>
      </c>
      <c r="KZ36" s="17">
        <v>41.5</v>
      </c>
      <c r="LA36" s="17">
        <v>66.809659999999994</v>
      </c>
      <c r="LB36" s="17">
        <v>66.809659999999994</v>
      </c>
      <c r="LC36" s="17">
        <v>-25.309660000000001</v>
      </c>
      <c r="LD36" s="17">
        <v>36.5</v>
      </c>
      <c r="LE36" s="17">
        <v>48.179349999999999</v>
      </c>
      <c r="LF36" s="17">
        <v>48.179349999999999</v>
      </c>
      <c r="LG36" s="17">
        <v>-11.679349999999999</v>
      </c>
      <c r="LH36" s="17">
        <v>29.4</v>
      </c>
      <c r="LI36" s="17">
        <v>29.806760000000001</v>
      </c>
      <c r="LJ36" s="17">
        <v>27.667940000000002</v>
      </c>
      <c r="LK36" s="17">
        <v>1.7320599999999999</v>
      </c>
      <c r="LL36" s="17">
        <v>114.8</v>
      </c>
      <c r="LM36" s="17">
        <v>114.15203</v>
      </c>
      <c r="LN36" s="17">
        <v>114.15203</v>
      </c>
      <c r="LO36" s="17">
        <v>0.64797000000000005</v>
      </c>
      <c r="LP36" s="17">
        <v>46.5</v>
      </c>
      <c r="LQ36" s="17">
        <v>45.993000000000002</v>
      </c>
      <c r="LR36" s="17">
        <v>45.888170000000002</v>
      </c>
      <c r="LS36" s="17">
        <v>0.61182999999999998</v>
      </c>
      <c r="LT36" s="17">
        <v>47.2</v>
      </c>
      <c r="LU36" s="17">
        <v>49.666240000000002</v>
      </c>
      <c r="LV36" s="17">
        <v>49.666240000000002</v>
      </c>
      <c r="LW36" s="17">
        <v>-2.46624</v>
      </c>
      <c r="LX36" s="17">
        <v>138.4</v>
      </c>
      <c r="LY36" s="17">
        <v>153.15676999999999</v>
      </c>
      <c r="LZ36" s="17">
        <v>144.85749000000001</v>
      </c>
      <c r="MA36" s="17">
        <v>-6.45749</v>
      </c>
      <c r="MB36" s="17">
        <v>141.30000000000001</v>
      </c>
      <c r="MC36" s="17">
        <v>153.15676999999999</v>
      </c>
      <c r="MD36" s="17">
        <v>144.85749000000001</v>
      </c>
      <c r="ME36" s="17">
        <v>-3.55749</v>
      </c>
      <c r="MF36" s="17">
        <v>167.1</v>
      </c>
      <c r="MG36" s="17">
        <v>153.61670000000001</v>
      </c>
      <c r="MH36" s="17">
        <v>145.29249999999999</v>
      </c>
      <c r="MI36" s="17">
        <v>21.807500000000001</v>
      </c>
      <c r="MJ36" s="17">
        <v>178.3</v>
      </c>
      <c r="MK36" s="17">
        <v>176.36183</v>
      </c>
      <c r="ML36" s="17">
        <v>176.36183</v>
      </c>
      <c r="MM36" s="17">
        <v>1.9381699999999999</v>
      </c>
      <c r="MN36" s="17">
        <v>0</v>
      </c>
      <c r="MO36" s="17"/>
      <c r="MP36" s="17"/>
      <c r="MQ36" s="17">
        <v>0</v>
      </c>
      <c r="MR36" s="17"/>
      <c r="MS36" s="17"/>
      <c r="MT36" s="17"/>
      <c r="MU36" s="17">
        <v>0</v>
      </c>
      <c r="MV36" s="17">
        <v>0</v>
      </c>
      <c r="MW36" s="17"/>
      <c r="MX36" s="17"/>
      <c r="MY36" s="17">
        <v>0</v>
      </c>
      <c r="MZ36" s="17"/>
      <c r="NA36" s="17"/>
      <c r="NB36" s="17"/>
      <c r="NC36" s="17">
        <v>0</v>
      </c>
      <c r="ND36" s="17">
        <v>204.7</v>
      </c>
      <c r="NE36" s="17">
        <v>205.29381000000001</v>
      </c>
      <c r="NF36" s="17">
        <v>205.29381000000001</v>
      </c>
      <c r="NG36" s="17">
        <v>-0.59380999999999995</v>
      </c>
      <c r="NH36" s="17">
        <v>99.1</v>
      </c>
      <c r="NI36" s="17">
        <v>102.95515</v>
      </c>
      <c r="NJ36" s="17">
        <v>102.95515</v>
      </c>
      <c r="NK36" s="17">
        <v>-3.8551500000000001</v>
      </c>
      <c r="NL36" s="17">
        <v>8.1999999999999993</v>
      </c>
      <c r="NM36" s="17">
        <v>7.5354299999999999</v>
      </c>
      <c r="NN36" s="17">
        <v>7.5354299999999999</v>
      </c>
      <c r="NO36" s="17">
        <v>0.66456999999999999</v>
      </c>
      <c r="NP36" s="17">
        <v>5.2</v>
      </c>
      <c r="NQ36" s="17">
        <v>4.9991700000000003</v>
      </c>
      <c r="NR36" s="17">
        <v>4.9991700000000003</v>
      </c>
      <c r="NS36" s="17">
        <v>0.20083000000000001</v>
      </c>
      <c r="NT36" s="17">
        <v>100</v>
      </c>
      <c r="NU36" s="17">
        <v>76.402900000000002</v>
      </c>
      <c r="NV36" s="17">
        <v>76.402900000000002</v>
      </c>
      <c r="NW36" s="17">
        <v>23.597100000000001</v>
      </c>
      <c r="NX36" s="17">
        <v>73.2</v>
      </c>
      <c r="NY36" s="17">
        <v>58.38</v>
      </c>
      <c r="NZ36" s="17">
        <v>58.38</v>
      </c>
      <c r="OA36" s="17">
        <v>14.82</v>
      </c>
      <c r="OB36" s="17">
        <v>15.2</v>
      </c>
      <c r="OC36" s="17">
        <v>15.5</v>
      </c>
      <c r="OD36" s="17">
        <v>8</v>
      </c>
      <c r="OE36" s="17">
        <v>7.2</v>
      </c>
      <c r="OF36" s="17">
        <v>0</v>
      </c>
      <c r="OG36" s="17"/>
      <c r="OH36" s="17"/>
      <c r="OI36" s="17">
        <v>0</v>
      </c>
      <c r="OJ36" s="17">
        <v>5.0999999999999996</v>
      </c>
      <c r="OK36" s="17">
        <v>10.16882</v>
      </c>
      <c r="OL36" s="17">
        <v>20.33764</v>
      </c>
      <c r="OM36" s="17">
        <v>-15.237640000000001</v>
      </c>
      <c r="ON36" s="17"/>
      <c r="OO36" s="17"/>
      <c r="OP36" s="17"/>
      <c r="OQ36" s="17">
        <v>0</v>
      </c>
      <c r="OR36" s="17"/>
      <c r="OS36" s="17"/>
      <c r="OT36" s="17"/>
      <c r="OU36" s="17">
        <v>0</v>
      </c>
      <c r="OV36" s="17">
        <v>181.1</v>
      </c>
      <c r="OW36" s="17">
        <v>171.5308</v>
      </c>
      <c r="OX36" s="17">
        <v>171.5308</v>
      </c>
      <c r="OY36" s="17">
        <v>9.5692000000000004</v>
      </c>
      <c r="OZ36" s="17">
        <v>89.5</v>
      </c>
      <c r="PA36" s="17">
        <v>87.37</v>
      </c>
      <c r="PB36" s="17">
        <v>87.37</v>
      </c>
      <c r="PC36" s="17">
        <v>2.13</v>
      </c>
      <c r="PD36" s="17">
        <v>0.8</v>
      </c>
      <c r="PE36" s="17">
        <v>0.46</v>
      </c>
      <c r="PF36" s="17">
        <v>0.46</v>
      </c>
      <c r="PG36" s="17">
        <v>0.34</v>
      </c>
      <c r="PH36" s="17">
        <v>0.7</v>
      </c>
      <c r="PI36" s="17">
        <v>1.4</v>
      </c>
      <c r="PJ36" s="17">
        <v>1.4</v>
      </c>
      <c r="PK36" s="17">
        <v>-0.7</v>
      </c>
      <c r="PL36" s="17">
        <v>2.6</v>
      </c>
      <c r="PM36" s="17">
        <v>2.4</v>
      </c>
      <c r="PN36" s="17">
        <v>2.4</v>
      </c>
      <c r="PO36" s="17">
        <v>0.2</v>
      </c>
      <c r="PP36" s="17">
        <v>18.3</v>
      </c>
      <c r="PQ36" s="17">
        <v>14.58602</v>
      </c>
      <c r="PR36" s="17">
        <v>4.5381299999999998</v>
      </c>
      <c r="PS36" s="17">
        <v>13.76187</v>
      </c>
      <c r="PT36" s="17">
        <v>4.5999999999999996</v>
      </c>
      <c r="PU36" s="17">
        <v>3.12</v>
      </c>
      <c r="PV36" s="17">
        <v>3.12</v>
      </c>
      <c r="PW36" s="17">
        <v>1.48</v>
      </c>
      <c r="PX36" s="17"/>
      <c r="PY36" s="17">
        <v>3.1</v>
      </c>
      <c r="PZ36" s="17">
        <v>3.1</v>
      </c>
      <c r="QA36" s="17">
        <v>-3.1</v>
      </c>
      <c r="QB36" s="17">
        <v>3.5</v>
      </c>
      <c r="QC36" s="17">
        <v>3.5</v>
      </c>
      <c r="QD36" s="17">
        <v>3.5</v>
      </c>
      <c r="QE36" s="17">
        <v>0</v>
      </c>
      <c r="QF36" s="17">
        <v>14</v>
      </c>
      <c r="QG36" s="17">
        <v>14.975849999999999</v>
      </c>
      <c r="QH36" s="17">
        <v>14.975849999999999</v>
      </c>
      <c r="QI36" s="17">
        <v>-0.97585</v>
      </c>
      <c r="QJ36" s="17">
        <v>12.8</v>
      </c>
      <c r="QK36" s="17">
        <v>13.079000000000001</v>
      </c>
      <c r="QL36" s="17">
        <v>13.079000000000001</v>
      </c>
      <c r="QM36" s="17">
        <v>-0.27900000000000003</v>
      </c>
      <c r="QN36" s="17">
        <v>16.2</v>
      </c>
      <c r="QO36" s="17">
        <v>15.561</v>
      </c>
      <c r="QP36" s="17">
        <v>15.561</v>
      </c>
      <c r="QQ36" s="17">
        <v>0.63900000000000001</v>
      </c>
      <c r="QR36" s="17">
        <v>28.3</v>
      </c>
      <c r="QS36" s="17">
        <v>20.889399999999998</v>
      </c>
      <c r="QT36" s="17">
        <v>20.889399999999998</v>
      </c>
      <c r="QU36" s="17">
        <v>7.4105999999999996</v>
      </c>
      <c r="QV36" s="17">
        <v>62.7</v>
      </c>
      <c r="QW36" s="17">
        <v>67.619600000000005</v>
      </c>
      <c r="QX36" s="17">
        <v>67.619600000000005</v>
      </c>
      <c r="QY36" s="17">
        <v>-4.9196</v>
      </c>
      <c r="QZ36" s="17">
        <v>16</v>
      </c>
      <c r="RA36" s="17">
        <v>13.629899999999999</v>
      </c>
      <c r="RB36" s="17">
        <v>13.629899999999999</v>
      </c>
      <c r="RC36" s="17">
        <v>2.3700999999999999</v>
      </c>
      <c r="RD36" s="17">
        <v>1.5</v>
      </c>
      <c r="RE36" s="17">
        <v>2.25</v>
      </c>
      <c r="RF36" s="17">
        <v>2.25</v>
      </c>
      <c r="RG36" s="17">
        <v>-0.75</v>
      </c>
      <c r="RH36" s="17">
        <v>7</v>
      </c>
      <c r="RI36" s="17"/>
      <c r="RJ36" s="17">
        <v>19.67727</v>
      </c>
      <c r="RK36" s="17">
        <v>-12.67727</v>
      </c>
      <c r="RL36" s="17">
        <v>1.2</v>
      </c>
      <c r="RM36" s="17">
        <v>1.08</v>
      </c>
      <c r="RN36" s="17">
        <v>1.08</v>
      </c>
      <c r="RO36" s="17">
        <v>0.12</v>
      </c>
      <c r="RP36" s="17"/>
      <c r="RQ36" s="17"/>
      <c r="RR36" s="17"/>
      <c r="RS36" s="17">
        <v>0</v>
      </c>
      <c r="RT36" s="17">
        <v>4.8</v>
      </c>
      <c r="RU36" s="17">
        <v>4.5</v>
      </c>
      <c r="RV36" s="17">
        <v>4.5</v>
      </c>
      <c r="RW36" s="17">
        <v>0.3</v>
      </c>
      <c r="RX36" s="17">
        <v>0.3</v>
      </c>
      <c r="RY36" s="17">
        <v>0.40639999999999998</v>
      </c>
      <c r="RZ36" s="17">
        <v>0.40639999999999998</v>
      </c>
      <c r="SA36" s="17">
        <v>-0.10639999999999999</v>
      </c>
      <c r="SB36" s="17">
        <v>1.1000000000000001</v>
      </c>
      <c r="SC36" s="17">
        <v>0.98</v>
      </c>
      <c r="SD36" s="17">
        <v>0.98</v>
      </c>
      <c r="SE36" s="17">
        <v>0.12</v>
      </c>
      <c r="SF36" s="17">
        <v>5.2</v>
      </c>
      <c r="SG36" s="17">
        <v>5.7</v>
      </c>
      <c r="SH36" s="17">
        <v>5.7</v>
      </c>
      <c r="SI36" s="17">
        <v>-0.5</v>
      </c>
      <c r="SJ36" s="17">
        <v>3.3</v>
      </c>
      <c r="SK36" s="17">
        <v>2.7</v>
      </c>
      <c r="SL36" s="17">
        <v>2.7</v>
      </c>
      <c r="SM36" s="17">
        <v>0.6</v>
      </c>
      <c r="SN36" s="17">
        <v>3</v>
      </c>
      <c r="SO36" s="17">
        <v>3</v>
      </c>
      <c r="SP36" s="17">
        <v>3</v>
      </c>
      <c r="SQ36" s="17">
        <v>0</v>
      </c>
      <c r="SR36" s="17">
        <v>4.8</v>
      </c>
      <c r="SS36" s="17">
        <v>5</v>
      </c>
      <c r="ST36" s="17">
        <v>5</v>
      </c>
      <c r="SU36" s="17">
        <v>-0.2</v>
      </c>
      <c r="SV36" s="17">
        <v>21.3</v>
      </c>
      <c r="SW36" s="17">
        <v>28.9</v>
      </c>
      <c r="SX36" s="17">
        <v>30</v>
      </c>
      <c r="SY36" s="17">
        <v>-8.6999999999999993</v>
      </c>
      <c r="SZ36" s="17">
        <v>70.599999999999994</v>
      </c>
      <c r="TA36" s="17">
        <v>76.3</v>
      </c>
      <c r="TB36" s="17">
        <v>63</v>
      </c>
      <c r="TC36" s="17">
        <v>7.6</v>
      </c>
      <c r="TD36" s="17">
        <v>31.9</v>
      </c>
      <c r="TE36" s="17">
        <v>29.53</v>
      </c>
      <c r="TF36" s="17">
        <v>29.53</v>
      </c>
      <c r="TG36" s="17">
        <v>2.37</v>
      </c>
      <c r="TH36" s="17">
        <v>74.400000000000006</v>
      </c>
      <c r="TI36" s="17">
        <v>65.3</v>
      </c>
      <c r="TJ36" s="17">
        <v>30.31</v>
      </c>
      <c r="TK36" s="17">
        <v>44.09</v>
      </c>
      <c r="TL36" s="17">
        <v>95.21</v>
      </c>
      <c r="TM36" s="17">
        <v>74.3</v>
      </c>
      <c r="TN36" s="17">
        <v>33.82</v>
      </c>
      <c r="TO36" s="17">
        <v>61.39</v>
      </c>
      <c r="TP36" s="17">
        <v>11.75</v>
      </c>
      <c r="TQ36" s="17">
        <v>13.3</v>
      </c>
      <c r="TR36" s="17">
        <v>3.67</v>
      </c>
      <c r="TS36" s="17">
        <v>8.08</v>
      </c>
      <c r="TT36" s="17">
        <v>8.3000000000000007</v>
      </c>
      <c r="TU36" s="17">
        <v>10.9</v>
      </c>
      <c r="TV36" s="17">
        <v>1.64</v>
      </c>
      <c r="TW36" s="17">
        <v>6.66</v>
      </c>
      <c r="TX36" s="17">
        <v>1.5</v>
      </c>
      <c r="TY36" s="17">
        <v>37.5</v>
      </c>
      <c r="TZ36" s="17">
        <v>37.5</v>
      </c>
      <c r="UA36" s="17">
        <v>-36</v>
      </c>
      <c r="UB36" s="17">
        <v>3.7</v>
      </c>
      <c r="UC36" s="17">
        <v>4</v>
      </c>
      <c r="UD36" s="17">
        <v>4</v>
      </c>
      <c r="UE36" s="17">
        <v>-0.3</v>
      </c>
      <c r="UF36" s="17">
        <v>1.6</v>
      </c>
      <c r="UG36" s="17">
        <v>1.6</v>
      </c>
      <c r="UH36" s="17">
        <v>1.6</v>
      </c>
      <c r="UI36" s="17">
        <v>0</v>
      </c>
      <c r="UJ36" s="17"/>
      <c r="UK36" s="17"/>
      <c r="UL36" s="17"/>
      <c r="UM36" s="17">
        <v>0</v>
      </c>
      <c r="UN36" s="17">
        <v>4.4000000000000004</v>
      </c>
      <c r="UO36" s="17">
        <v>3.5</v>
      </c>
      <c r="UP36" s="17">
        <v>3.5</v>
      </c>
      <c r="UQ36" s="17">
        <v>0.9</v>
      </c>
      <c r="UR36" s="17">
        <v>5</v>
      </c>
      <c r="US36" s="17">
        <v>4</v>
      </c>
      <c r="UT36" s="17">
        <v>4</v>
      </c>
      <c r="UU36" s="17">
        <v>1</v>
      </c>
      <c r="UV36" s="17">
        <v>5</v>
      </c>
      <c r="UW36" s="17">
        <v>4.0999999999999996</v>
      </c>
      <c r="UX36" s="17">
        <v>4.0999999999999996</v>
      </c>
      <c r="UY36" s="17">
        <v>0.9</v>
      </c>
      <c r="UZ36" s="17">
        <v>16.7</v>
      </c>
      <c r="VA36" s="17">
        <v>5.27</v>
      </c>
      <c r="VB36" s="17">
        <v>5.27</v>
      </c>
      <c r="VC36" s="17">
        <v>11.43</v>
      </c>
      <c r="VD36" s="17">
        <v>226.1</v>
      </c>
      <c r="VE36" s="17">
        <v>217.68049999999999</v>
      </c>
      <c r="VF36" s="17">
        <v>217.68049999999999</v>
      </c>
      <c r="VG36" s="17">
        <v>8.4194999999999993</v>
      </c>
      <c r="VH36" s="17">
        <v>15.2</v>
      </c>
      <c r="VI36" s="17">
        <v>12.8682</v>
      </c>
      <c r="VJ36" s="17">
        <v>12.8682</v>
      </c>
      <c r="VK36" s="17">
        <v>2.3317999999999999</v>
      </c>
      <c r="VL36" s="17">
        <v>123.6</v>
      </c>
      <c r="VM36" s="17">
        <v>123</v>
      </c>
      <c r="VN36" s="17">
        <v>123</v>
      </c>
      <c r="VO36" s="17">
        <v>0.6</v>
      </c>
      <c r="VP36" s="17">
        <v>0.6</v>
      </c>
      <c r="VQ36" s="17">
        <v>0.6</v>
      </c>
      <c r="VR36" s="17">
        <v>0.6</v>
      </c>
      <c r="VS36" s="17">
        <v>0</v>
      </c>
      <c r="VT36" s="17">
        <v>126.1</v>
      </c>
      <c r="VU36" s="17">
        <v>93</v>
      </c>
      <c r="VV36" s="17">
        <v>100</v>
      </c>
      <c r="VW36" s="17">
        <v>26.1</v>
      </c>
      <c r="VX36" s="17">
        <v>149.30000000000001</v>
      </c>
      <c r="VY36" s="17">
        <v>130</v>
      </c>
      <c r="VZ36" s="17">
        <v>128</v>
      </c>
      <c r="WA36" s="17">
        <v>21.3</v>
      </c>
      <c r="WB36" s="17">
        <v>90.9</v>
      </c>
      <c r="WC36" s="17">
        <v>88.56</v>
      </c>
      <c r="WD36" s="17">
        <v>88.56</v>
      </c>
      <c r="WE36" s="17">
        <v>2.34</v>
      </c>
      <c r="WF36" s="17">
        <v>3.8</v>
      </c>
      <c r="WG36" s="17">
        <v>4.2</v>
      </c>
      <c r="WH36" s="17">
        <v>4.2</v>
      </c>
      <c r="WI36" s="17">
        <v>-0.4</v>
      </c>
      <c r="WJ36" s="17">
        <v>2.2999999999999998</v>
      </c>
      <c r="WK36" s="17">
        <v>1.1499999999999999</v>
      </c>
      <c r="WL36" s="17">
        <v>1.1499999999999999</v>
      </c>
      <c r="WM36" s="17">
        <v>1.1499999999999999</v>
      </c>
      <c r="WN36" s="17">
        <v>2.4</v>
      </c>
      <c r="WO36" s="17">
        <v>2.2999999999999998</v>
      </c>
      <c r="WP36" s="17">
        <v>2.2999999999999998</v>
      </c>
      <c r="WQ36" s="17">
        <v>0.1</v>
      </c>
      <c r="WR36" s="17">
        <v>1</v>
      </c>
      <c r="WS36" s="17">
        <v>1.3</v>
      </c>
      <c r="WT36" s="17">
        <v>1.3</v>
      </c>
      <c r="WU36" s="17">
        <v>-0.3</v>
      </c>
      <c r="WV36" s="17">
        <v>14.4</v>
      </c>
      <c r="WW36" s="17">
        <v>13.051500000000001</v>
      </c>
      <c r="WX36" s="17">
        <v>13.051500000000001</v>
      </c>
      <c r="WY36" s="17">
        <v>1.3485</v>
      </c>
      <c r="WZ36" s="17">
        <v>5.8</v>
      </c>
      <c r="XA36" s="17">
        <v>6.8</v>
      </c>
      <c r="XB36" s="17">
        <v>6.8</v>
      </c>
      <c r="XC36" s="17">
        <v>-1</v>
      </c>
      <c r="XD36" s="17">
        <v>18</v>
      </c>
      <c r="XE36" s="17">
        <v>17.391300000000001</v>
      </c>
      <c r="XF36" s="17">
        <v>17.391300000000001</v>
      </c>
      <c r="XG36" s="17">
        <v>0.60870000000000002</v>
      </c>
      <c r="XH36" s="17">
        <v>9.9</v>
      </c>
      <c r="XI36" s="17">
        <v>10</v>
      </c>
      <c r="XJ36" s="17">
        <v>10</v>
      </c>
      <c r="XK36" s="17">
        <v>-0.1</v>
      </c>
      <c r="XL36" s="17">
        <v>9</v>
      </c>
      <c r="XM36" s="17">
        <v>9</v>
      </c>
      <c r="XN36" s="17">
        <v>10.8</v>
      </c>
      <c r="XO36" s="17">
        <v>-1.8</v>
      </c>
      <c r="XP36" s="17"/>
      <c r="XQ36" s="17"/>
      <c r="XR36" s="17"/>
      <c r="XS36" s="17">
        <v>0</v>
      </c>
      <c r="XT36" s="17"/>
      <c r="XU36" s="17"/>
      <c r="XV36" s="17"/>
      <c r="XW36" s="17">
        <v>0</v>
      </c>
      <c r="XX36" s="17">
        <v>17.7</v>
      </c>
      <c r="XY36" s="17">
        <v>19</v>
      </c>
      <c r="XZ36" s="17">
        <v>14</v>
      </c>
      <c r="YA36" s="17">
        <v>3.7</v>
      </c>
      <c r="YB36" s="17">
        <v>12</v>
      </c>
      <c r="YC36" s="17">
        <v>19</v>
      </c>
      <c r="YD36" s="17">
        <v>19</v>
      </c>
      <c r="YE36" s="17">
        <v>-7</v>
      </c>
      <c r="YF36" s="17">
        <v>7.1</v>
      </c>
      <c r="YG36" s="17">
        <v>8.1199999999999992</v>
      </c>
      <c r="YH36" s="17">
        <v>8.1199999999999992</v>
      </c>
      <c r="YI36" s="17">
        <v>-1.02</v>
      </c>
      <c r="YJ36" s="17">
        <v>11.3</v>
      </c>
      <c r="YK36" s="17"/>
      <c r="YL36" s="17"/>
      <c r="YM36" s="17">
        <v>11.3</v>
      </c>
      <c r="YN36" s="17">
        <v>11.8</v>
      </c>
      <c r="YO36" s="17">
        <v>12</v>
      </c>
      <c r="YP36" s="17">
        <v>12</v>
      </c>
      <c r="YQ36" s="17">
        <v>-0.2</v>
      </c>
    </row>
    <row r="37" spans="1:667" ht="24" customHeight="1" x14ac:dyDescent="0.25">
      <c r="A37" s="1"/>
      <c r="B37" s="16" t="s">
        <v>55</v>
      </c>
      <c r="C37" s="16" t="s">
        <v>934</v>
      </c>
      <c r="D37" s="17">
        <v>81.599999999999994</v>
      </c>
      <c r="E37" s="17">
        <v>10.734680000000001</v>
      </c>
      <c r="F37" s="17">
        <v>42.514310000000002</v>
      </c>
      <c r="G37" s="17">
        <v>39.08569</v>
      </c>
      <c r="H37" s="17">
        <v>650.4</v>
      </c>
      <c r="I37" s="17">
        <v>649.92602999999997</v>
      </c>
      <c r="J37" s="17">
        <v>649.92602999999997</v>
      </c>
      <c r="K37" s="17">
        <v>0.47397</v>
      </c>
      <c r="L37" s="17">
        <v>217.5</v>
      </c>
      <c r="M37" s="17">
        <v>210.41108</v>
      </c>
      <c r="N37" s="17">
        <v>210.41108</v>
      </c>
      <c r="O37" s="17">
        <v>7.0889199999999999</v>
      </c>
      <c r="P37" s="17"/>
      <c r="Q37" s="17"/>
      <c r="R37" s="17"/>
      <c r="S37" s="17">
        <v>0</v>
      </c>
      <c r="T37" s="17"/>
      <c r="U37" s="17"/>
      <c r="V37" s="17"/>
      <c r="W37" s="17">
        <v>0</v>
      </c>
      <c r="X37" s="17">
        <v>25.1</v>
      </c>
      <c r="Y37" s="17"/>
      <c r="Z37" s="17"/>
      <c r="AA37" s="17">
        <v>25.1</v>
      </c>
      <c r="AB37" s="17">
        <v>90.1</v>
      </c>
      <c r="AC37" s="17">
        <v>85.741600000000005</v>
      </c>
      <c r="AD37" s="17">
        <v>85.741600000000005</v>
      </c>
      <c r="AE37" s="17">
        <v>4.3583999999999996</v>
      </c>
      <c r="AF37" s="17"/>
      <c r="AG37" s="17"/>
      <c r="AH37" s="17"/>
      <c r="AI37" s="17">
        <v>0</v>
      </c>
      <c r="AJ37" s="17">
        <v>59.5</v>
      </c>
      <c r="AK37" s="17">
        <v>78.534490000000005</v>
      </c>
      <c r="AL37" s="17">
        <v>86.820310000000006</v>
      </c>
      <c r="AM37" s="17">
        <v>-27.320309999999999</v>
      </c>
      <c r="AN37" s="17">
        <v>177.1</v>
      </c>
      <c r="AO37" s="17">
        <v>188.69996</v>
      </c>
      <c r="AP37" s="17">
        <v>189.81</v>
      </c>
      <c r="AQ37" s="17">
        <v>-12.71</v>
      </c>
      <c r="AR37" s="17">
        <v>195</v>
      </c>
      <c r="AS37" s="17">
        <v>188.69996</v>
      </c>
      <c r="AT37" s="17">
        <v>189.81</v>
      </c>
      <c r="AU37" s="17">
        <v>5.19</v>
      </c>
      <c r="AV37" s="17">
        <v>200.6</v>
      </c>
      <c r="AW37" s="17">
        <v>188.69996</v>
      </c>
      <c r="AX37" s="17">
        <v>189.81</v>
      </c>
      <c r="AY37" s="17">
        <v>10.79</v>
      </c>
      <c r="AZ37" s="17">
        <v>271.10000000000002</v>
      </c>
      <c r="BA37" s="17">
        <v>283.89994999999999</v>
      </c>
      <c r="BB37" s="17">
        <v>285.57</v>
      </c>
      <c r="BC37" s="17">
        <v>-14.47</v>
      </c>
      <c r="BD37" s="17">
        <v>203.3</v>
      </c>
      <c r="BE37" s="17">
        <v>206.04143999999999</v>
      </c>
      <c r="BF37" s="17">
        <v>206.04143999999999</v>
      </c>
      <c r="BG37" s="17">
        <v>-2.7414399999999999</v>
      </c>
      <c r="BH37" s="17">
        <v>104.2</v>
      </c>
      <c r="BI37" s="17">
        <v>103.33009</v>
      </c>
      <c r="BJ37" s="17">
        <v>103.33009</v>
      </c>
      <c r="BK37" s="17">
        <v>0.86990999999999996</v>
      </c>
      <c r="BL37" s="17">
        <v>70.5</v>
      </c>
      <c r="BM37" s="17">
        <v>73.212440000000001</v>
      </c>
      <c r="BN37" s="17">
        <v>132.46216999999999</v>
      </c>
      <c r="BO37" s="17">
        <v>-61.96217</v>
      </c>
      <c r="BP37" s="17">
        <v>4.0999999999999996</v>
      </c>
      <c r="BQ37" s="17">
        <v>3.8975900000000001</v>
      </c>
      <c r="BR37" s="17">
        <v>3.8975900000000001</v>
      </c>
      <c r="BS37" s="17">
        <v>0.20241000000000001</v>
      </c>
      <c r="BT37" s="17"/>
      <c r="BU37" s="17"/>
      <c r="BV37" s="17"/>
      <c r="BW37" s="17">
        <v>0</v>
      </c>
      <c r="BX37" s="17"/>
      <c r="BY37" s="17"/>
      <c r="BZ37" s="17"/>
      <c r="CA37" s="17">
        <v>0</v>
      </c>
      <c r="CB37" s="17"/>
      <c r="CC37" s="17"/>
      <c r="CD37" s="17"/>
      <c r="CE37" s="17">
        <v>0</v>
      </c>
      <c r="CF37" s="17">
        <v>114.9</v>
      </c>
      <c r="CG37" s="17">
        <v>114.00626</v>
      </c>
      <c r="CH37" s="17">
        <v>114.00626</v>
      </c>
      <c r="CI37" s="17">
        <v>0.89373999999999998</v>
      </c>
      <c r="CJ37" s="17">
        <v>7.8</v>
      </c>
      <c r="CK37" s="17">
        <v>7.0908199999999999</v>
      </c>
      <c r="CL37" s="17">
        <v>7.0908199999999999</v>
      </c>
      <c r="CM37" s="17">
        <v>0.70918000000000003</v>
      </c>
      <c r="CN37" s="17">
        <v>5.3</v>
      </c>
      <c r="CO37" s="17">
        <v>3.8075999999999999</v>
      </c>
      <c r="CP37" s="17">
        <v>3.8075999999999999</v>
      </c>
      <c r="CQ37" s="17">
        <v>1.4923999999999999</v>
      </c>
      <c r="CR37" s="17">
        <v>21.4</v>
      </c>
      <c r="CS37" s="17">
        <v>16.710640000000001</v>
      </c>
      <c r="CT37" s="17">
        <v>16.710640000000001</v>
      </c>
      <c r="CU37" s="17">
        <v>4.6893599999999998</v>
      </c>
      <c r="CV37" s="17">
        <v>41.9</v>
      </c>
      <c r="CW37" s="17">
        <v>28.562740000000002</v>
      </c>
      <c r="CX37" s="17">
        <v>32.861699999999999</v>
      </c>
      <c r="CY37" s="17">
        <v>9.0382999999999996</v>
      </c>
      <c r="CZ37" s="17">
        <v>31.2</v>
      </c>
      <c r="DA37" s="17">
        <v>108.08055</v>
      </c>
      <c r="DB37" s="17">
        <v>109.68505999999999</v>
      </c>
      <c r="DC37" s="17">
        <v>-78.485060000000004</v>
      </c>
      <c r="DD37" s="17"/>
      <c r="DE37" s="17"/>
      <c r="DF37" s="17"/>
      <c r="DG37" s="17">
        <v>0</v>
      </c>
      <c r="DH37" s="17">
        <v>91.5</v>
      </c>
      <c r="DI37" s="17">
        <v>167.69</v>
      </c>
      <c r="DJ37" s="17">
        <v>179.23571000000001</v>
      </c>
      <c r="DK37" s="17">
        <v>-87.735709999999997</v>
      </c>
      <c r="DL37" s="17"/>
      <c r="DM37" s="17"/>
      <c r="DN37" s="17">
        <v>6.5</v>
      </c>
      <c r="DO37" s="17">
        <v>-6.5</v>
      </c>
      <c r="DP37" s="17">
        <v>6.5</v>
      </c>
      <c r="DQ37" s="17">
        <v>6.39</v>
      </c>
      <c r="DR37" s="17">
        <v>6.39</v>
      </c>
      <c r="DS37" s="17">
        <v>0.11</v>
      </c>
      <c r="DT37" s="17">
        <v>0</v>
      </c>
      <c r="DU37" s="17"/>
      <c r="DV37" s="17"/>
      <c r="DW37" s="17">
        <v>0</v>
      </c>
      <c r="DX37" s="17">
        <v>30.8</v>
      </c>
      <c r="DY37" s="17">
        <v>37.056959999999997</v>
      </c>
      <c r="DZ37" s="17">
        <v>33.365459999999999</v>
      </c>
      <c r="EA37" s="17">
        <v>-2.5654599999999999</v>
      </c>
      <c r="EB37" s="17">
        <v>0</v>
      </c>
      <c r="EC37" s="17"/>
      <c r="ED37" s="17"/>
      <c r="EE37" s="17">
        <v>0</v>
      </c>
      <c r="EF37" s="17">
        <v>19.8</v>
      </c>
      <c r="EG37" s="17">
        <v>24.03586</v>
      </c>
      <c r="EH37" s="17">
        <v>20.62593</v>
      </c>
      <c r="EI37" s="17">
        <v>-0.82593000000000005</v>
      </c>
      <c r="EJ37" s="17">
        <v>17.600000000000001</v>
      </c>
      <c r="EK37" s="17">
        <v>18.87548</v>
      </c>
      <c r="EL37" s="17">
        <v>18.87548</v>
      </c>
      <c r="EM37" s="17">
        <v>-1.2754799999999999</v>
      </c>
      <c r="EN37" s="17">
        <v>13</v>
      </c>
      <c r="EO37" s="17">
        <v>13.06104</v>
      </c>
      <c r="EP37" s="17">
        <v>13.06104</v>
      </c>
      <c r="EQ37" s="17">
        <v>-6.1039999999999997E-2</v>
      </c>
      <c r="ER37" s="17">
        <v>58.5</v>
      </c>
      <c r="ES37" s="17">
        <v>61.99635</v>
      </c>
      <c r="ET37" s="17">
        <v>61.99635</v>
      </c>
      <c r="EU37" s="17">
        <v>-3.4963500000000001</v>
      </c>
      <c r="EV37" s="17">
        <v>177.2</v>
      </c>
      <c r="EW37" s="17">
        <v>184.74316999999999</v>
      </c>
      <c r="EX37" s="17">
        <v>184.74316999999999</v>
      </c>
      <c r="EY37" s="17">
        <v>-7.5431699999999999</v>
      </c>
      <c r="EZ37" s="17">
        <v>177.6</v>
      </c>
      <c r="FA37" s="17">
        <v>184.74316999999999</v>
      </c>
      <c r="FB37" s="17">
        <v>184.74316999999999</v>
      </c>
      <c r="FC37" s="17">
        <v>-7.1431699999999996</v>
      </c>
      <c r="FD37" s="17">
        <v>179.8</v>
      </c>
      <c r="FE37" s="17">
        <v>185.29795999999999</v>
      </c>
      <c r="FF37" s="17">
        <v>185.29795999999999</v>
      </c>
      <c r="FG37" s="17">
        <v>-5.49796</v>
      </c>
      <c r="FH37" s="17">
        <v>87.5</v>
      </c>
      <c r="FI37" s="17">
        <v>87.983080000000001</v>
      </c>
      <c r="FJ37" s="17">
        <v>68.063050000000004</v>
      </c>
      <c r="FK37" s="17">
        <v>19.43695</v>
      </c>
      <c r="FL37" s="17">
        <v>0</v>
      </c>
      <c r="FM37" s="17"/>
      <c r="FN37" s="17"/>
      <c r="FO37" s="17">
        <v>0</v>
      </c>
      <c r="FP37" s="17">
        <v>25.1</v>
      </c>
      <c r="FQ37" s="17">
        <v>23.06963</v>
      </c>
      <c r="FR37" s="17">
        <v>23.06963</v>
      </c>
      <c r="FS37" s="17">
        <v>2.03037</v>
      </c>
      <c r="FT37" s="17">
        <v>17.3</v>
      </c>
      <c r="FU37" s="17">
        <v>14.510630000000001</v>
      </c>
      <c r="FV37" s="17">
        <v>14.510630000000001</v>
      </c>
      <c r="FW37" s="17">
        <v>2.7893699999999999</v>
      </c>
      <c r="FX37" s="17">
        <v>20.6</v>
      </c>
      <c r="FY37" s="17">
        <v>20.725390000000001</v>
      </c>
      <c r="FZ37" s="17">
        <v>41.450780000000002</v>
      </c>
      <c r="GA37" s="17">
        <v>-20.85078</v>
      </c>
      <c r="GB37" s="17"/>
      <c r="GC37" s="17"/>
      <c r="GD37" s="17"/>
      <c r="GE37" s="17">
        <v>0</v>
      </c>
      <c r="GF37" s="17"/>
      <c r="GG37" s="17"/>
      <c r="GH37" s="17"/>
      <c r="GI37" s="17">
        <v>0</v>
      </c>
      <c r="GJ37" s="17">
        <v>6.3</v>
      </c>
      <c r="GK37" s="17">
        <v>6.8787000000000003</v>
      </c>
      <c r="GL37" s="17">
        <v>6.8787000000000003</v>
      </c>
      <c r="GM37" s="17">
        <v>-0.57869999999999999</v>
      </c>
      <c r="GN37" s="17">
        <v>29.8</v>
      </c>
      <c r="GO37" s="17">
        <v>15.544040000000001</v>
      </c>
      <c r="GP37" s="17">
        <v>15.544040000000001</v>
      </c>
      <c r="GQ37" s="17">
        <v>14.25596</v>
      </c>
      <c r="GR37" s="17"/>
      <c r="GS37" s="17"/>
      <c r="GT37" s="17"/>
      <c r="GU37" s="17">
        <v>0</v>
      </c>
      <c r="GV37" s="17"/>
      <c r="GW37" s="17"/>
      <c r="GX37" s="17"/>
      <c r="GY37" s="17">
        <v>0</v>
      </c>
      <c r="GZ37" s="17"/>
      <c r="HA37" s="17"/>
      <c r="HB37" s="17"/>
      <c r="HC37" s="17">
        <v>0</v>
      </c>
      <c r="HD37" s="17"/>
      <c r="HE37" s="17"/>
      <c r="HF37" s="17"/>
      <c r="HG37" s="17">
        <v>0</v>
      </c>
      <c r="HH37" s="17">
        <v>22.5</v>
      </c>
      <c r="HI37" s="17">
        <v>37.847740000000002</v>
      </c>
      <c r="HJ37" s="17">
        <v>69.361580000000004</v>
      </c>
      <c r="HK37" s="17">
        <v>-46.861579999999996</v>
      </c>
      <c r="HL37" s="17">
        <v>0</v>
      </c>
      <c r="HM37" s="17"/>
      <c r="HN37" s="17"/>
      <c r="HO37" s="17">
        <v>0</v>
      </c>
      <c r="HP37" s="17"/>
      <c r="HQ37" s="17"/>
      <c r="HR37" s="17"/>
      <c r="HS37" s="17">
        <v>0</v>
      </c>
      <c r="HT37" s="17">
        <v>41.5</v>
      </c>
      <c r="HU37" s="17">
        <v>45.291890000000002</v>
      </c>
      <c r="HV37" s="17">
        <v>45.291899999999998</v>
      </c>
      <c r="HW37" s="17">
        <v>-3.7919</v>
      </c>
      <c r="HX37" s="17"/>
      <c r="HY37" s="17"/>
      <c r="HZ37" s="17"/>
      <c r="IA37" s="17">
        <v>0</v>
      </c>
      <c r="IB37" s="17"/>
      <c r="IC37" s="17"/>
      <c r="ID37" s="17"/>
      <c r="IE37" s="17">
        <v>0</v>
      </c>
      <c r="IF37" s="17"/>
      <c r="IG37" s="17"/>
      <c r="IH37" s="17"/>
      <c r="II37" s="17">
        <v>0</v>
      </c>
      <c r="IJ37" s="17">
        <v>66.290000000000006</v>
      </c>
      <c r="IK37" s="17">
        <v>74.332340000000002</v>
      </c>
      <c r="IL37" s="17">
        <v>66.111559999999997</v>
      </c>
      <c r="IM37" s="17">
        <v>0.17843999999999999</v>
      </c>
      <c r="IN37" s="17">
        <v>165.77</v>
      </c>
      <c r="IO37" s="17">
        <v>172.90064000000001</v>
      </c>
      <c r="IP37" s="17">
        <v>175.73356000000001</v>
      </c>
      <c r="IQ37" s="17">
        <v>-9.9635599999999993</v>
      </c>
      <c r="IR37" s="17">
        <v>163.27000000000001</v>
      </c>
      <c r="IS37" s="17">
        <v>172.90064000000001</v>
      </c>
      <c r="IT37" s="17">
        <v>175.73356000000001</v>
      </c>
      <c r="IU37" s="17">
        <v>-12.463559999999999</v>
      </c>
      <c r="IV37" s="17">
        <v>194.44</v>
      </c>
      <c r="IW37" s="17">
        <v>172.90064000000001</v>
      </c>
      <c r="IX37" s="17">
        <v>175.73356000000001</v>
      </c>
      <c r="IY37" s="17">
        <v>18.706440000000001</v>
      </c>
      <c r="IZ37" s="17">
        <v>249.27</v>
      </c>
      <c r="JA37" s="17">
        <v>260.12979000000001</v>
      </c>
      <c r="JB37" s="17">
        <v>264.39193</v>
      </c>
      <c r="JC37" s="17">
        <v>-15.121930000000001</v>
      </c>
      <c r="JD37" s="17">
        <v>68.89</v>
      </c>
      <c r="JE37" s="17">
        <v>73.334350000000001</v>
      </c>
      <c r="JF37" s="17">
        <v>73.334350000000001</v>
      </c>
      <c r="JG37" s="17">
        <v>-4.44435</v>
      </c>
      <c r="JH37" s="17">
        <v>33.409999999999997</v>
      </c>
      <c r="JI37" s="17">
        <v>36.777279999999998</v>
      </c>
      <c r="JJ37" s="17">
        <v>36.777279999999998</v>
      </c>
      <c r="JK37" s="17">
        <v>-3.3672800000000001</v>
      </c>
      <c r="JL37" s="17">
        <v>0</v>
      </c>
      <c r="JM37" s="17"/>
      <c r="JN37" s="17"/>
      <c r="JO37" s="17">
        <v>0</v>
      </c>
      <c r="JP37" s="17">
        <v>187.3</v>
      </c>
      <c r="JQ37" s="17">
        <v>186</v>
      </c>
      <c r="JR37" s="17">
        <v>186</v>
      </c>
      <c r="JS37" s="17">
        <v>1.3</v>
      </c>
      <c r="JT37" s="17"/>
      <c r="JU37" s="17"/>
      <c r="JV37" s="17"/>
      <c r="JW37" s="17">
        <v>0</v>
      </c>
      <c r="JX37" s="17"/>
      <c r="JY37" s="17"/>
      <c r="JZ37" s="17"/>
      <c r="KA37" s="17">
        <v>0</v>
      </c>
      <c r="KB37" s="17"/>
      <c r="KC37" s="17"/>
      <c r="KD37" s="17"/>
      <c r="KE37" s="17">
        <v>0</v>
      </c>
      <c r="KF37" s="17"/>
      <c r="KG37" s="17"/>
      <c r="KH37" s="17"/>
      <c r="KI37" s="17">
        <v>0</v>
      </c>
      <c r="KJ37" s="17">
        <v>4.5</v>
      </c>
      <c r="KK37" s="17"/>
      <c r="KL37" s="17"/>
      <c r="KM37" s="17">
        <v>4.5</v>
      </c>
      <c r="KN37" s="17">
        <v>0.1</v>
      </c>
      <c r="KO37" s="17">
        <v>1.79738</v>
      </c>
      <c r="KP37" s="17">
        <v>1.79738</v>
      </c>
      <c r="KQ37" s="17">
        <v>-1.6973800000000001</v>
      </c>
      <c r="KR37" s="17">
        <v>60.2</v>
      </c>
      <c r="KS37" s="17">
        <v>163.42206999999999</v>
      </c>
      <c r="KT37" s="17">
        <v>134.72848999999999</v>
      </c>
      <c r="KU37" s="17">
        <v>-74.528490000000005</v>
      </c>
      <c r="KV37" s="17">
        <v>77.400000000000006</v>
      </c>
      <c r="KW37" s="17">
        <v>51.78622</v>
      </c>
      <c r="KX37" s="17">
        <v>91.084280000000007</v>
      </c>
      <c r="KY37" s="17">
        <v>-13.684279999999999</v>
      </c>
      <c r="KZ37" s="17">
        <v>42.2</v>
      </c>
      <c r="LA37" s="17">
        <v>66.809659999999994</v>
      </c>
      <c r="LB37" s="17">
        <v>66.809659999999994</v>
      </c>
      <c r="LC37" s="17">
        <v>-24.609660000000002</v>
      </c>
      <c r="LD37" s="17">
        <v>36.5</v>
      </c>
      <c r="LE37" s="17">
        <v>48.179349999999999</v>
      </c>
      <c r="LF37" s="17">
        <v>48.179349999999999</v>
      </c>
      <c r="LG37" s="17">
        <v>-11.679349999999999</v>
      </c>
      <c r="LH37" s="17">
        <v>29.8</v>
      </c>
      <c r="LI37" s="17">
        <v>29.806760000000001</v>
      </c>
      <c r="LJ37" s="17">
        <v>29.806760000000001</v>
      </c>
      <c r="LK37" s="17">
        <v>-6.7600000000000004E-3</v>
      </c>
      <c r="LL37" s="17">
        <v>114.8</v>
      </c>
      <c r="LM37" s="17">
        <v>114.15203</v>
      </c>
      <c r="LN37" s="17">
        <v>114.15203</v>
      </c>
      <c r="LO37" s="17">
        <v>0.64797000000000005</v>
      </c>
      <c r="LP37" s="17">
        <v>46.6</v>
      </c>
      <c r="LQ37" s="17">
        <v>45.993000000000002</v>
      </c>
      <c r="LR37" s="17">
        <v>44.257339999999999</v>
      </c>
      <c r="LS37" s="17">
        <v>2.34266</v>
      </c>
      <c r="LT37" s="17">
        <v>47.1</v>
      </c>
      <c r="LU37" s="17">
        <v>49.666240000000002</v>
      </c>
      <c r="LV37" s="17">
        <v>49.666240000000002</v>
      </c>
      <c r="LW37" s="17">
        <v>-2.5662400000000001</v>
      </c>
      <c r="LX37" s="17">
        <v>138.1</v>
      </c>
      <c r="LY37" s="17">
        <v>153.15676999999999</v>
      </c>
      <c r="LZ37" s="17">
        <v>144.71915000000001</v>
      </c>
      <c r="MA37" s="17">
        <v>-6.6191500000000003</v>
      </c>
      <c r="MB37" s="17">
        <v>140.80000000000001</v>
      </c>
      <c r="MC37" s="17">
        <v>153.15676999999999</v>
      </c>
      <c r="MD37" s="17">
        <v>144.71915000000001</v>
      </c>
      <c r="ME37" s="17">
        <v>-3.9191500000000001</v>
      </c>
      <c r="MF37" s="17">
        <v>167.1</v>
      </c>
      <c r="MG37" s="17">
        <v>153.61670000000001</v>
      </c>
      <c r="MH37" s="17">
        <v>145.15374</v>
      </c>
      <c r="MI37" s="17">
        <v>21.946259999999999</v>
      </c>
      <c r="MJ37" s="17">
        <v>179</v>
      </c>
      <c r="MK37" s="17">
        <v>176.36183</v>
      </c>
      <c r="ML37" s="17">
        <v>176.36183</v>
      </c>
      <c r="MM37" s="17">
        <v>2.6381700000000001</v>
      </c>
      <c r="MN37" s="17">
        <v>0</v>
      </c>
      <c r="MO37" s="17"/>
      <c r="MP37" s="17"/>
      <c r="MQ37" s="17">
        <v>0</v>
      </c>
      <c r="MR37" s="17"/>
      <c r="MS37" s="17"/>
      <c r="MT37" s="17"/>
      <c r="MU37" s="17">
        <v>0</v>
      </c>
      <c r="MV37" s="17">
        <v>0</v>
      </c>
      <c r="MW37" s="17"/>
      <c r="MX37" s="17"/>
      <c r="MY37" s="17">
        <v>0</v>
      </c>
      <c r="MZ37" s="17"/>
      <c r="NA37" s="17"/>
      <c r="NB37" s="17"/>
      <c r="NC37" s="17">
        <v>0</v>
      </c>
      <c r="ND37" s="17">
        <v>205.1</v>
      </c>
      <c r="NE37" s="17">
        <v>205.29381000000001</v>
      </c>
      <c r="NF37" s="17">
        <v>205.29381000000001</v>
      </c>
      <c r="NG37" s="17">
        <v>-0.19381000000000001</v>
      </c>
      <c r="NH37" s="17">
        <v>98.9</v>
      </c>
      <c r="NI37" s="17">
        <v>102.95515</v>
      </c>
      <c r="NJ37" s="17">
        <v>102.95515</v>
      </c>
      <c r="NK37" s="17">
        <v>-4.0551500000000003</v>
      </c>
      <c r="NL37" s="17">
        <v>8.1</v>
      </c>
      <c r="NM37" s="17">
        <v>7.5354299999999999</v>
      </c>
      <c r="NN37" s="17">
        <v>7.5354299999999999</v>
      </c>
      <c r="NO37" s="17">
        <v>0.56457000000000002</v>
      </c>
      <c r="NP37" s="17">
        <v>5.2</v>
      </c>
      <c r="NQ37" s="17">
        <v>4.9991700000000003</v>
      </c>
      <c r="NR37" s="17">
        <v>4.9991700000000003</v>
      </c>
      <c r="NS37" s="17">
        <v>0.20083000000000001</v>
      </c>
      <c r="NT37" s="17">
        <v>105.5</v>
      </c>
      <c r="NU37" s="17">
        <v>77.981200000000001</v>
      </c>
      <c r="NV37" s="17">
        <v>77.981200000000001</v>
      </c>
      <c r="NW37" s="17">
        <v>27.518799999999999</v>
      </c>
      <c r="NX37" s="17">
        <v>72.599999999999994</v>
      </c>
      <c r="NY37" s="17">
        <v>53.25</v>
      </c>
      <c r="NZ37" s="17">
        <v>53.25</v>
      </c>
      <c r="OA37" s="17">
        <v>19.350000000000001</v>
      </c>
      <c r="OB37" s="17">
        <v>9.8000000000000007</v>
      </c>
      <c r="OC37" s="17">
        <v>15.4</v>
      </c>
      <c r="OD37" s="17">
        <v>8</v>
      </c>
      <c r="OE37" s="17">
        <v>1.8</v>
      </c>
      <c r="OF37" s="17">
        <v>0</v>
      </c>
      <c r="OG37" s="17"/>
      <c r="OH37" s="17"/>
      <c r="OI37" s="17">
        <v>0</v>
      </c>
      <c r="OJ37" s="17">
        <v>5.3</v>
      </c>
      <c r="OK37" s="17">
        <v>10.16882</v>
      </c>
      <c r="OL37" s="17">
        <v>20.33764</v>
      </c>
      <c r="OM37" s="17">
        <v>-15.03764</v>
      </c>
      <c r="ON37" s="17"/>
      <c r="OO37" s="17"/>
      <c r="OP37" s="17"/>
      <c r="OQ37" s="17">
        <v>0</v>
      </c>
      <c r="OR37" s="17"/>
      <c r="OS37" s="17"/>
      <c r="OT37" s="17"/>
      <c r="OU37" s="17">
        <v>0</v>
      </c>
      <c r="OV37" s="17">
        <v>179.8</v>
      </c>
      <c r="OW37" s="17">
        <v>170.0932</v>
      </c>
      <c r="OX37" s="17">
        <v>170.0932</v>
      </c>
      <c r="OY37" s="17">
        <v>9.7067999999999994</v>
      </c>
      <c r="OZ37" s="17">
        <v>90</v>
      </c>
      <c r="PA37" s="17">
        <v>85.95</v>
      </c>
      <c r="PB37" s="17">
        <v>85.95</v>
      </c>
      <c r="PC37" s="17">
        <v>4.05</v>
      </c>
      <c r="PD37" s="17">
        <v>0.8</v>
      </c>
      <c r="PE37" s="17">
        <v>0.46</v>
      </c>
      <c r="PF37" s="17">
        <v>0.46</v>
      </c>
      <c r="PG37" s="17">
        <v>0.34</v>
      </c>
      <c r="PH37" s="17">
        <v>1.3</v>
      </c>
      <c r="PI37" s="17">
        <v>1.4</v>
      </c>
      <c r="PJ37" s="17">
        <v>1.4</v>
      </c>
      <c r="PK37" s="17">
        <v>-0.1</v>
      </c>
      <c r="PL37" s="17">
        <v>2.6</v>
      </c>
      <c r="PM37" s="17">
        <v>2.4</v>
      </c>
      <c r="PN37" s="17">
        <v>2.4</v>
      </c>
      <c r="PO37" s="17">
        <v>0.2</v>
      </c>
      <c r="PP37" s="17">
        <v>18.7</v>
      </c>
      <c r="PQ37" s="17">
        <v>14.58602</v>
      </c>
      <c r="PR37" s="17">
        <v>4.5381299999999998</v>
      </c>
      <c r="PS37" s="17">
        <v>14.16187</v>
      </c>
      <c r="PT37" s="17">
        <v>4.5</v>
      </c>
      <c r="PU37" s="17">
        <v>3.12</v>
      </c>
      <c r="PV37" s="17">
        <v>3.12</v>
      </c>
      <c r="PW37" s="17">
        <v>1.38</v>
      </c>
      <c r="PX37" s="17"/>
      <c r="PY37" s="17">
        <v>3.1</v>
      </c>
      <c r="PZ37" s="17">
        <v>3.1</v>
      </c>
      <c r="QA37" s="17">
        <v>-3.1</v>
      </c>
      <c r="QB37" s="17">
        <v>3.5</v>
      </c>
      <c r="QC37" s="17">
        <v>3.5</v>
      </c>
      <c r="QD37" s="17">
        <v>3.5</v>
      </c>
      <c r="QE37" s="17">
        <v>0</v>
      </c>
      <c r="QF37" s="17">
        <v>14</v>
      </c>
      <c r="QG37" s="17">
        <v>14.975849999999999</v>
      </c>
      <c r="QH37" s="17">
        <v>14.975849999999999</v>
      </c>
      <c r="QI37" s="17">
        <v>-0.97585</v>
      </c>
      <c r="QJ37" s="17">
        <v>12.2</v>
      </c>
      <c r="QK37" s="17">
        <v>13.073</v>
      </c>
      <c r="QL37" s="17">
        <v>13.073</v>
      </c>
      <c r="QM37" s="17">
        <v>-0.873</v>
      </c>
      <c r="QN37" s="17">
        <v>15.9</v>
      </c>
      <c r="QO37" s="17">
        <v>15.55</v>
      </c>
      <c r="QP37" s="17">
        <v>15.55</v>
      </c>
      <c r="QQ37" s="17">
        <v>0.35</v>
      </c>
      <c r="QR37" s="17">
        <v>29.6</v>
      </c>
      <c r="QS37" s="17">
        <v>21.3508</v>
      </c>
      <c r="QT37" s="17">
        <v>21.3508</v>
      </c>
      <c r="QU37" s="17">
        <v>8.2492000000000001</v>
      </c>
      <c r="QV37" s="17">
        <v>69</v>
      </c>
      <c r="QW37" s="17">
        <v>68.643000000000001</v>
      </c>
      <c r="QX37" s="17">
        <v>68.643000000000001</v>
      </c>
      <c r="QY37" s="17">
        <v>0.35699999999999998</v>
      </c>
      <c r="QZ37" s="17">
        <v>16</v>
      </c>
      <c r="RA37" s="17">
        <v>12.866899999999999</v>
      </c>
      <c r="RB37" s="17">
        <v>12.866899999999999</v>
      </c>
      <c r="RC37" s="17">
        <v>3.1331000000000002</v>
      </c>
      <c r="RD37" s="17">
        <v>1.5</v>
      </c>
      <c r="RE37" s="17">
        <v>2.25</v>
      </c>
      <c r="RF37" s="17">
        <v>2.25</v>
      </c>
      <c r="RG37" s="17">
        <v>-0.75</v>
      </c>
      <c r="RH37" s="17">
        <v>7</v>
      </c>
      <c r="RI37" s="17">
        <v>10.098850000000001</v>
      </c>
      <c r="RJ37" s="17">
        <v>19.67727</v>
      </c>
      <c r="RK37" s="17">
        <v>-12.67727</v>
      </c>
      <c r="RL37" s="17">
        <v>1.3</v>
      </c>
      <c r="RM37" s="17">
        <v>1.08</v>
      </c>
      <c r="RN37" s="17">
        <v>1.08</v>
      </c>
      <c r="RO37" s="17">
        <v>0.22</v>
      </c>
      <c r="RP37" s="17"/>
      <c r="RQ37" s="17"/>
      <c r="RR37" s="17"/>
      <c r="RS37" s="17">
        <v>0</v>
      </c>
      <c r="RT37" s="17">
        <v>4.8</v>
      </c>
      <c r="RU37" s="17">
        <v>4.5</v>
      </c>
      <c r="RV37" s="17">
        <v>4.5</v>
      </c>
      <c r="RW37" s="17">
        <v>0.3</v>
      </c>
      <c r="RX37" s="17">
        <v>0.3</v>
      </c>
      <c r="RY37" s="17">
        <v>0.40720000000000001</v>
      </c>
      <c r="RZ37" s="17">
        <v>0.40720000000000001</v>
      </c>
      <c r="SA37" s="17">
        <v>-0.1072</v>
      </c>
      <c r="SB37" s="17">
        <v>1</v>
      </c>
      <c r="SC37" s="17">
        <v>0.95</v>
      </c>
      <c r="SD37" s="17">
        <v>0.95</v>
      </c>
      <c r="SE37" s="17">
        <v>0.05</v>
      </c>
      <c r="SF37" s="17">
        <v>5.2</v>
      </c>
      <c r="SG37" s="17">
        <v>5.7</v>
      </c>
      <c r="SH37" s="17">
        <v>5.7</v>
      </c>
      <c r="SI37" s="17">
        <v>-0.5</v>
      </c>
      <c r="SJ37" s="17">
        <v>3.1</v>
      </c>
      <c r="SK37" s="17">
        <v>2.7</v>
      </c>
      <c r="SL37" s="17">
        <v>2.7</v>
      </c>
      <c r="SM37" s="17">
        <v>0.4</v>
      </c>
      <c r="SN37" s="17">
        <v>3.1</v>
      </c>
      <c r="SO37" s="17">
        <v>3</v>
      </c>
      <c r="SP37" s="17">
        <v>3</v>
      </c>
      <c r="SQ37" s="17">
        <v>0.1</v>
      </c>
      <c r="SR37" s="17">
        <v>4.9000000000000004</v>
      </c>
      <c r="SS37" s="17">
        <v>5</v>
      </c>
      <c r="ST37" s="17">
        <v>5</v>
      </c>
      <c r="SU37" s="17">
        <v>-0.1</v>
      </c>
      <c r="SV37" s="17">
        <v>20.399999999999999</v>
      </c>
      <c r="SW37" s="17">
        <v>28.7</v>
      </c>
      <c r="SX37" s="17">
        <v>30</v>
      </c>
      <c r="SY37" s="17">
        <v>-9.6</v>
      </c>
      <c r="SZ37" s="17">
        <v>71.099999999999994</v>
      </c>
      <c r="TA37" s="17">
        <v>76.5</v>
      </c>
      <c r="TB37" s="17">
        <v>63</v>
      </c>
      <c r="TC37" s="17">
        <v>8.1</v>
      </c>
      <c r="TD37" s="17">
        <v>32.200000000000003</v>
      </c>
      <c r="TE37" s="17">
        <v>29.58</v>
      </c>
      <c r="TF37" s="17">
        <v>29.58</v>
      </c>
      <c r="TG37" s="17">
        <v>2.62</v>
      </c>
      <c r="TH37" s="17">
        <v>100.04</v>
      </c>
      <c r="TI37" s="17">
        <v>68.3</v>
      </c>
      <c r="TJ37" s="17">
        <v>30.31</v>
      </c>
      <c r="TK37" s="17">
        <v>69.73</v>
      </c>
      <c r="TL37" s="17">
        <v>100.31</v>
      </c>
      <c r="TM37" s="17">
        <v>75.7</v>
      </c>
      <c r="TN37" s="17">
        <v>33.82</v>
      </c>
      <c r="TO37" s="17">
        <v>66.489999999999995</v>
      </c>
      <c r="TP37" s="17">
        <v>15.81</v>
      </c>
      <c r="TQ37" s="17">
        <v>13.7</v>
      </c>
      <c r="TR37" s="17">
        <v>3.67</v>
      </c>
      <c r="TS37" s="17">
        <v>12.14</v>
      </c>
      <c r="TT37" s="17">
        <v>9.9600000000000009</v>
      </c>
      <c r="TU37" s="17">
        <v>11.2</v>
      </c>
      <c r="TV37" s="17">
        <v>1.64</v>
      </c>
      <c r="TW37" s="17">
        <v>8.32</v>
      </c>
      <c r="TX37" s="17">
        <v>1.5</v>
      </c>
      <c r="TY37" s="17">
        <v>37.56</v>
      </c>
      <c r="TZ37" s="17">
        <v>37.56</v>
      </c>
      <c r="UA37" s="17">
        <v>-36.06</v>
      </c>
      <c r="UB37" s="17">
        <v>3.7</v>
      </c>
      <c r="UC37" s="17">
        <v>4</v>
      </c>
      <c r="UD37" s="17">
        <v>4</v>
      </c>
      <c r="UE37" s="17">
        <v>-0.3</v>
      </c>
      <c r="UF37" s="17">
        <v>1.6</v>
      </c>
      <c r="UG37" s="17">
        <v>1.6</v>
      </c>
      <c r="UH37" s="17">
        <v>1.6</v>
      </c>
      <c r="UI37" s="17">
        <v>0</v>
      </c>
      <c r="UJ37" s="17"/>
      <c r="UK37" s="17"/>
      <c r="UL37" s="17"/>
      <c r="UM37" s="17">
        <v>0</v>
      </c>
      <c r="UN37" s="17">
        <v>5</v>
      </c>
      <c r="UO37" s="17">
        <v>3.5</v>
      </c>
      <c r="UP37" s="17">
        <v>3.5</v>
      </c>
      <c r="UQ37" s="17">
        <v>1.5</v>
      </c>
      <c r="UR37" s="17">
        <v>5.2</v>
      </c>
      <c r="US37" s="17">
        <v>4</v>
      </c>
      <c r="UT37" s="17">
        <v>4</v>
      </c>
      <c r="UU37" s="17">
        <v>1.2</v>
      </c>
      <c r="UV37" s="17">
        <v>5.2</v>
      </c>
      <c r="UW37" s="17">
        <v>4.0999999999999996</v>
      </c>
      <c r="UX37" s="17">
        <v>4.0999999999999996</v>
      </c>
      <c r="UY37" s="17">
        <v>1.1000000000000001</v>
      </c>
      <c r="UZ37" s="17">
        <v>16.7</v>
      </c>
      <c r="VA37" s="17">
        <v>5.27</v>
      </c>
      <c r="VB37" s="17">
        <v>5.27</v>
      </c>
      <c r="VC37" s="17">
        <v>11.43</v>
      </c>
      <c r="VD37" s="17">
        <v>224.9</v>
      </c>
      <c r="VE37" s="17">
        <v>217.35249999999999</v>
      </c>
      <c r="VF37" s="17">
        <v>217.35249999999999</v>
      </c>
      <c r="VG37" s="17">
        <v>7.5475000000000003</v>
      </c>
      <c r="VH37" s="17">
        <v>13.5</v>
      </c>
      <c r="VI37" s="17">
        <v>12.135199999999999</v>
      </c>
      <c r="VJ37" s="17">
        <v>12.135199999999999</v>
      </c>
      <c r="VK37" s="17">
        <v>1.3648</v>
      </c>
      <c r="VL37" s="17">
        <v>124</v>
      </c>
      <c r="VM37" s="17">
        <v>125</v>
      </c>
      <c r="VN37" s="17">
        <v>125</v>
      </c>
      <c r="VO37" s="17">
        <v>-1</v>
      </c>
      <c r="VP37" s="17">
        <v>0.6</v>
      </c>
      <c r="VQ37" s="17">
        <v>0.6</v>
      </c>
      <c r="VR37" s="17">
        <v>0.6</v>
      </c>
      <c r="VS37" s="17">
        <v>0</v>
      </c>
      <c r="VT37" s="17">
        <v>126</v>
      </c>
      <c r="VU37" s="17">
        <v>99</v>
      </c>
      <c r="VV37" s="17">
        <v>107</v>
      </c>
      <c r="VW37" s="17">
        <v>19</v>
      </c>
      <c r="VX37" s="17">
        <v>151.6</v>
      </c>
      <c r="VY37" s="17">
        <v>137</v>
      </c>
      <c r="VZ37" s="17">
        <v>135</v>
      </c>
      <c r="WA37" s="17">
        <v>16.600000000000001</v>
      </c>
      <c r="WB37" s="17">
        <v>90.6</v>
      </c>
      <c r="WC37" s="17">
        <v>90</v>
      </c>
      <c r="WD37" s="17">
        <v>90</v>
      </c>
      <c r="WE37" s="17">
        <v>0.6</v>
      </c>
      <c r="WF37" s="17">
        <v>3.8</v>
      </c>
      <c r="WG37" s="17">
        <v>4.2</v>
      </c>
      <c r="WH37" s="17">
        <v>4.2</v>
      </c>
      <c r="WI37" s="17">
        <v>-0.4</v>
      </c>
      <c r="WJ37" s="17">
        <v>2.2999999999999998</v>
      </c>
      <c r="WK37" s="17">
        <v>1.1499999999999999</v>
      </c>
      <c r="WL37" s="17">
        <v>1.1499999999999999</v>
      </c>
      <c r="WM37" s="17">
        <v>1.1499999999999999</v>
      </c>
      <c r="WN37" s="17">
        <v>2.4</v>
      </c>
      <c r="WO37" s="17">
        <v>2.2999999999999998</v>
      </c>
      <c r="WP37" s="17">
        <v>2.2999999999999998</v>
      </c>
      <c r="WQ37" s="17">
        <v>0.1</v>
      </c>
      <c r="WR37" s="17">
        <v>1</v>
      </c>
      <c r="WS37" s="17">
        <v>1.3</v>
      </c>
      <c r="WT37" s="17">
        <v>1.3</v>
      </c>
      <c r="WU37" s="17">
        <v>-0.3</v>
      </c>
      <c r="WV37" s="17">
        <v>12.8</v>
      </c>
      <c r="WW37" s="17">
        <v>11.947900000000001</v>
      </c>
      <c r="WX37" s="17">
        <v>11.947900000000001</v>
      </c>
      <c r="WY37" s="17">
        <v>0.85209999999999997</v>
      </c>
      <c r="WZ37" s="17">
        <v>5.8</v>
      </c>
      <c r="XA37" s="17">
        <v>6.8</v>
      </c>
      <c r="XB37" s="17">
        <v>6.8</v>
      </c>
      <c r="XC37" s="17">
        <v>-1</v>
      </c>
      <c r="XD37" s="17">
        <v>18</v>
      </c>
      <c r="XE37" s="17">
        <v>17.391300000000001</v>
      </c>
      <c r="XF37" s="17">
        <v>17.391300000000001</v>
      </c>
      <c r="XG37" s="17">
        <v>0.60870000000000002</v>
      </c>
      <c r="XH37" s="17">
        <v>10</v>
      </c>
      <c r="XI37" s="17">
        <v>10</v>
      </c>
      <c r="XJ37" s="17">
        <v>10</v>
      </c>
      <c r="XK37" s="17">
        <v>0</v>
      </c>
      <c r="XL37" s="17">
        <v>8.6999999999999993</v>
      </c>
      <c r="XM37" s="17">
        <v>9</v>
      </c>
      <c r="XN37" s="17">
        <v>10.8</v>
      </c>
      <c r="XO37" s="17">
        <v>-2.1</v>
      </c>
      <c r="XP37" s="17"/>
      <c r="XQ37" s="17"/>
      <c r="XR37" s="17"/>
      <c r="XS37" s="17">
        <v>0</v>
      </c>
      <c r="XT37" s="17"/>
      <c r="XU37" s="17"/>
      <c r="XV37" s="17"/>
      <c r="XW37" s="17">
        <v>0</v>
      </c>
      <c r="XX37" s="17">
        <v>17.899999999999999</v>
      </c>
      <c r="XY37" s="17">
        <v>19</v>
      </c>
      <c r="XZ37" s="17">
        <v>14</v>
      </c>
      <c r="YA37" s="17">
        <v>3.9</v>
      </c>
      <c r="YB37" s="17">
        <v>12</v>
      </c>
      <c r="YC37" s="17">
        <v>19</v>
      </c>
      <c r="YD37" s="17">
        <v>19</v>
      </c>
      <c r="YE37" s="17">
        <v>-7</v>
      </c>
      <c r="YF37" s="17">
        <v>8</v>
      </c>
      <c r="YG37" s="17">
        <v>8.1199999999999992</v>
      </c>
      <c r="YH37" s="17">
        <v>8.1199999999999992</v>
      </c>
      <c r="YI37" s="17">
        <v>-0.12</v>
      </c>
      <c r="YJ37" s="17">
        <v>11.3</v>
      </c>
      <c r="YK37" s="17"/>
      <c r="YL37" s="17"/>
      <c r="YM37" s="17">
        <v>11.3</v>
      </c>
      <c r="YN37" s="17">
        <v>11.8</v>
      </c>
      <c r="YO37" s="17">
        <v>12</v>
      </c>
      <c r="YP37" s="17">
        <v>12</v>
      </c>
      <c r="YQ37" s="17">
        <v>-0.2</v>
      </c>
    </row>
    <row r="38" spans="1:667" ht="24" customHeight="1" x14ac:dyDescent="0.25">
      <c r="A38" s="1"/>
      <c r="B38" s="16" t="s">
        <v>55</v>
      </c>
      <c r="C38" s="16" t="s">
        <v>935</v>
      </c>
      <c r="D38" s="17">
        <v>75.2</v>
      </c>
      <c r="E38" s="17">
        <v>17.219329999999999</v>
      </c>
      <c r="F38" s="17">
        <v>53.661879999999996</v>
      </c>
      <c r="G38" s="17">
        <v>21.538119999999999</v>
      </c>
      <c r="H38" s="17">
        <v>645.79999999999995</v>
      </c>
      <c r="I38" s="17">
        <v>649.92602999999997</v>
      </c>
      <c r="J38" s="17">
        <v>649.92602999999997</v>
      </c>
      <c r="K38" s="17">
        <v>-4.1260300000000001</v>
      </c>
      <c r="L38" s="17">
        <v>215.9</v>
      </c>
      <c r="M38" s="17">
        <v>210.41108</v>
      </c>
      <c r="N38" s="17">
        <v>210.41108</v>
      </c>
      <c r="O38" s="17">
        <v>5.4889200000000002</v>
      </c>
      <c r="P38" s="17"/>
      <c r="Q38" s="17"/>
      <c r="R38" s="17"/>
      <c r="S38" s="17">
        <v>0</v>
      </c>
      <c r="T38" s="17"/>
      <c r="U38" s="17"/>
      <c r="V38" s="17"/>
      <c r="W38" s="17">
        <v>0</v>
      </c>
      <c r="X38" s="17">
        <v>24.3</v>
      </c>
      <c r="Y38" s="17"/>
      <c r="Z38" s="17"/>
      <c r="AA38" s="17">
        <v>24.3</v>
      </c>
      <c r="AB38" s="17">
        <v>85.1</v>
      </c>
      <c r="AC38" s="17">
        <v>85.741600000000005</v>
      </c>
      <c r="AD38" s="17">
        <v>85.741600000000005</v>
      </c>
      <c r="AE38" s="17">
        <v>-0.64159999999999995</v>
      </c>
      <c r="AF38" s="17"/>
      <c r="AG38" s="17"/>
      <c r="AH38" s="17"/>
      <c r="AI38" s="17">
        <v>0</v>
      </c>
      <c r="AJ38" s="17">
        <v>78.3</v>
      </c>
      <c r="AK38" s="17">
        <v>64.114220000000003</v>
      </c>
      <c r="AL38" s="17">
        <v>85.689070000000001</v>
      </c>
      <c r="AM38" s="17">
        <v>-7.3890700000000002</v>
      </c>
      <c r="AN38" s="17">
        <v>177.4</v>
      </c>
      <c r="AO38" s="17">
        <v>188.69996</v>
      </c>
      <c r="AP38" s="17">
        <v>189.81</v>
      </c>
      <c r="AQ38" s="17">
        <v>-12.41</v>
      </c>
      <c r="AR38" s="17">
        <v>195.2</v>
      </c>
      <c r="AS38" s="17">
        <v>188.69996</v>
      </c>
      <c r="AT38" s="17">
        <v>189.81</v>
      </c>
      <c r="AU38" s="17">
        <v>5.39</v>
      </c>
      <c r="AV38" s="17">
        <v>194.6</v>
      </c>
      <c r="AW38" s="17">
        <v>188.69996</v>
      </c>
      <c r="AX38" s="17">
        <v>189.81</v>
      </c>
      <c r="AY38" s="17">
        <v>4.79</v>
      </c>
      <c r="AZ38" s="17">
        <v>266.2</v>
      </c>
      <c r="BA38" s="17">
        <v>283.89994999999999</v>
      </c>
      <c r="BB38" s="17">
        <v>285.57</v>
      </c>
      <c r="BC38" s="17">
        <v>-19.37</v>
      </c>
      <c r="BD38" s="17">
        <v>202.1</v>
      </c>
      <c r="BE38" s="17">
        <v>206.04143999999999</v>
      </c>
      <c r="BF38" s="17">
        <v>206.04143999999999</v>
      </c>
      <c r="BG38" s="17">
        <v>-3.9414400000000001</v>
      </c>
      <c r="BH38" s="17">
        <v>104.2</v>
      </c>
      <c r="BI38" s="17">
        <v>103.33009</v>
      </c>
      <c r="BJ38" s="17">
        <v>103.33009</v>
      </c>
      <c r="BK38" s="17">
        <v>0.86990999999999996</v>
      </c>
      <c r="BL38" s="17">
        <v>71.900000000000006</v>
      </c>
      <c r="BM38" s="17">
        <v>80.829049999999995</v>
      </c>
      <c r="BN38" s="17">
        <v>196.18647000000001</v>
      </c>
      <c r="BO38" s="17">
        <v>-124.28646999999999</v>
      </c>
      <c r="BP38" s="17">
        <v>3.8</v>
      </c>
      <c r="BQ38" s="17">
        <v>3.8975900000000001</v>
      </c>
      <c r="BR38" s="17">
        <v>3.8975900000000001</v>
      </c>
      <c r="BS38" s="17">
        <v>-9.7589999999999996E-2</v>
      </c>
      <c r="BT38" s="17"/>
      <c r="BU38" s="17"/>
      <c r="BV38" s="17"/>
      <c r="BW38" s="17">
        <v>0</v>
      </c>
      <c r="BX38" s="17"/>
      <c r="BY38" s="17"/>
      <c r="BZ38" s="17"/>
      <c r="CA38" s="17">
        <v>0</v>
      </c>
      <c r="CB38" s="17"/>
      <c r="CC38" s="17"/>
      <c r="CD38" s="17"/>
      <c r="CE38" s="17">
        <v>0</v>
      </c>
      <c r="CF38" s="17">
        <v>108</v>
      </c>
      <c r="CG38" s="17">
        <v>114.00626</v>
      </c>
      <c r="CH38" s="17">
        <v>114.00626</v>
      </c>
      <c r="CI38" s="17">
        <v>-6.0062600000000002</v>
      </c>
      <c r="CJ38" s="17">
        <v>7.2</v>
      </c>
      <c r="CK38" s="17">
        <v>7.0908199999999999</v>
      </c>
      <c r="CL38" s="17">
        <v>7.0908199999999999</v>
      </c>
      <c r="CM38" s="17">
        <v>0.10918</v>
      </c>
      <c r="CN38" s="17">
        <v>5.0999999999999996</v>
      </c>
      <c r="CO38" s="17">
        <v>3.8075999999999999</v>
      </c>
      <c r="CP38" s="17">
        <v>3.8075999999999999</v>
      </c>
      <c r="CQ38" s="17">
        <v>1.2924</v>
      </c>
      <c r="CR38" s="17">
        <v>21.4</v>
      </c>
      <c r="CS38" s="17">
        <v>16.710640000000001</v>
      </c>
      <c r="CT38" s="17">
        <v>16.710640000000001</v>
      </c>
      <c r="CU38" s="17">
        <v>4.6893599999999998</v>
      </c>
      <c r="CV38" s="17">
        <v>58.3</v>
      </c>
      <c r="CW38" s="17">
        <v>33.404359999999997</v>
      </c>
      <c r="CX38" s="17">
        <v>38.763399999999997</v>
      </c>
      <c r="CY38" s="17">
        <v>19.5366</v>
      </c>
      <c r="CZ38" s="17">
        <v>52.5</v>
      </c>
      <c r="DA38" s="17">
        <v>96.490139999999997</v>
      </c>
      <c r="DB38" s="17">
        <v>81.533739999999995</v>
      </c>
      <c r="DC38" s="17">
        <v>-29.033740000000002</v>
      </c>
      <c r="DD38" s="17"/>
      <c r="DE38" s="17"/>
      <c r="DF38" s="17"/>
      <c r="DG38" s="17">
        <v>0</v>
      </c>
      <c r="DH38" s="17">
        <v>94.6</v>
      </c>
      <c r="DI38" s="17">
        <v>143.6</v>
      </c>
      <c r="DJ38" s="17">
        <v>163.03382999999999</v>
      </c>
      <c r="DK38" s="17">
        <v>-68.43383</v>
      </c>
      <c r="DL38" s="17"/>
      <c r="DM38" s="17"/>
      <c r="DN38" s="17">
        <v>7.8</v>
      </c>
      <c r="DO38" s="17">
        <v>-7.8</v>
      </c>
      <c r="DP38" s="17">
        <v>6.5</v>
      </c>
      <c r="DQ38" s="17">
        <v>6.39</v>
      </c>
      <c r="DR38" s="17">
        <v>6.39</v>
      </c>
      <c r="DS38" s="17">
        <v>0.11</v>
      </c>
      <c r="DT38" s="17">
        <v>0</v>
      </c>
      <c r="DU38" s="17">
        <v>145.07772</v>
      </c>
      <c r="DV38" s="17">
        <v>145.07772</v>
      </c>
      <c r="DW38" s="17">
        <v>-145.07772</v>
      </c>
      <c r="DX38" s="17">
        <v>30</v>
      </c>
      <c r="DY38" s="17">
        <v>37.056959999999997</v>
      </c>
      <c r="DZ38" s="17">
        <v>33.365459999999999</v>
      </c>
      <c r="EA38" s="17">
        <v>-3.3654600000000001</v>
      </c>
      <c r="EB38" s="17">
        <v>0</v>
      </c>
      <c r="EC38" s="17"/>
      <c r="ED38" s="17"/>
      <c r="EE38" s="17">
        <v>0</v>
      </c>
      <c r="EF38" s="17">
        <v>19</v>
      </c>
      <c r="EG38" s="17">
        <v>24.03586</v>
      </c>
      <c r="EH38" s="17">
        <v>20.62593</v>
      </c>
      <c r="EI38" s="17">
        <v>-1.6259300000000001</v>
      </c>
      <c r="EJ38" s="17">
        <v>17.2</v>
      </c>
      <c r="EK38" s="17">
        <v>18.87548</v>
      </c>
      <c r="EL38" s="17">
        <v>18.87548</v>
      </c>
      <c r="EM38" s="17">
        <v>-1.6754800000000001</v>
      </c>
      <c r="EN38" s="17">
        <v>13.1</v>
      </c>
      <c r="EO38" s="17">
        <v>13.100540000000001</v>
      </c>
      <c r="EP38" s="17">
        <v>13.100540000000001</v>
      </c>
      <c r="EQ38" s="17">
        <v>-5.4000000000000001E-4</v>
      </c>
      <c r="ER38" s="17">
        <v>53.8</v>
      </c>
      <c r="ES38" s="17">
        <v>61.99635</v>
      </c>
      <c r="ET38" s="17">
        <v>61.99635</v>
      </c>
      <c r="EU38" s="17">
        <v>-8.1963500000000007</v>
      </c>
      <c r="EV38" s="17">
        <v>172.1</v>
      </c>
      <c r="EW38" s="17">
        <v>184.74316999999999</v>
      </c>
      <c r="EX38" s="17">
        <v>184.74316999999999</v>
      </c>
      <c r="EY38" s="17">
        <v>-12.64317</v>
      </c>
      <c r="EZ38" s="17">
        <v>172.4</v>
      </c>
      <c r="FA38" s="17">
        <v>184.74316999999999</v>
      </c>
      <c r="FB38" s="17">
        <v>184.74316999999999</v>
      </c>
      <c r="FC38" s="17">
        <v>-12.343170000000001</v>
      </c>
      <c r="FD38" s="17">
        <v>181</v>
      </c>
      <c r="FE38" s="17">
        <v>185.29795999999999</v>
      </c>
      <c r="FF38" s="17">
        <v>185.29795999999999</v>
      </c>
      <c r="FG38" s="17">
        <v>-4.2979599999999998</v>
      </c>
      <c r="FH38" s="17">
        <v>83.2</v>
      </c>
      <c r="FI38" s="17">
        <v>87.983080000000001</v>
      </c>
      <c r="FJ38" s="17">
        <v>43.911259999999999</v>
      </c>
      <c r="FK38" s="17">
        <v>39.288739999999997</v>
      </c>
      <c r="FL38" s="17">
        <v>0</v>
      </c>
      <c r="FM38" s="17"/>
      <c r="FN38" s="17"/>
      <c r="FO38" s="17">
        <v>0</v>
      </c>
      <c r="FP38" s="17">
        <v>18</v>
      </c>
      <c r="FQ38" s="17">
        <v>23.06963</v>
      </c>
      <c r="FR38" s="17">
        <v>23.06963</v>
      </c>
      <c r="FS38" s="17">
        <v>-5.0696300000000001</v>
      </c>
      <c r="FT38" s="17">
        <v>16.7</v>
      </c>
      <c r="FU38" s="17">
        <v>14.510630000000001</v>
      </c>
      <c r="FV38" s="17">
        <v>14.510630000000001</v>
      </c>
      <c r="FW38" s="17">
        <v>2.1893699999999998</v>
      </c>
      <c r="FX38" s="17">
        <v>18.5</v>
      </c>
      <c r="FY38" s="17">
        <v>20.725390000000001</v>
      </c>
      <c r="FZ38" s="17">
        <v>41.450780000000002</v>
      </c>
      <c r="GA38" s="17">
        <v>-22.950780000000002</v>
      </c>
      <c r="GB38" s="17"/>
      <c r="GC38" s="17"/>
      <c r="GD38" s="17"/>
      <c r="GE38" s="17">
        <v>0</v>
      </c>
      <c r="GF38" s="17"/>
      <c r="GG38" s="17"/>
      <c r="GH38" s="17"/>
      <c r="GI38" s="17">
        <v>0</v>
      </c>
      <c r="GJ38" s="17">
        <v>6.3</v>
      </c>
      <c r="GK38" s="17">
        <v>6.8787000000000003</v>
      </c>
      <c r="GL38" s="17">
        <v>6.8787000000000003</v>
      </c>
      <c r="GM38" s="17">
        <v>-0.57869999999999999</v>
      </c>
      <c r="GN38" s="17">
        <v>29.3</v>
      </c>
      <c r="GO38" s="17">
        <v>15.54405</v>
      </c>
      <c r="GP38" s="17">
        <v>22.969449999999998</v>
      </c>
      <c r="GQ38" s="17">
        <v>6.3305499999999997</v>
      </c>
      <c r="GR38" s="17"/>
      <c r="GS38" s="17"/>
      <c r="GT38" s="17"/>
      <c r="GU38" s="17">
        <v>0</v>
      </c>
      <c r="GV38" s="17"/>
      <c r="GW38" s="17"/>
      <c r="GX38" s="17"/>
      <c r="GY38" s="17">
        <v>0</v>
      </c>
      <c r="GZ38" s="17"/>
      <c r="HA38" s="17"/>
      <c r="HB38" s="17"/>
      <c r="HC38" s="17">
        <v>0</v>
      </c>
      <c r="HD38" s="17"/>
      <c r="HE38" s="17"/>
      <c r="HF38" s="17"/>
      <c r="HG38" s="17">
        <v>0</v>
      </c>
      <c r="HH38" s="17">
        <v>19.100000000000001</v>
      </c>
      <c r="HI38" s="17">
        <v>38.021160000000002</v>
      </c>
      <c r="HJ38" s="17">
        <v>69.361580000000004</v>
      </c>
      <c r="HK38" s="17">
        <v>-50.261580000000002</v>
      </c>
      <c r="HL38" s="17">
        <v>0</v>
      </c>
      <c r="HM38" s="17"/>
      <c r="HN38" s="17"/>
      <c r="HO38" s="17">
        <v>0</v>
      </c>
      <c r="HP38" s="17"/>
      <c r="HQ38" s="17"/>
      <c r="HR38" s="17"/>
      <c r="HS38" s="17">
        <v>0</v>
      </c>
      <c r="HT38" s="17">
        <v>41.5</v>
      </c>
      <c r="HU38" s="17">
        <v>45.291899999999998</v>
      </c>
      <c r="HV38" s="17">
        <v>45.291899999999998</v>
      </c>
      <c r="HW38" s="17">
        <v>-3.7919</v>
      </c>
      <c r="HX38" s="17"/>
      <c r="HY38" s="17"/>
      <c r="HZ38" s="17"/>
      <c r="IA38" s="17">
        <v>0</v>
      </c>
      <c r="IB38" s="17"/>
      <c r="IC38" s="17"/>
      <c r="ID38" s="17"/>
      <c r="IE38" s="17">
        <v>0</v>
      </c>
      <c r="IF38" s="17"/>
      <c r="IG38" s="17"/>
      <c r="IH38" s="17"/>
      <c r="II38" s="17">
        <v>0</v>
      </c>
      <c r="IJ38" s="17">
        <v>69.31</v>
      </c>
      <c r="IK38" s="17">
        <v>74.332340000000002</v>
      </c>
      <c r="IL38" s="17">
        <v>36.582599999999999</v>
      </c>
      <c r="IM38" s="17">
        <v>32.727400000000003</v>
      </c>
      <c r="IN38" s="17">
        <v>167.23</v>
      </c>
      <c r="IO38" s="17">
        <v>172.90064000000001</v>
      </c>
      <c r="IP38" s="17">
        <v>175.73356000000001</v>
      </c>
      <c r="IQ38" s="17">
        <v>-8.5035600000000002</v>
      </c>
      <c r="IR38" s="17">
        <v>164.85</v>
      </c>
      <c r="IS38" s="17">
        <v>172.90064000000001</v>
      </c>
      <c r="IT38" s="17">
        <v>175.73356000000001</v>
      </c>
      <c r="IU38" s="17">
        <v>-10.883559999999999</v>
      </c>
      <c r="IV38" s="17">
        <v>195.72</v>
      </c>
      <c r="IW38" s="17">
        <v>172.90064000000001</v>
      </c>
      <c r="IX38" s="17">
        <v>175.73356000000001</v>
      </c>
      <c r="IY38" s="17">
        <v>19.986440000000002</v>
      </c>
      <c r="IZ38" s="17">
        <v>250.12</v>
      </c>
      <c r="JA38" s="17">
        <v>260.12979000000001</v>
      </c>
      <c r="JB38" s="17">
        <v>264.39193</v>
      </c>
      <c r="JC38" s="17">
        <v>-14.271929999999999</v>
      </c>
      <c r="JD38" s="17">
        <v>66.52</v>
      </c>
      <c r="JE38" s="17">
        <v>73.334350000000001</v>
      </c>
      <c r="JF38" s="17">
        <v>73.334350000000001</v>
      </c>
      <c r="JG38" s="17">
        <v>-6.8143500000000001</v>
      </c>
      <c r="JH38" s="17">
        <v>33.65</v>
      </c>
      <c r="JI38" s="17">
        <v>36.777279999999998</v>
      </c>
      <c r="JJ38" s="17">
        <v>36.777279999999998</v>
      </c>
      <c r="JK38" s="17">
        <v>-3.1272799999999998</v>
      </c>
      <c r="JL38" s="17">
        <v>0</v>
      </c>
      <c r="JM38" s="17"/>
      <c r="JN38" s="17"/>
      <c r="JO38" s="17">
        <v>0</v>
      </c>
      <c r="JP38" s="17">
        <v>187.4</v>
      </c>
      <c r="JQ38" s="17">
        <v>164</v>
      </c>
      <c r="JR38" s="17">
        <v>164</v>
      </c>
      <c r="JS38" s="17">
        <v>23.4</v>
      </c>
      <c r="JT38" s="17"/>
      <c r="JU38" s="17"/>
      <c r="JV38" s="17"/>
      <c r="JW38" s="17">
        <v>0</v>
      </c>
      <c r="JX38" s="17"/>
      <c r="JY38" s="17"/>
      <c r="JZ38" s="17"/>
      <c r="KA38" s="17">
        <v>0</v>
      </c>
      <c r="KB38" s="17"/>
      <c r="KC38" s="17"/>
      <c r="KD38" s="17"/>
      <c r="KE38" s="17">
        <v>0</v>
      </c>
      <c r="KF38" s="17"/>
      <c r="KG38" s="17"/>
      <c r="KH38" s="17"/>
      <c r="KI38" s="17">
        <v>0</v>
      </c>
      <c r="KJ38" s="17">
        <v>4.5</v>
      </c>
      <c r="KK38" s="17"/>
      <c r="KL38" s="17"/>
      <c r="KM38" s="17">
        <v>4.5</v>
      </c>
      <c r="KN38" s="17">
        <v>0.1</v>
      </c>
      <c r="KO38" s="17">
        <v>1.79738</v>
      </c>
      <c r="KP38" s="17">
        <v>1.79738</v>
      </c>
      <c r="KQ38" s="17">
        <v>-1.6973800000000001</v>
      </c>
      <c r="KR38" s="17">
        <v>54.7</v>
      </c>
      <c r="KS38" s="17">
        <v>162.57722000000001</v>
      </c>
      <c r="KT38" s="17">
        <v>44.165239999999997</v>
      </c>
      <c r="KU38" s="17">
        <v>10.53476</v>
      </c>
      <c r="KV38" s="17">
        <v>62.3</v>
      </c>
      <c r="KW38" s="17">
        <v>41.846890000000002</v>
      </c>
      <c r="KX38" s="17">
        <v>108.877</v>
      </c>
      <c r="KY38" s="17">
        <v>-46.576999999999998</v>
      </c>
      <c r="KZ38" s="17">
        <v>39.1</v>
      </c>
      <c r="LA38" s="17">
        <v>66.809659999999994</v>
      </c>
      <c r="LB38" s="17">
        <v>66.809659999999994</v>
      </c>
      <c r="LC38" s="17">
        <v>-27.70966</v>
      </c>
      <c r="LD38" s="17">
        <v>35.9</v>
      </c>
      <c r="LE38" s="17">
        <v>48.179349999999999</v>
      </c>
      <c r="LF38" s="17">
        <v>48.179349999999999</v>
      </c>
      <c r="LG38" s="17">
        <v>-12.279350000000001</v>
      </c>
      <c r="LH38" s="17">
        <v>29.3</v>
      </c>
      <c r="LI38" s="17">
        <v>29.806760000000001</v>
      </c>
      <c r="LJ38" s="17">
        <v>29.806760000000001</v>
      </c>
      <c r="LK38" s="17">
        <v>-0.50675999999999999</v>
      </c>
      <c r="LL38" s="17">
        <v>114.6</v>
      </c>
      <c r="LM38" s="17">
        <v>114.15203</v>
      </c>
      <c r="LN38" s="17">
        <v>114.15203</v>
      </c>
      <c r="LO38" s="17">
        <v>0.44796999999999998</v>
      </c>
      <c r="LP38" s="17">
        <v>46.4</v>
      </c>
      <c r="LQ38" s="17">
        <v>45.993000000000002</v>
      </c>
      <c r="LR38" s="17">
        <v>45.993000000000002</v>
      </c>
      <c r="LS38" s="17">
        <v>0.40699999999999997</v>
      </c>
      <c r="LT38" s="17">
        <v>47.1</v>
      </c>
      <c r="LU38" s="17">
        <v>49.666240000000002</v>
      </c>
      <c r="LV38" s="17">
        <v>49.666240000000002</v>
      </c>
      <c r="LW38" s="17">
        <v>-2.5662400000000001</v>
      </c>
      <c r="LX38" s="17">
        <v>138</v>
      </c>
      <c r="LY38" s="17">
        <v>153.15676999999999</v>
      </c>
      <c r="LZ38" s="17">
        <v>144.73754</v>
      </c>
      <c r="MA38" s="17">
        <v>-6.7375400000000001</v>
      </c>
      <c r="MB38" s="17">
        <v>141.19999999999999</v>
      </c>
      <c r="MC38" s="17">
        <v>153.15676999999999</v>
      </c>
      <c r="MD38" s="17">
        <v>144.73754</v>
      </c>
      <c r="ME38" s="17">
        <v>-3.5375399999999999</v>
      </c>
      <c r="MF38" s="17">
        <v>167.3</v>
      </c>
      <c r="MG38" s="17">
        <v>153.61670000000001</v>
      </c>
      <c r="MH38" s="17">
        <v>145.17219</v>
      </c>
      <c r="MI38" s="17">
        <v>22.12781</v>
      </c>
      <c r="MJ38" s="17">
        <v>178.7</v>
      </c>
      <c r="MK38" s="17">
        <v>176.36183</v>
      </c>
      <c r="ML38" s="17">
        <v>176.36183</v>
      </c>
      <c r="MM38" s="17">
        <v>2.3381699999999999</v>
      </c>
      <c r="MN38" s="17">
        <v>0</v>
      </c>
      <c r="MO38" s="17"/>
      <c r="MP38" s="17"/>
      <c r="MQ38" s="17">
        <v>0</v>
      </c>
      <c r="MR38" s="17"/>
      <c r="MS38" s="17"/>
      <c r="MT38" s="17"/>
      <c r="MU38" s="17">
        <v>0</v>
      </c>
      <c r="MV38" s="17">
        <v>0</v>
      </c>
      <c r="MW38" s="17"/>
      <c r="MX38" s="17"/>
      <c r="MY38" s="17">
        <v>0</v>
      </c>
      <c r="MZ38" s="17"/>
      <c r="NA38" s="17"/>
      <c r="NB38" s="17"/>
      <c r="NC38" s="17">
        <v>0</v>
      </c>
      <c r="ND38" s="17">
        <v>205.1</v>
      </c>
      <c r="NE38" s="17">
        <v>205.29381000000001</v>
      </c>
      <c r="NF38" s="17">
        <v>205.29381000000001</v>
      </c>
      <c r="NG38" s="17">
        <v>-0.19381000000000001</v>
      </c>
      <c r="NH38" s="17">
        <v>98.6</v>
      </c>
      <c r="NI38" s="17">
        <v>102.95515</v>
      </c>
      <c r="NJ38" s="17">
        <v>102.95515</v>
      </c>
      <c r="NK38" s="17">
        <v>-4.3551500000000001</v>
      </c>
      <c r="NL38" s="17">
        <v>8.1</v>
      </c>
      <c r="NM38" s="17">
        <v>7.5354299999999999</v>
      </c>
      <c r="NN38" s="17">
        <v>7.5354299999999999</v>
      </c>
      <c r="NO38" s="17">
        <v>0.56457000000000002</v>
      </c>
      <c r="NP38" s="17">
        <v>5.2</v>
      </c>
      <c r="NQ38" s="17">
        <v>4.9991700000000003</v>
      </c>
      <c r="NR38" s="17">
        <v>4.9991700000000003</v>
      </c>
      <c r="NS38" s="17">
        <v>0.20083000000000001</v>
      </c>
      <c r="NT38" s="17">
        <v>104.5</v>
      </c>
      <c r="NU38" s="17">
        <v>80.555599999999998</v>
      </c>
      <c r="NV38" s="17">
        <v>80.555599999999998</v>
      </c>
      <c r="NW38" s="17">
        <v>23.944400000000002</v>
      </c>
      <c r="NX38" s="17">
        <v>71.599999999999994</v>
      </c>
      <c r="NY38" s="17">
        <v>46.85</v>
      </c>
      <c r="NZ38" s="17">
        <v>46.85</v>
      </c>
      <c r="OA38" s="17">
        <v>24.75</v>
      </c>
      <c r="OB38" s="17">
        <v>12</v>
      </c>
      <c r="OC38" s="17">
        <v>15.2</v>
      </c>
      <c r="OD38" s="17">
        <v>5.27</v>
      </c>
      <c r="OE38" s="17">
        <v>6.73</v>
      </c>
      <c r="OF38" s="17">
        <v>0</v>
      </c>
      <c r="OG38" s="17"/>
      <c r="OH38" s="17"/>
      <c r="OI38" s="17">
        <v>0</v>
      </c>
      <c r="OJ38" s="17">
        <v>4.9000000000000004</v>
      </c>
      <c r="OK38" s="17">
        <v>10.16882</v>
      </c>
      <c r="OL38" s="17">
        <v>20.33764</v>
      </c>
      <c r="OM38" s="17">
        <v>-15.43764</v>
      </c>
      <c r="ON38" s="17"/>
      <c r="OO38" s="17"/>
      <c r="OP38" s="17"/>
      <c r="OQ38" s="17">
        <v>0</v>
      </c>
      <c r="OR38" s="17"/>
      <c r="OS38" s="17"/>
      <c r="OT38" s="17"/>
      <c r="OU38" s="17">
        <v>0</v>
      </c>
      <c r="OV38" s="17">
        <v>176.7</v>
      </c>
      <c r="OW38" s="17">
        <v>164.66050000000001</v>
      </c>
      <c r="OX38" s="17">
        <v>164.66050000000001</v>
      </c>
      <c r="OY38" s="17">
        <v>12.0395</v>
      </c>
      <c r="OZ38" s="17">
        <v>88.9</v>
      </c>
      <c r="PA38" s="17">
        <v>81.41</v>
      </c>
      <c r="PB38" s="17">
        <v>81.41</v>
      </c>
      <c r="PC38" s="17">
        <v>7.49</v>
      </c>
      <c r="PD38" s="17">
        <v>0.9</v>
      </c>
      <c r="PE38" s="17">
        <v>0.46</v>
      </c>
      <c r="PF38" s="17">
        <v>0.46</v>
      </c>
      <c r="PG38" s="17">
        <v>0.44</v>
      </c>
      <c r="PH38" s="17">
        <v>1.1000000000000001</v>
      </c>
      <c r="PI38" s="17">
        <v>1.4</v>
      </c>
      <c r="PJ38" s="17">
        <v>1.4</v>
      </c>
      <c r="PK38" s="17">
        <v>-0.3</v>
      </c>
      <c r="PL38" s="17">
        <v>2.6</v>
      </c>
      <c r="PM38" s="17">
        <v>2.4</v>
      </c>
      <c r="PN38" s="17">
        <v>2.4</v>
      </c>
      <c r="PO38" s="17">
        <v>0.2</v>
      </c>
      <c r="PP38" s="17">
        <v>18.100000000000001</v>
      </c>
      <c r="PQ38" s="17">
        <v>14.58602</v>
      </c>
      <c r="PR38" s="17">
        <v>4.5381299999999998</v>
      </c>
      <c r="PS38" s="17">
        <v>13.561870000000001</v>
      </c>
      <c r="PT38" s="17">
        <v>4.3</v>
      </c>
      <c r="PU38" s="17">
        <v>3.12</v>
      </c>
      <c r="PV38" s="17">
        <v>3.12</v>
      </c>
      <c r="PW38" s="17">
        <v>1.18</v>
      </c>
      <c r="PX38" s="17"/>
      <c r="PY38" s="17">
        <v>3.1</v>
      </c>
      <c r="PZ38" s="17">
        <v>3.1</v>
      </c>
      <c r="QA38" s="17">
        <v>-3.1</v>
      </c>
      <c r="QB38" s="17">
        <v>3.5</v>
      </c>
      <c r="QC38" s="17">
        <v>3.5</v>
      </c>
      <c r="QD38" s="17">
        <v>3.5</v>
      </c>
      <c r="QE38" s="17">
        <v>0</v>
      </c>
      <c r="QF38" s="17">
        <v>14.4</v>
      </c>
      <c r="QG38" s="17">
        <v>14.975849999999999</v>
      </c>
      <c r="QH38" s="17">
        <v>14.975849999999999</v>
      </c>
      <c r="QI38" s="17">
        <v>-0.57584999999999997</v>
      </c>
      <c r="QJ38" s="17">
        <v>12.3</v>
      </c>
      <c r="QK38" s="17">
        <v>12.916499999999999</v>
      </c>
      <c r="QL38" s="17">
        <v>12.916499999999999</v>
      </c>
      <c r="QM38" s="17">
        <v>-0.61650000000000005</v>
      </c>
      <c r="QN38" s="17">
        <v>15.6</v>
      </c>
      <c r="QO38" s="17">
        <v>15.36</v>
      </c>
      <c r="QP38" s="17">
        <v>15.36</v>
      </c>
      <c r="QQ38" s="17">
        <v>0.24</v>
      </c>
      <c r="QR38" s="17">
        <v>29.5</v>
      </c>
      <c r="QS38" s="17">
        <v>21.8568</v>
      </c>
      <c r="QT38" s="17">
        <v>21.8568</v>
      </c>
      <c r="QU38" s="17">
        <v>7.6432000000000002</v>
      </c>
      <c r="QV38" s="17">
        <v>78.099999999999994</v>
      </c>
      <c r="QW38" s="17">
        <v>70.326999999999998</v>
      </c>
      <c r="QX38" s="17">
        <v>70.326999999999998</v>
      </c>
      <c r="QY38" s="17">
        <v>7.7729999999999997</v>
      </c>
      <c r="QZ38" s="17">
        <v>15.4</v>
      </c>
      <c r="RA38" s="17">
        <v>12.5595</v>
      </c>
      <c r="RB38" s="17">
        <v>12.5595</v>
      </c>
      <c r="RC38" s="17">
        <v>2.8405</v>
      </c>
      <c r="RD38" s="17">
        <v>2.2999999999999998</v>
      </c>
      <c r="RE38" s="17">
        <v>2.25</v>
      </c>
      <c r="RF38" s="17">
        <v>2.25</v>
      </c>
      <c r="RG38" s="17">
        <v>0.05</v>
      </c>
      <c r="RH38" s="17">
        <v>7.1</v>
      </c>
      <c r="RI38" s="17">
        <v>10.138769999999999</v>
      </c>
      <c r="RJ38" s="17">
        <v>19.67727</v>
      </c>
      <c r="RK38" s="17">
        <v>-12.57727</v>
      </c>
      <c r="RL38" s="17">
        <v>1.3</v>
      </c>
      <c r="RM38" s="17">
        <v>1.1200000000000001</v>
      </c>
      <c r="RN38" s="17">
        <v>1.1200000000000001</v>
      </c>
      <c r="RO38" s="17">
        <v>0.18</v>
      </c>
      <c r="RP38" s="17"/>
      <c r="RQ38" s="17"/>
      <c r="RR38" s="17"/>
      <c r="RS38" s="17">
        <v>0</v>
      </c>
      <c r="RT38" s="17">
        <v>4.7</v>
      </c>
      <c r="RU38" s="17">
        <v>4.5</v>
      </c>
      <c r="RV38" s="17">
        <v>4.5</v>
      </c>
      <c r="RW38" s="17">
        <v>0.2</v>
      </c>
      <c r="RX38" s="17">
        <v>0.3</v>
      </c>
      <c r="RY38" s="17">
        <v>0.40339999999999998</v>
      </c>
      <c r="RZ38" s="17">
        <v>0.40339999999999998</v>
      </c>
      <c r="SA38" s="17">
        <v>-0.10340000000000001</v>
      </c>
      <c r="SB38" s="17">
        <v>0.9</v>
      </c>
      <c r="SC38" s="17">
        <v>0.88900000000000001</v>
      </c>
      <c r="SD38" s="17">
        <v>0.88900000000000001</v>
      </c>
      <c r="SE38" s="17">
        <v>1.0999999999999999E-2</v>
      </c>
      <c r="SF38" s="17">
        <v>5.3</v>
      </c>
      <c r="SG38" s="17">
        <v>5.7</v>
      </c>
      <c r="SH38" s="17">
        <v>5.7</v>
      </c>
      <c r="SI38" s="17">
        <v>-0.4</v>
      </c>
      <c r="SJ38" s="17">
        <v>3</v>
      </c>
      <c r="SK38" s="17">
        <v>2.7</v>
      </c>
      <c r="SL38" s="17">
        <v>2.7</v>
      </c>
      <c r="SM38" s="17">
        <v>0.3</v>
      </c>
      <c r="SN38" s="17">
        <v>2.8</v>
      </c>
      <c r="SO38" s="17">
        <v>3</v>
      </c>
      <c r="SP38" s="17">
        <v>3</v>
      </c>
      <c r="SQ38" s="17">
        <v>-0.2</v>
      </c>
      <c r="SR38" s="17">
        <v>4.5</v>
      </c>
      <c r="SS38" s="17">
        <v>5</v>
      </c>
      <c r="ST38" s="17">
        <v>5</v>
      </c>
      <c r="SU38" s="17">
        <v>-0.5</v>
      </c>
      <c r="SV38" s="17">
        <v>22.4</v>
      </c>
      <c r="SW38" s="17">
        <v>28.4</v>
      </c>
      <c r="SX38" s="17">
        <v>30</v>
      </c>
      <c r="SY38" s="17">
        <v>-7.6</v>
      </c>
      <c r="SZ38" s="17">
        <v>71.3</v>
      </c>
      <c r="TA38" s="17">
        <v>76.8</v>
      </c>
      <c r="TB38" s="17">
        <v>63</v>
      </c>
      <c r="TC38" s="17">
        <v>8.3000000000000007</v>
      </c>
      <c r="TD38" s="17">
        <v>31.5</v>
      </c>
      <c r="TE38" s="17">
        <v>29.4</v>
      </c>
      <c r="TF38" s="17">
        <v>29.4</v>
      </c>
      <c r="TG38" s="17">
        <v>2.1</v>
      </c>
      <c r="TH38" s="17">
        <v>107.07</v>
      </c>
      <c r="TI38" s="17">
        <v>71.400000000000006</v>
      </c>
      <c r="TJ38" s="17">
        <v>30.31</v>
      </c>
      <c r="TK38" s="17">
        <v>76.760000000000005</v>
      </c>
      <c r="TL38" s="17">
        <v>103.08</v>
      </c>
      <c r="TM38" s="17">
        <v>77.2</v>
      </c>
      <c r="TN38" s="17">
        <v>33.82</v>
      </c>
      <c r="TO38" s="17">
        <v>69.260000000000005</v>
      </c>
      <c r="TP38" s="17">
        <v>19.329999999999998</v>
      </c>
      <c r="TQ38" s="17">
        <v>14.1</v>
      </c>
      <c r="TR38" s="17">
        <v>3.67</v>
      </c>
      <c r="TS38" s="17">
        <v>15.66</v>
      </c>
      <c r="TT38" s="17">
        <v>12.67</v>
      </c>
      <c r="TU38" s="17">
        <v>11.4</v>
      </c>
      <c r="TV38" s="17">
        <v>1.64</v>
      </c>
      <c r="TW38" s="17">
        <v>11.03</v>
      </c>
      <c r="TX38" s="17">
        <v>1.4</v>
      </c>
      <c r="TY38" s="17">
        <v>37.340000000000003</v>
      </c>
      <c r="TZ38" s="17">
        <v>37.340000000000003</v>
      </c>
      <c r="UA38" s="17">
        <v>-35.94</v>
      </c>
      <c r="UB38" s="17">
        <v>3.7</v>
      </c>
      <c r="UC38" s="17">
        <v>4</v>
      </c>
      <c r="UD38" s="17">
        <v>4</v>
      </c>
      <c r="UE38" s="17">
        <v>-0.3</v>
      </c>
      <c r="UF38" s="17">
        <v>1.6</v>
      </c>
      <c r="UG38" s="17">
        <v>1.6</v>
      </c>
      <c r="UH38" s="17">
        <v>1.6</v>
      </c>
      <c r="UI38" s="17">
        <v>0</v>
      </c>
      <c r="UJ38" s="17"/>
      <c r="UK38" s="17"/>
      <c r="UL38" s="17"/>
      <c r="UM38" s="17">
        <v>0</v>
      </c>
      <c r="UN38" s="17">
        <v>6</v>
      </c>
      <c r="UO38" s="17">
        <v>3.5</v>
      </c>
      <c r="UP38" s="17">
        <v>3.5</v>
      </c>
      <c r="UQ38" s="17">
        <v>2.5</v>
      </c>
      <c r="UR38" s="17">
        <v>6</v>
      </c>
      <c r="US38" s="17">
        <v>4</v>
      </c>
      <c r="UT38" s="17">
        <v>4</v>
      </c>
      <c r="UU38" s="17">
        <v>2</v>
      </c>
      <c r="UV38" s="17">
        <v>5.5</v>
      </c>
      <c r="UW38" s="17">
        <v>4.0999999999999996</v>
      </c>
      <c r="UX38" s="17">
        <v>4.0999999999999996</v>
      </c>
      <c r="UY38" s="17">
        <v>1.4</v>
      </c>
      <c r="UZ38" s="17">
        <v>15.8</v>
      </c>
      <c r="VA38" s="17">
        <v>3.16</v>
      </c>
      <c r="VB38" s="17">
        <v>3.16</v>
      </c>
      <c r="VC38" s="17">
        <v>12.64</v>
      </c>
      <c r="VD38" s="17">
        <v>221</v>
      </c>
      <c r="VE38" s="17">
        <v>214.69399999999999</v>
      </c>
      <c r="VF38" s="17">
        <v>214.69399999999999</v>
      </c>
      <c r="VG38" s="17">
        <v>6.306</v>
      </c>
      <c r="VH38" s="17">
        <v>11.7</v>
      </c>
      <c r="VI38" s="17">
        <v>9.7550000000000008</v>
      </c>
      <c r="VJ38" s="17">
        <v>9.7550000000000008</v>
      </c>
      <c r="VK38" s="17">
        <v>1.9450000000000001</v>
      </c>
      <c r="VL38" s="17">
        <v>122.9</v>
      </c>
      <c r="VM38" s="17">
        <v>125</v>
      </c>
      <c r="VN38" s="17">
        <v>125</v>
      </c>
      <c r="VO38" s="17">
        <v>-2.1</v>
      </c>
      <c r="VP38" s="17">
        <v>0.6</v>
      </c>
      <c r="VQ38" s="17">
        <v>0.6</v>
      </c>
      <c r="VR38" s="17">
        <v>0.6</v>
      </c>
      <c r="VS38" s="17">
        <v>0</v>
      </c>
      <c r="VT38" s="17">
        <v>125.7</v>
      </c>
      <c r="VU38" s="17">
        <v>102</v>
      </c>
      <c r="VV38" s="17">
        <v>112</v>
      </c>
      <c r="VW38" s="17">
        <v>13.7</v>
      </c>
      <c r="VX38" s="17">
        <v>138.1</v>
      </c>
      <c r="VY38" s="17">
        <v>141</v>
      </c>
      <c r="VZ38" s="17">
        <v>140</v>
      </c>
      <c r="WA38" s="17">
        <v>-1.9</v>
      </c>
      <c r="WB38" s="17">
        <v>89.8</v>
      </c>
      <c r="WC38" s="17">
        <v>90</v>
      </c>
      <c r="WD38" s="17">
        <v>90</v>
      </c>
      <c r="WE38" s="17">
        <v>-0.2</v>
      </c>
      <c r="WF38" s="17">
        <v>3.8</v>
      </c>
      <c r="WG38" s="17">
        <v>4.2</v>
      </c>
      <c r="WH38" s="17">
        <v>4.2</v>
      </c>
      <c r="WI38" s="17">
        <v>-0.4</v>
      </c>
      <c r="WJ38" s="17">
        <v>2.2999999999999998</v>
      </c>
      <c r="WK38" s="17">
        <v>1.1499999999999999</v>
      </c>
      <c r="WL38" s="17">
        <v>1.1499999999999999</v>
      </c>
      <c r="WM38" s="17">
        <v>1.1499999999999999</v>
      </c>
      <c r="WN38" s="17">
        <v>2.4</v>
      </c>
      <c r="WO38" s="17">
        <v>2.2999999999999998</v>
      </c>
      <c r="WP38" s="17">
        <v>2.2999999999999998</v>
      </c>
      <c r="WQ38" s="17">
        <v>0.1</v>
      </c>
      <c r="WR38" s="17">
        <v>1</v>
      </c>
      <c r="WS38" s="17">
        <v>1.3</v>
      </c>
      <c r="WT38" s="17">
        <v>1.3</v>
      </c>
      <c r="WU38" s="17">
        <v>-0.3</v>
      </c>
      <c r="WV38" s="17">
        <v>11</v>
      </c>
      <c r="WW38" s="17">
        <v>9.9998000000000005</v>
      </c>
      <c r="WX38" s="17">
        <v>9.9998000000000005</v>
      </c>
      <c r="WY38" s="17">
        <v>1.0002</v>
      </c>
      <c r="WZ38" s="17">
        <v>5.8</v>
      </c>
      <c r="XA38" s="17">
        <v>6.8</v>
      </c>
      <c r="XB38" s="17">
        <v>6.8</v>
      </c>
      <c r="XC38" s="17">
        <v>-1</v>
      </c>
      <c r="XD38" s="17">
        <v>18.2</v>
      </c>
      <c r="XE38" s="17">
        <v>17.391300000000001</v>
      </c>
      <c r="XF38" s="17">
        <v>17.391300000000001</v>
      </c>
      <c r="XG38" s="17">
        <v>0.80869999999999997</v>
      </c>
      <c r="XH38" s="17">
        <v>10.1</v>
      </c>
      <c r="XI38" s="17">
        <v>10</v>
      </c>
      <c r="XJ38" s="17">
        <v>10</v>
      </c>
      <c r="XK38" s="17">
        <v>0.1</v>
      </c>
      <c r="XL38" s="17">
        <v>8.6999999999999993</v>
      </c>
      <c r="XM38" s="17">
        <v>9</v>
      </c>
      <c r="XN38" s="17">
        <v>10.8</v>
      </c>
      <c r="XO38" s="17">
        <v>-2.1</v>
      </c>
      <c r="XP38" s="17"/>
      <c r="XQ38" s="17"/>
      <c r="XR38" s="17"/>
      <c r="XS38" s="17">
        <v>0</v>
      </c>
      <c r="XT38" s="17"/>
      <c r="XU38" s="17"/>
      <c r="XV38" s="17"/>
      <c r="XW38" s="17">
        <v>0</v>
      </c>
      <c r="XX38" s="17">
        <v>17.600000000000001</v>
      </c>
      <c r="XY38" s="17">
        <v>19</v>
      </c>
      <c r="XZ38" s="17">
        <v>14</v>
      </c>
      <c r="YA38" s="17">
        <v>3.6</v>
      </c>
      <c r="YB38" s="17">
        <v>12</v>
      </c>
      <c r="YC38" s="17">
        <v>19</v>
      </c>
      <c r="YD38" s="17">
        <v>19</v>
      </c>
      <c r="YE38" s="17">
        <v>-7</v>
      </c>
      <c r="YF38" s="17">
        <v>7.9</v>
      </c>
      <c r="YG38" s="17">
        <v>8.1199999999999992</v>
      </c>
      <c r="YH38" s="17">
        <v>8.1199999999999992</v>
      </c>
      <c r="YI38" s="17">
        <v>-0.22</v>
      </c>
      <c r="YJ38" s="17">
        <v>11.3</v>
      </c>
      <c r="YK38" s="17"/>
      <c r="YL38" s="17"/>
      <c r="YM38" s="17">
        <v>11.3</v>
      </c>
      <c r="YN38" s="17">
        <v>11.5</v>
      </c>
      <c r="YO38" s="17">
        <v>12</v>
      </c>
      <c r="YP38" s="17">
        <v>12</v>
      </c>
      <c r="YQ38" s="17">
        <v>-0.5</v>
      </c>
    </row>
    <row r="39" spans="1:667" ht="24" customHeight="1" x14ac:dyDescent="0.25">
      <c r="A39" s="1"/>
      <c r="B39" s="16" t="s">
        <v>55</v>
      </c>
      <c r="C39" s="16" t="s">
        <v>936</v>
      </c>
      <c r="D39" s="17">
        <v>77.7</v>
      </c>
      <c r="E39" s="17">
        <v>10.362690000000001</v>
      </c>
      <c r="F39" s="17"/>
      <c r="G39" s="17">
        <v>77.7</v>
      </c>
      <c r="H39" s="17">
        <v>651.1</v>
      </c>
      <c r="I39" s="17">
        <v>649.92602999999997</v>
      </c>
      <c r="J39" s="17">
        <v>649.92602999999997</v>
      </c>
      <c r="K39" s="17">
        <v>1.17397</v>
      </c>
      <c r="L39" s="17">
        <v>217.3</v>
      </c>
      <c r="M39" s="17">
        <v>210.41108</v>
      </c>
      <c r="N39" s="17">
        <v>210.41108</v>
      </c>
      <c r="O39" s="17">
        <v>6.8889199999999997</v>
      </c>
      <c r="P39" s="17"/>
      <c r="Q39" s="17"/>
      <c r="R39" s="17"/>
      <c r="S39" s="17">
        <v>0</v>
      </c>
      <c r="T39" s="17"/>
      <c r="U39" s="17"/>
      <c r="V39" s="17"/>
      <c r="W39" s="17">
        <v>0</v>
      </c>
      <c r="X39" s="17">
        <v>25</v>
      </c>
      <c r="Y39" s="17">
        <v>20.725390000000001</v>
      </c>
      <c r="Z39" s="17"/>
      <c r="AA39" s="17">
        <v>25</v>
      </c>
      <c r="AB39" s="17">
        <v>88</v>
      </c>
      <c r="AC39" s="17">
        <v>85.741600000000005</v>
      </c>
      <c r="AD39" s="17">
        <v>85.741600000000005</v>
      </c>
      <c r="AE39" s="17">
        <v>2.2584</v>
      </c>
      <c r="AF39" s="17"/>
      <c r="AG39" s="17"/>
      <c r="AH39" s="17"/>
      <c r="AI39" s="17">
        <v>0</v>
      </c>
      <c r="AJ39" s="17">
        <v>78.3</v>
      </c>
      <c r="AK39" s="17">
        <v>86.820319999999995</v>
      </c>
      <c r="AL39" s="17">
        <v>86.820300000000003</v>
      </c>
      <c r="AM39" s="17">
        <v>-8.5203000000000007</v>
      </c>
      <c r="AN39" s="17">
        <v>172.1</v>
      </c>
      <c r="AO39" s="17">
        <v>188.69996</v>
      </c>
      <c r="AP39" s="17">
        <v>189.81</v>
      </c>
      <c r="AQ39" s="17">
        <v>-17.71</v>
      </c>
      <c r="AR39" s="17">
        <v>189.7</v>
      </c>
      <c r="AS39" s="17">
        <v>188.69996</v>
      </c>
      <c r="AT39" s="17">
        <v>189.81</v>
      </c>
      <c r="AU39" s="17">
        <v>-0.11</v>
      </c>
      <c r="AV39" s="17">
        <v>194.3</v>
      </c>
      <c r="AW39" s="17">
        <v>188.69996</v>
      </c>
      <c r="AX39" s="17">
        <v>189.81</v>
      </c>
      <c r="AY39" s="17">
        <v>4.49</v>
      </c>
      <c r="AZ39" s="17">
        <v>262.39999999999998</v>
      </c>
      <c r="BA39" s="17">
        <v>283.89994999999999</v>
      </c>
      <c r="BB39" s="17">
        <v>285.57</v>
      </c>
      <c r="BC39" s="17">
        <v>-23.17</v>
      </c>
      <c r="BD39" s="17">
        <v>204</v>
      </c>
      <c r="BE39" s="17">
        <v>206.04143999999999</v>
      </c>
      <c r="BF39" s="17">
        <v>206.04143999999999</v>
      </c>
      <c r="BG39" s="17">
        <v>-2.0414400000000001</v>
      </c>
      <c r="BH39" s="17">
        <v>104.2</v>
      </c>
      <c r="BI39" s="17">
        <v>103.33009</v>
      </c>
      <c r="BJ39" s="17">
        <v>103.33009</v>
      </c>
      <c r="BK39" s="17">
        <v>0.86990999999999996</v>
      </c>
      <c r="BL39" s="17">
        <v>75.099999999999994</v>
      </c>
      <c r="BM39" s="17">
        <v>114.23211000000001</v>
      </c>
      <c r="BN39" s="17">
        <v>196.18647000000001</v>
      </c>
      <c r="BO39" s="17">
        <v>-121.08647000000001</v>
      </c>
      <c r="BP39" s="17">
        <v>4.0999999999999996</v>
      </c>
      <c r="BQ39" s="17">
        <v>3.8975900000000001</v>
      </c>
      <c r="BR39" s="17">
        <v>3.8975900000000001</v>
      </c>
      <c r="BS39" s="17">
        <v>0.20241000000000001</v>
      </c>
      <c r="BT39" s="17"/>
      <c r="BU39" s="17"/>
      <c r="BV39" s="17"/>
      <c r="BW39" s="17">
        <v>0</v>
      </c>
      <c r="BX39" s="17"/>
      <c r="BY39" s="17"/>
      <c r="BZ39" s="17"/>
      <c r="CA39" s="17">
        <v>0</v>
      </c>
      <c r="CB39" s="17"/>
      <c r="CC39" s="17"/>
      <c r="CD39" s="17"/>
      <c r="CE39" s="17">
        <v>0</v>
      </c>
      <c r="CF39" s="17">
        <v>112.5</v>
      </c>
      <c r="CG39" s="17">
        <v>114.00626</v>
      </c>
      <c r="CH39" s="17">
        <v>114.00626</v>
      </c>
      <c r="CI39" s="17">
        <v>-1.5062599999999999</v>
      </c>
      <c r="CJ39" s="17">
        <v>7.7</v>
      </c>
      <c r="CK39" s="17">
        <v>7.0908199999999999</v>
      </c>
      <c r="CL39" s="17">
        <v>7.0908199999999999</v>
      </c>
      <c r="CM39" s="17">
        <v>0.60918000000000005</v>
      </c>
      <c r="CN39" s="17">
        <v>5.2</v>
      </c>
      <c r="CO39" s="17">
        <v>3.8075999999999999</v>
      </c>
      <c r="CP39" s="17">
        <v>3.8075999999999999</v>
      </c>
      <c r="CQ39" s="17">
        <v>1.3924000000000001</v>
      </c>
      <c r="CR39" s="17">
        <v>21.5</v>
      </c>
      <c r="CS39" s="17">
        <v>16.710640000000001</v>
      </c>
      <c r="CT39" s="17">
        <v>16.710640000000001</v>
      </c>
      <c r="CU39" s="17">
        <v>4.7893600000000003</v>
      </c>
      <c r="CV39" s="17">
        <v>58</v>
      </c>
      <c r="CW39" s="17">
        <v>17.621279999999999</v>
      </c>
      <c r="CX39" s="17">
        <v>53.871450000000003</v>
      </c>
      <c r="CY39" s="17">
        <v>4.1285499999999997</v>
      </c>
      <c r="CZ39" s="17">
        <v>28.2</v>
      </c>
      <c r="DA39" s="17">
        <v>109.68507</v>
      </c>
      <c r="DB39" s="17">
        <v>77.219579999999993</v>
      </c>
      <c r="DC39" s="17">
        <v>-49.019579999999998</v>
      </c>
      <c r="DD39" s="17"/>
      <c r="DE39" s="17"/>
      <c r="DF39" s="17"/>
      <c r="DG39" s="17">
        <v>0</v>
      </c>
      <c r="DH39" s="17">
        <v>103.7</v>
      </c>
      <c r="DI39" s="17">
        <v>137.5</v>
      </c>
      <c r="DJ39" s="17">
        <v>155.15630999999999</v>
      </c>
      <c r="DK39" s="17">
        <v>-51.456310000000002</v>
      </c>
      <c r="DL39" s="17"/>
      <c r="DM39" s="17"/>
      <c r="DN39" s="17">
        <v>7.8</v>
      </c>
      <c r="DO39" s="17">
        <v>-7.8</v>
      </c>
      <c r="DP39" s="17">
        <v>6.5</v>
      </c>
      <c r="DQ39" s="17">
        <v>6.39</v>
      </c>
      <c r="DR39" s="17">
        <v>6.39</v>
      </c>
      <c r="DS39" s="17">
        <v>0.11</v>
      </c>
      <c r="DT39" s="17">
        <v>0</v>
      </c>
      <c r="DU39" s="17"/>
      <c r="DV39" s="17">
        <v>145.07772</v>
      </c>
      <c r="DW39" s="17">
        <v>-145.07772</v>
      </c>
      <c r="DX39" s="17">
        <v>30.1</v>
      </c>
      <c r="DY39" s="17">
        <v>37.056959999999997</v>
      </c>
      <c r="DZ39" s="17">
        <v>33.365459999999999</v>
      </c>
      <c r="EA39" s="17">
        <v>-3.26546</v>
      </c>
      <c r="EB39" s="17">
        <v>39.700000000000003</v>
      </c>
      <c r="EC39" s="17">
        <v>120.20725</v>
      </c>
      <c r="ED39" s="17"/>
      <c r="EE39" s="17">
        <v>39.700000000000003</v>
      </c>
      <c r="EF39" s="17">
        <v>19.7</v>
      </c>
      <c r="EG39" s="17">
        <v>24.03586</v>
      </c>
      <c r="EH39" s="17">
        <v>20.62593</v>
      </c>
      <c r="EI39" s="17">
        <v>-0.92593000000000003</v>
      </c>
      <c r="EJ39" s="17">
        <v>17.2</v>
      </c>
      <c r="EK39" s="17">
        <v>18.87548</v>
      </c>
      <c r="EL39" s="17">
        <v>18.87548</v>
      </c>
      <c r="EM39" s="17">
        <v>-1.6754800000000001</v>
      </c>
      <c r="EN39" s="17">
        <v>13.1</v>
      </c>
      <c r="EO39" s="17">
        <v>13.08567</v>
      </c>
      <c r="EP39" s="17">
        <v>13.08567</v>
      </c>
      <c r="EQ39" s="17">
        <v>1.4330000000000001E-2</v>
      </c>
      <c r="ER39" s="17">
        <v>59.7</v>
      </c>
      <c r="ES39" s="17">
        <v>61.99635</v>
      </c>
      <c r="ET39" s="17">
        <v>61.99635</v>
      </c>
      <c r="EU39" s="17">
        <v>-2.2963499999999999</v>
      </c>
      <c r="EV39" s="17">
        <v>175.9</v>
      </c>
      <c r="EW39" s="17">
        <v>184.74316999999999</v>
      </c>
      <c r="EX39" s="17">
        <v>184.74316999999999</v>
      </c>
      <c r="EY39" s="17">
        <v>-8.8431700000000006</v>
      </c>
      <c r="EZ39" s="17">
        <v>176.1</v>
      </c>
      <c r="FA39" s="17">
        <v>184.74316999999999</v>
      </c>
      <c r="FB39" s="17">
        <v>184.74316999999999</v>
      </c>
      <c r="FC39" s="17">
        <v>-8.6431699999999996</v>
      </c>
      <c r="FD39" s="17">
        <v>180.4</v>
      </c>
      <c r="FE39" s="17">
        <v>185.29795999999999</v>
      </c>
      <c r="FF39" s="17">
        <v>185.29795999999999</v>
      </c>
      <c r="FG39" s="17">
        <v>-4.8979600000000003</v>
      </c>
      <c r="FH39" s="17">
        <v>86.3</v>
      </c>
      <c r="FI39" s="17">
        <v>87.983080000000001</v>
      </c>
      <c r="FJ39" s="17">
        <v>43.042670000000001</v>
      </c>
      <c r="FK39" s="17">
        <v>43.257330000000003</v>
      </c>
      <c r="FL39" s="17">
        <v>10.3</v>
      </c>
      <c r="FM39" s="17">
        <v>32.311700000000002</v>
      </c>
      <c r="FN39" s="17">
        <v>24.870470000000001</v>
      </c>
      <c r="FO39" s="17">
        <v>-14.57047</v>
      </c>
      <c r="FP39" s="17">
        <v>18.600000000000001</v>
      </c>
      <c r="FQ39" s="17">
        <v>23.06963</v>
      </c>
      <c r="FR39" s="17">
        <v>23.06963</v>
      </c>
      <c r="FS39" s="17">
        <v>-4.4696300000000004</v>
      </c>
      <c r="FT39" s="17">
        <v>17</v>
      </c>
      <c r="FU39" s="17">
        <v>14.510630000000001</v>
      </c>
      <c r="FV39" s="17">
        <v>14.510630000000001</v>
      </c>
      <c r="FW39" s="17">
        <v>2.4893700000000001</v>
      </c>
      <c r="FX39" s="17">
        <v>20.3</v>
      </c>
      <c r="FY39" s="17">
        <v>41.450780000000002</v>
      </c>
      <c r="FZ39" s="17">
        <v>47.668390000000002</v>
      </c>
      <c r="GA39" s="17">
        <v>-27.368390000000002</v>
      </c>
      <c r="GB39" s="17"/>
      <c r="GC39" s="17"/>
      <c r="GD39" s="17"/>
      <c r="GE39" s="17">
        <v>0</v>
      </c>
      <c r="GF39" s="17"/>
      <c r="GG39" s="17"/>
      <c r="GH39" s="17"/>
      <c r="GI39" s="17">
        <v>0</v>
      </c>
      <c r="GJ39" s="17">
        <v>6.3</v>
      </c>
      <c r="GK39" s="17">
        <v>6.8787000000000003</v>
      </c>
      <c r="GL39" s="17">
        <v>6.8787000000000003</v>
      </c>
      <c r="GM39" s="17">
        <v>-0.57869999999999999</v>
      </c>
      <c r="GN39" s="17">
        <v>30.4</v>
      </c>
      <c r="GO39" s="17">
        <v>15.544040000000001</v>
      </c>
      <c r="GP39" s="17">
        <v>50.693129999999996</v>
      </c>
      <c r="GQ39" s="17">
        <v>-20.293130000000001</v>
      </c>
      <c r="GR39" s="17"/>
      <c r="GS39" s="17"/>
      <c r="GT39" s="17"/>
      <c r="GU39" s="17">
        <v>0</v>
      </c>
      <c r="GV39" s="17"/>
      <c r="GW39" s="17"/>
      <c r="GX39" s="17"/>
      <c r="GY39" s="17">
        <v>0</v>
      </c>
      <c r="GZ39" s="17"/>
      <c r="HA39" s="17"/>
      <c r="HB39" s="17"/>
      <c r="HC39" s="17">
        <v>0</v>
      </c>
      <c r="HD39" s="17"/>
      <c r="HE39" s="17"/>
      <c r="HF39" s="17"/>
      <c r="HG39" s="17">
        <v>0</v>
      </c>
      <c r="HH39" s="17">
        <v>22</v>
      </c>
      <c r="HI39" s="17"/>
      <c r="HJ39" s="17">
        <v>69.361580000000004</v>
      </c>
      <c r="HK39" s="17">
        <v>-47.361579999999996</v>
      </c>
      <c r="HL39" s="17">
        <v>0</v>
      </c>
      <c r="HM39" s="17"/>
      <c r="HN39" s="17"/>
      <c r="HO39" s="17">
        <v>0</v>
      </c>
      <c r="HP39" s="17"/>
      <c r="HQ39" s="17"/>
      <c r="HR39" s="17"/>
      <c r="HS39" s="17">
        <v>0</v>
      </c>
      <c r="HT39" s="17">
        <v>41.7</v>
      </c>
      <c r="HU39" s="17">
        <v>45.291899999999998</v>
      </c>
      <c r="HV39" s="17">
        <v>45.291899999999998</v>
      </c>
      <c r="HW39" s="17">
        <v>-3.5918999999999999</v>
      </c>
      <c r="HX39" s="17"/>
      <c r="HY39" s="17"/>
      <c r="HZ39" s="17"/>
      <c r="IA39" s="17">
        <v>0</v>
      </c>
      <c r="IB39" s="17"/>
      <c r="IC39" s="17"/>
      <c r="ID39" s="17"/>
      <c r="IE39" s="17">
        <v>0</v>
      </c>
      <c r="IF39" s="17"/>
      <c r="IG39" s="17"/>
      <c r="IH39" s="17"/>
      <c r="II39" s="17">
        <v>0</v>
      </c>
      <c r="IJ39" s="17">
        <v>70.48</v>
      </c>
      <c r="IK39" s="17">
        <v>74.332340000000002</v>
      </c>
      <c r="IL39" s="17">
        <v>35.520629999999997</v>
      </c>
      <c r="IM39" s="17">
        <v>34.95937</v>
      </c>
      <c r="IN39" s="17">
        <v>167.26</v>
      </c>
      <c r="IO39" s="17">
        <v>172.90064000000001</v>
      </c>
      <c r="IP39" s="17">
        <v>177.01480000000001</v>
      </c>
      <c r="IQ39" s="17">
        <v>-9.7547999999999995</v>
      </c>
      <c r="IR39" s="17">
        <v>164.77</v>
      </c>
      <c r="IS39" s="17">
        <v>172.90064000000001</v>
      </c>
      <c r="IT39" s="17">
        <v>177.01480000000001</v>
      </c>
      <c r="IU39" s="17">
        <v>-12.2448</v>
      </c>
      <c r="IV39" s="17">
        <v>195.6</v>
      </c>
      <c r="IW39" s="17">
        <v>172.90064000000001</v>
      </c>
      <c r="IX39" s="17">
        <v>177.01480000000001</v>
      </c>
      <c r="IY39" s="17">
        <v>18.5852</v>
      </c>
      <c r="IZ39" s="17">
        <v>251.11</v>
      </c>
      <c r="JA39" s="17">
        <v>260.12979000000001</v>
      </c>
      <c r="JB39" s="17">
        <v>266.31956000000002</v>
      </c>
      <c r="JC39" s="17">
        <v>-15.20956</v>
      </c>
      <c r="JD39" s="17">
        <v>69.180000000000007</v>
      </c>
      <c r="JE39" s="17">
        <v>73.334350000000001</v>
      </c>
      <c r="JF39" s="17">
        <v>73.334350000000001</v>
      </c>
      <c r="JG39" s="17">
        <v>-4.15435</v>
      </c>
      <c r="JH39" s="17">
        <v>33.75</v>
      </c>
      <c r="JI39" s="17">
        <v>36.777279999999998</v>
      </c>
      <c r="JJ39" s="17">
        <v>36.777279999999998</v>
      </c>
      <c r="JK39" s="17">
        <v>-3.0272800000000002</v>
      </c>
      <c r="JL39" s="17">
        <v>0</v>
      </c>
      <c r="JM39" s="17"/>
      <c r="JN39" s="17"/>
      <c r="JO39" s="17">
        <v>0</v>
      </c>
      <c r="JP39" s="17">
        <v>181.3</v>
      </c>
      <c r="JQ39" s="17">
        <v>164</v>
      </c>
      <c r="JR39" s="17">
        <v>164</v>
      </c>
      <c r="JS39" s="17">
        <v>17.3</v>
      </c>
      <c r="JT39" s="17"/>
      <c r="JU39" s="17"/>
      <c r="JV39" s="17"/>
      <c r="JW39" s="17">
        <v>0</v>
      </c>
      <c r="JX39" s="17"/>
      <c r="JY39" s="17"/>
      <c r="JZ39" s="17"/>
      <c r="KA39" s="17">
        <v>0</v>
      </c>
      <c r="KB39" s="17"/>
      <c r="KC39" s="17"/>
      <c r="KD39" s="17"/>
      <c r="KE39" s="17">
        <v>0</v>
      </c>
      <c r="KF39" s="17"/>
      <c r="KG39" s="17"/>
      <c r="KH39" s="17"/>
      <c r="KI39" s="17">
        <v>0</v>
      </c>
      <c r="KJ39" s="17">
        <v>4.5</v>
      </c>
      <c r="KK39" s="17"/>
      <c r="KL39" s="17"/>
      <c r="KM39" s="17">
        <v>4.5</v>
      </c>
      <c r="KN39" s="17">
        <v>0</v>
      </c>
      <c r="KO39" s="17">
        <v>1.79738</v>
      </c>
      <c r="KP39" s="17">
        <v>1.79738</v>
      </c>
      <c r="KQ39" s="17">
        <v>-1.79738</v>
      </c>
      <c r="KR39" s="17">
        <v>65.7</v>
      </c>
      <c r="KS39" s="17">
        <v>82.881969999999995</v>
      </c>
      <c r="KT39" s="17">
        <v>60.86956</v>
      </c>
      <c r="KU39" s="17">
        <v>4.8304400000000003</v>
      </c>
      <c r="KV39" s="17">
        <v>84.8</v>
      </c>
      <c r="KW39" s="17">
        <v>92.444500000000005</v>
      </c>
      <c r="KX39" s="17">
        <v>108.09811999999999</v>
      </c>
      <c r="KY39" s="17">
        <v>-23.298120000000001</v>
      </c>
      <c r="KZ39" s="17">
        <v>39.799999999999997</v>
      </c>
      <c r="LA39" s="17">
        <v>66.809659999999994</v>
      </c>
      <c r="LB39" s="17">
        <v>66.809659999999994</v>
      </c>
      <c r="LC39" s="17">
        <v>-27.00966</v>
      </c>
      <c r="LD39" s="17">
        <v>36.4</v>
      </c>
      <c r="LE39" s="17">
        <v>48.179349999999999</v>
      </c>
      <c r="LF39" s="17">
        <v>48.179349999999999</v>
      </c>
      <c r="LG39" s="17">
        <v>-11.779350000000001</v>
      </c>
      <c r="LH39" s="17">
        <v>30.5</v>
      </c>
      <c r="LI39" s="17">
        <v>29.806760000000001</v>
      </c>
      <c r="LJ39" s="17">
        <v>29.806760000000001</v>
      </c>
      <c r="LK39" s="17">
        <v>0.69323999999999997</v>
      </c>
      <c r="LL39" s="17">
        <v>114.9</v>
      </c>
      <c r="LM39" s="17">
        <v>114.15203</v>
      </c>
      <c r="LN39" s="17">
        <v>114.15203</v>
      </c>
      <c r="LO39" s="17">
        <v>0.74797000000000002</v>
      </c>
      <c r="LP39" s="17">
        <v>46.9</v>
      </c>
      <c r="LQ39" s="17">
        <v>45.993000000000002</v>
      </c>
      <c r="LR39" s="17">
        <v>45.993000000000002</v>
      </c>
      <c r="LS39" s="17">
        <v>0.90700000000000003</v>
      </c>
      <c r="LT39" s="17">
        <v>47.5</v>
      </c>
      <c r="LU39" s="17">
        <v>49.666240000000002</v>
      </c>
      <c r="LV39" s="17">
        <v>49.666240000000002</v>
      </c>
      <c r="LW39" s="17">
        <v>-2.1662400000000002</v>
      </c>
      <c r="LX39" s="17">
        <v>137.9</v>
      </c>
      <c r="LY39" s="17">
        <v>153.15676999999999</v>
      </c>
      <c r="LZ39" s="17">
        <v>144.80816999999999</v>
      </c>
      <c r="MA39" s="17">
        <v>-6.9081700000000001</v>
      </c>
      <c r="MB39" s="17">
        <v>141.1</v>
      </c>
      <c r="MC39" s="17">
        <v>153.15676999999999</v>
      </c>
      <c r="MD39" s="17">
        <v>144.80816999999999</v>
      </c>
      <c r="ME39" s="17">
        <v>-3.70817</v>
      </c>
      <c r="MF39" s="17">
        <v>166.8</v>
      </c>
      <c r="MG39" s="17">
        <v>153.61670000000001</v>
      </c>
      <c r="MH39" s="17">
        <v>145.24303</v>
      </c>
      <c r="MI39" s="17">
        <v>21.55697</v>
      </c>
      <c r="MJ39" s="17">
        <v>178.5</v>
      </c>
      <c r="MK39" s="17">
        <v>176.36183</v>
      </c>
      <c r="ML39" s="17">
        <v>176.36183</v>
      </c>
      <c r="MM39" s="17">
        <v>2.1381700000000001</v>
      </c>
      <c r="MN39" s="17">
        <v>0</v>
      </c>
      <c r="MO39" s="17"/>
      <c r="MP39" s="17"/>
      <c r="MQ39" s="17">
        <v>0</v>
      </c>
      <c r="MR39" s="17"/>
      <c r="MS39" s="17"/>
      <c r="MT39" s="17"/>
      <c r="MU39" s="17">
        <v>0</v>
      </c>
      <c r="MV39" s="17">
        <v>0</v>
      </c>
      <c r="MW39" s="17"/>
      <c r="MX39" s="17"/>
      <c r="MY39" s="17">
        <v>0</v>
      </c>
      <c r="MZ39" s="17"/>
      <c r="NA39" s="17"/>
      <c r="NB39" s="17"/>
      <c r="NC39" s="17">
        <v>0</v>
      </c>
      <c r="ND39" s="17">
        <v>205.2</v>
      </c>
      <c r="NE39" s="17">
        <v>205.29381000000001</v>
      </c>
      <c r="NF39" s="17">
        <v>205.29381000000001</v>
      </c>
      <c r="NG39" s="17">
        <v>-9.3810000000000004E-2</v>
      </c>
      <c r="NH39" s="17">
        <v>99.1</v>
      </c>
      <c r="NI39" s="17">
        <v>102.95515</v>
      </c>
      <c r="NJ39" s="17">
        <v>102.95515</v>
      </c>
      <c r="NK39" s="17">
        <v>-3.8551500000000001</v>
      </c>
      <c r="NL39" s="17">
        <v>8.1</v>
      </c>
      <c r="NM39" s="17">
        <v>7.5354299999999999</v>
      </c>
      <c r="NN39" s="17">
        <v>7.5354299999999999</v>
      </c>
      <c r="NO39" s="17">
        <v>0.56457000000000002</v>
      </c>
      <c r="NP39" s="17">
        <v>5.3</v>
      </c>
      <c r="NQ39" s="17">
        <v>4.9991700000000003</v>
      </c>
      <c r="NR39" s="17">
        <v>4.9991700000000003</v>
      </c>
      <c r="NS39" s="17">
        <v>0.30082999999999999</v>
      </c>
      <c r="NT39" s="17">
        <v>109.2</v>
      </c>
      <c r="NU39" s="17">
        <v>88.3</v>
      </c>
      <c r="NV39" s="17">
        <v>84.709400000000002</v>
      </c>
      <c r="NW39" s="17">
        <v>24.490600000000001</v>
      </c>
      <c r="NX39" s="17">
        <v>69</v>
      </c>
      <c r="NY39" s="17">
        <v>39.07</v>
      </c>
      <c r="NZ39" s="17">
        <v>39.07</v>
      </c>
      <c r="OA39" s="17">
        <v>29.93</v>
      </c>
      <c r="OB39" s="17">
        <v>12.7</v>
      </c>
      <c r="OC39" s="17">
        <v>14.6</v>
      </c>
      <c r="OD39" s="17">
        <v>5.27</v>
      </c>
      <c r="OE39" s="17">
        <v>7.43</v>
      </c>
      <c r="OF39" s="17">
        <v>0</v>
      </c>
      <c r="OG39" s="17"/>
      <c r="OH39" s="17"/>
      <c r="OI39" s="17">
        <v>0</v>
      </c>
      <c r="OJ39" s="17">
        <v>5.0999999999999996</v>
      </c>
      <c r="OK39" s="17">
        <v>10.16882</v>
      </c>
      <c r="OL39" s="17">
        <v>20.33764</v>
      </c>
      <c r="OM39" s="17">
        <v>-15.237640000000001</v>
      </c>
      <c r="ON39" s="17"/>
      <c r="OO39" s="17"/>
      <c r="OP39" s="17"/>
      <c r="OQ39" s="17">
        <v>0</v>
      </c>
      <c r="OR39" s="17"/>
      <c r="OS39" s="17"/>
      <c r="OT39" s="17"/>
      <c r="OU39" s="17">
        <v>0</v>
      </c>
      <c r="OV39" s="17">
        <v>170.9</v>
      </c>
      <c r="OW39" s="17">
        <v>155.05019999999999</v>
      </c>
      <c r="OX39" s="17">
        <v>155.05019999999999</v>
      </c>
      <c r="OY39" s="17">
        <v>15.8498</v>
      </c>
      <c r="OZ39" s="17">
        <v>85.7</v>
      </c>
      <c r="PA39" s="17">
        <v>75.09</v>
      </c>
      <c r="PB39" s="17">
        <v>75.09</v>
      </c>
      <c r="PC39" s="17">
        <v>10.61</v>
      </c>
      <c r="PD39" s="17">
        <v>1</v>
      </c>
      <c r="PE39" s="17">
        <v>0.46</v>
      </c>
      <c r="PF39" s="17">
        <v>0.46</v>
      </c>
      <c r="PG39" s="17">
        <v>0.54</v>
      </c>
      <c r="PH39" s="17">
        <v>0.7</v>
      </c>
      <c r="PI39" s="17">
        <v>1.4</v>
      </c>
      <c r="PJ39" s="17">
        <v>1.4</v>
      </c>
      <c r="PK39" s="17">
        <v>-0.7</v>
      </c>
      <c r="PL39" s="17">
        <v>2.5</v>
      </c>
      <c r="PM39" s="17">
        <v>2.4</v>
      </c>
      <c r="PN39" s="17">
        <v>2.4</v>
      </c>
      <c r="PO39" s="17">
        <v>0.1</v>
      </c>
      <c r="PP39" s="17">
        <v>18.5</v>
      </c>
      <c r="PQ39" s="17">
        <v>14.58602</v>
      </c>
      <c r="PR39" s="17">
        <v>4.5381299999999998</v>
      </c>
      <c r="PS39" s="17">
        <v>13.961869999999999</v>
      </c>
      <c r="PT39" s="17">
        <v>4.0999999999999996</v>
      </c>
      <c r="PU39" s="17">
        <v>3.12</v>
      </c>
      <c r="PV39" s="17">
        <v>3.12</v>
      </c>
      <c r="PW39" s="17">
        <v>0.98</v>
      </c>
      <c r="PX39" s="17"/>
      <c r="PY39" s="17">
        <v>3.1</v>
      </c>
      <c r="PZ39" s="17">
        <v>3.1</v>
      </c>
      <c r="QA39" s="17">
        <v>-3.1</v>
      </c>
      <c r="QB39" s="17">
        <v>3.5</v>
      </c>
      <c r="QC39" s="17">
        <v>3.5</v>
      </c>
      <c r="QD39" s="17">
        <v>3.5</v>
      </c>
      <c r="QE39" s="17">
        <v>0</v>
      </c>
      <c r="QF39" s="17">
        <v>15.2</v>
      </c>
      <c r="QG39" s="17">
        <v>14.975849999999999</v>
      </c>
      <c r="QH39" s="17">
        <v>14.975849999999999</v>
      </c>
      <c r="QI39" s="17">
        <v>0.22414999999999999</v>
      </c>
      <c r="QJ39" s="17">
        <v>12.2</v>
      </c>
      <c r="QK39" s="17">
        <v>12.445499999999999</v>
      </c>
      <c r="QL39" s="17">
        <v>12.445499999999999</v>
      </c>
      <c r="QM39" s="17">
        <v>-0.2455</v>
      </c>
      <c r="QN39" s="17">
        <v>15.5</v>
      </c>
      <c r="QO39" s="17">
        <v>14.797499999999999</v>
      </c>
      <c r="QP39" s="17">
        <v>14.797499999999999</v>
      </c>
      <c r="QQ39" s="17">
        <v>0.70250000000000001</v>
      </c>
      <c r="QR39" s="17">
        <v>30.3</v>
      </c>
      <c r="QS39" s="17">
        <v>22.507999999999999</v>
      </c>
      <c r="QT39" s="17">
        <v>22.507999999999999</v>
      </c>
      <c r="QU39" s="17">
        <v>7.7919999999999998</v>
      </c>
      <c r="QV39" s="17">
        <v>80.2</v>
      </c>
      <c r="QW39" s="17">
        <v>71.389399999999995</v>
      </c>
      <c r="QX39" s="17">
        <v>71.389399999999995</v>
      </c>
      <c r="QY39" s="17">
        <v>8.8106000000000009</v>
      </c>
      <c r="QZ39" s="17">
        <v>14.2</v>
      </c>
      <c r="RA39" s="17">
        <v>10.9739</v>
      </c>
      <c r="RB39" s="17">
        <v>10.9739</v>
      </c>
      <c r="RC39" s="17">
        <v>3.2261000000000002</v>
      </c>
      <c r="RD39" s="17">
        <v>2.2999999999999998</v>
      </c>
      <c r="RE39" s="17">
        <v>2.25</v>
      </c>
      <c r="RF39" s="17">
        <v>2.25</v>
      </c>
      <c r="RG39" s="17">
        <v>0.05</v>
      </c>
      <c r="RH39" s="17">
        <v>7.2</v>
      </c>
      <c r="RI39" s="17"/>
      <c r="RJ39" s="17">
        <v>19.67727</v>
      </c>
      <c r="RK39" s="17">
        <v>-12.477270000000001</v>
      </c>
      <c r="RL39" s="17">
        <v>1.4</v>
      </c>
      <c r="RM39" s="17">
        <v>1.1200000000000001</v>
      </c>
      <c r="RN39" s="17">
        <v>1.1200000000000001</v>
      </c>
      <c r="RO39" s="17">
        <v>0.28000000000000003</v>
      </c>
      <c r="RP39" s="17"/>
      <c r="RQ39" s="17"/>
      <c r="RR39" s="17"/>
      <c r="RS39" s="17">
        <v>0</v>
      </c>
      <c r="RT39" s="17">
        <v>4.7</v>
      </c>
      <c r="RU39" s="17">
        <v>4.5</v>
      </c>
      <c r="RV39" s="17">
        <v>4.5</v>
      </c>
      <c r="RW39" s="17">
        <v>0.2</v>
      </c>
      <c r="RX39" s="17">
        <v>0.2</v>
      </c>
      <c r="RY39" s="17">
        <v>0.37280000000000002</v>
      </c>
      <c r="RZ39" s="17">
        <v>0.37280000000000002</v>
      </c>
      <c r="SA39" s="17">
        <v>-0.17280000000000001</v>
      </c>
      <c r="SB39" s="17">
        <v>0.8</v>
      </c>
      <c r="SC39" s="17">
        <v>0.748</v>
      </c>
      <c r="SD39" s="17">
        <v>0.748</v>
      </c>
      <c r="SE39" s="17">
        <v>5.1999999999999998E-2</v>
      </c>
      <c r="SF39" s="17">
        <v>5.4</v>
      </c>
      <c r="SG39" s="17">
        <v>5.7</v>
      </c>
      <c r="SH39" s="17">
        <v>5.7</v>
      </c>
      <c r="SI39" s="17">
        <v>-0.3</v>
      </c>
      <c r="SJ39" s="17">
        <v>3.1</v>
      </c>
      <c r="SK39" s="17">
        <v>2.7</v>
      </c>
      <c r="SL39" s="17">
        <v>2.7</v>
      </c>
      <c r="SM39" s="17">
        <v>0.4</v>
      </c>
      <c r="SN39" s="17">
        <v>3</v>
      </c>
      <c r="SO39" s="17">
        <v>3</v>
      </c>
      <c r="SP39" s="17">
        <v>3</v>
      </c>
      <c r="SQ39" s="17">
        <v>0</v>
      </c>
      <c r="SR39" s="17">
        <v>4.8</v>
      </c>
      <c r="SS39" s="17">
        <v>5</v>
      </c>
      <c r="ST39" s="17">
        <v>5</v>
      </c>
      <c r="SU39" s="17">
        <v>-0.2</v>
      </c>
      <c r="SV39" s="17">
        <v>24.3</v>
      </c>
      <c r="SW39" s="17">
        <v>28.4</v>
      </c>
      <c r="SX39" s="17">
        <v>30</v>
      </c>
      <c r="SY39" s="17">
        <v>-5.7</v>
      </c>
      <c r="SZ39" s="17">
        <v>64.900000000000006</v>
      </c>
      <c r="TA39" s="17">
        <v>78.099999999999994</v>
      </c>
      <c r="TB39" s="17">
        <v>63</v>
      </c>
      <c r="TC39" s="17">
        <v>1.9</v>
      </c>
      <c r="TD39" s="17">
        <v>30.3</v>
      </c>
      <c r="TE39" s="17">
        <v>28.83</v>
      </c>
      <c r="TF39" s="17">
        <v>28.83</v>
      </c>
      <c r="TG39" s="17">
        <v>1.47</v>
      </c>
      <c r="TH39" s="17">
        <v>100.46</v>
      </c>
      <c r="TI39" s="17">
        <v>101.5</v>
      </c>
      <c r="TJ39" s="17">
        <v>38.33</v>
      </c>
      <c r="TK39" s="17">
        <v>62.13</v>
      </c>
      <c r="TL39" s="17">
        <v>110.17</v>
      </c>
      <c r="TM39" s="17">
        <v>105.8</v>
      </c>
      <c r="TN39" s="17">
        <v>42.09</v>
      </c>
      <c r="TO39" s="17">
        <v>68.08</v>
      </c>
      <c r="TP39" s="17">
        <v>16.48</v>
      </c>
      <c r="TQ39" s="17">
        <v>14.6</v>
      </c>
      <c r="TR39" s="17">
        <v>4.7300000000000004</v>
      </c>
      <c r="TS39" s="17">
        <v>11.75</v>
      </c>
      <c r="TT39" s="17">
        <v>12.8</v>
      </c>
      <c r="TU39" s="17">
        <v>11.8</v>
      </c>
      <c r="TV39" s="17">
        <v>2.2400000000000002</v>
      </c>
      <c r="TW39" s="17">
        <v>10.56</v>
      </c>
      <c r="TX39" s="17">
        <v>1.4</v>
      </c>
      <c r="TY39" s="17">
        <v>36.619999999999997</v>
      </c>
      <c r="TZ39" s="17">
        <v>36.619999999999997</v>
      </c>
      <c r="UA39" s="17">
        <v>-35.22</v>
      </c>
      <c r="UB39" s="17">
        <v>3.7</v>
      </c>
      <c r="UC39" s="17">
        <v>4</v>
      </c>
      <c r="UD39" s="17">
        <v>4</v>
      </c>
      <c r="UE39" s="17">
        <v>-0.3</v>
      </c>
      <c r="UF39" s="17">
        <v>1.6</v>
      </c>
      <c r="UG39" s="17">
        <v>1.6</v>
      </c>
      <c r="UH39" s="17">
        <v>1.6</v>
      </c>
      <c r="UI39" s="17">
        <v>0</v>
      </c>
      <c r="UJ39" s="17"/>
      <c r="UK39" s="17"/>
      <c r="UL39" s="17"/>
      <c r="UM39" s="17">
        <v>0</v>
      </c>
      <c r="UN39" s="17">
        <v>7</v>
      </c>
      <c r="UO39" s="17">
        <v>3.5</v>
      </c>
      <c r="UP39" s="17">
        <v>3.5</v>
      </c>
      <c r="UQ39" s="17">
        <v>3.5</v>
      </c>
      <c r="UR39" s="17">
        <v>7</v>
      </c>
      <c r="US39" s="17">
        <v>4</v>
      </c>
      <c r="UT39" s="17">
        <v>4</v>
      </c>
      <c r="UU39" s="17">
        <v>3</v>
      </c>
      <c r="UV39" s="17">
        <v>5.5</v>
      </c>
      <c r="UW39" s="17">
        <v>4.0999999999999996</v>
      </c>
      <c r="UX39" s="17">
        <v>4.0999999999999996</v>
      </c>
      <c r="UY39" s="17">
        <v>1.4</v>
      </c>
      <c r="UZ39" s="17">
        <v>13.1</v>
      </c>
      <c r="VA39" s="17">
        <v>3.16</v>
      </c>
      <c r="VB39" s="17">
        <v>3.16</v>
      </c>
      <c r="VC39" s="17">
        <v>9.94</v>
      </c>
      <c r="VD39" s="17">
        <v>213.6</v>
      </c>
      <c r="VE39" s="17">
        <v>207.53</v>
      </c>
      <c r="VF39" s="17">
        <v>207.53</v>
      </c>
      <c r="VG39" s="17">
        <v>6.07</v>
      </c>
      <c r="VH39" s="17">
        <v>9.6</v>
      </c>
      <c r="VI39" s="17">
        <v>8.7409999999999997</v>
      </c>
      <c r="VJ39" s="17">
        <v>8.7409999999999997</v>
      </c>
      <c r="VK39" s="17">
        <v>0.85899999999999999</v>
      </c>
      <c r="VL39" s="17">
        <v>118.2</v>
      </c>
      <c r="VM39" s="17">
        <v>120</v>
      </c>
      <c r="VN39" s="17">
        <v>120</v>
      </c>
      <c r="VO39" s="17">
        <v>-1.8</v>
      </c>
      <c r="VP39" s="17">
        <v>0.6</v>
      </c>
      <c r="VQ39" s="17">
        <v>0.6</v>
      </c>
      <c r="VR39" s="17">
        <v>0.6</v>
      </c>
      <c r="VS39" s="17">
        <v>0</v>
      </c>
      <c r="VT39" s="17">
        <v>129.4</v>
      </c>
      <c r="VU39" s="17">
        <v>104</v>
      </c>
      <c r="VV39" s="17">
        <v>115</v>
      </c>
      <c r="VW39" s="17">
        <v>14.4</v>
      </c>
      <c r="VX39" s="17">
        <v>140.5</v>
      </c>
      <c r="VY39" s="17">
        <v>139.4</v>
      </c>
      <c r="VZ39" s="17">
        <v>144</v>
      </c>
      <c r="WA39" s="17">
        <v>-3.5</v>
      </c>
      <c r="WB39" s="17">
        <v>85.9</v>
      </c>
      <c r="WC39" s="17">
        <v>86.4</v>
      </c>
      <c r="WD39" s="17">
        <v>86.4</v>
      </c>
      <c r="WE39" s="17">
        <v>-0.5</v>
      </c>
      <c r="WF39" s="17">
        <v>3.8</v>
      </c>
      <c r="WG39" s="17">
        <v>4.2</v>
      </c>
      <c r="WH39" s="17">
        <v>4.2</v>
      </c>
      <c r="WI39" s="17">
        <v>-0.4</v>
      </c>
      <c r="WJ39" s="17">
        <v>2.2999999999999998</v>
      </c>
      <c r="WK39" s="17">
        <v>1.1499999999999999</v>
      </c>
      <c r="WL39" s="17">
        <v>1.1499999999999999</v>
      </c>
      <c r="WM39" s="17">
        <v>1.1499999999999999</v>
      </c>
      <c r="WN39" s="17">
        <v>2.4</v>
      </c>
      <c r="WO39" s="17">
        <v>2.2999999999999998</v>
      </c>
      <c r="WP39" s="17">
        <v>2.2999999999999998</v>
      </c>
      <c r="WQ39" s="17">
        <v>0.1</v>
      </c>
      <c r="WR39" s="17">
        <v>1</v>
      </c>
      <c r="WS39" s="17">
        <v>1.3</v>
      </c>
      <c r="WT39" s="17">
        <v>1.3</v>
      </c>
      <c r="WU39" s="17">
        <v>-0.3</v>
      </c>
      <c r="WV39" s="17">
        <v>8.8000000000000007</v>
      </c>
      <c r="WW39" s="17">
        <v>8.4923999999999999</v>
      </c>
      <c r="WX39" s="17">
        <v>8.4923999999999999</v>
      </c>
      <c r="WY39" s="17">
        <v>0.30759999999999998</v>
      </c>
      <c r="WZ39" s="17">
        <v>5.8</v>
      </c>
      <c r="XA39" s="17">
        <v>6.8</v>
      </c>
      <c r="XB39" s="17">
        <v>6.8</v>
      </c>
      <c r="XC39" s="17">
        <v>-1</v>
      </c>
      <c r="XD39" s="17">
        <v>18</v>
      </c>
      <c r="XE39" s="17">
        <v>17.391300000000001</v>
      </c>
      <c r="XF39" s="17">
        <v>17.391300000000001</v>
      </c>
      <c r="XG39" s="17">
        <v>0.60870000000000002</v>
      </c>
      <c r="XH39" s="17">
        <v>9.9</v>
      </c>
      <c r="XI39" s="17">
        <v>10</v>
      </c>
      <c r="XJ39" s="17">
        <v>10</v>
      </c>
      <c r="XK39" s="17">
        <v>-0.1</v>
      </c>
      <c r="XL39" s="17">
        <v>8.6</v>
      </c>
      <c r="XM39" s="17">
        <v>9</v>
      </c>
      <c r="XN39" s="17">
        <v>10.8</v>
      </c>
      <c r="XO39" s="17">
        <v>-2.2000000000000002</v>
      </c>
      <c r="XP39" s="17"/>
      <c r="XQ39" s="17"/>
      <c r="XR39" s="17"/>
      <c r="XS39" s="17">
        <v>0</v>
      </c>
      <c r="XT39" s="17"/>
      <c r="XU39" s="17"/>
      <c r="XV39" s="17"/>
      <c r="XW39" s="17">
        <v>0</v>
      </c>
      <c r="XX39" s="17">
        <v>16.5</v>
      </c>
      <c r="XY39" s="17">
        <v>19</v>
      </c>
      <c r="XZ39" s="17">
        <v>14</v>
      </c>
      <c r="YA39" s="17">
        <v>2.5</v>
      </c>
      <c r="YB39" s="17">
        <v>11.6</v>
      </c>
      <c r="YC39" s="17">
        <v>19</v>
      </c>
      <c r="YD39" s="17">
        <v>19</v>
      </c>
      <c r="YE39" s="17">
        <v>-7.4</v>
      </c>
      <c r="YF39" s="17">
        <v>7.6</v>
      </c>
      <c r="YG39" s="17">
        <v>8.1199999999999992</v>
      </c>
      <c r="YH39" s="17">
        <v>8.1199999999999992</v>
      </c>
      <c r="YI39" s="17">
        <v>-0.52</v>
      </c>
      <c r="YJ39" s="17">
        <v>11.3</v>
      </c>
      <c r="YK39" s="17"/>
      <c r="YL39" s="17"/>
      <c r="YM39" s="17">
        <v>11.3</v>
      </c>
      <c r="YN39" s="17">
        <v>13</v>
      </c>
      <c r="YO39" s="17">
        <v>12</v>
      </c>
      <c r="YP39" s="17">
        <v>12</v>
      </c>
      <c r="YQ39" s="17">
        <v>1</v>
      </c>
    </row>
    <row r="40" spans="1:667" ht="24" customHeight="1" x14ac:dyDescent="0.25">
      <c r="A40" s="1"/>
      <c r="B40" s="18" t="s">
        <v>55</v>
      </c>
      <c r="C40" s="18" t="s">
        <v>937</v>
      </c>
      <c r="D40" s="19">
        <v>80.400000000000006</v>
      </c>
      <c r="E40" s="19">
        <v>10.362690000000001</v>
      </c>
      <c r="F40" s="19">
        <v>56.764240000000001</v>
      </c>
      <c r="G40" s="19">
        <v>23.635760000000001</v>
      </c>
      <c r="H40" s="19">
        <v>651.70000000000005</v>
      </c>
      <c r="I40" s="19">
        <v>649.92602999999997</v>
      </c>
      <c r="J40" s="19">
        <v>649.92602999999997</v>
      </c>
      <c r="K40" s="19">
        <v>1.77397</v>
      </c>
      <c r="L40" s="19">
        <v>217.7</v>
      </c>
      <c r="M40" s="19">
        <v>210.41108</v>
      </c>
      <c r="N40" s="19">
        <v>210.41108</v>
      </c>
      <c r="O40" s="19">
        <v>7.2889200000000001</v>
      </c>
      <c r="P40" s="19"/>
      <c r="Q40" s="19"/>
      <c r="R40" s="19"/>
      <c r="S40" s="19">
        <v>0</v>
      </c>
      <c r="T40" s="19"/>
      <c r="U40" s="19"/>
      <c r="V40" s="19"/>
      <c r="W40" s="19">
        <v>0</v>
      </c>
      <c r="X40" s="19">
        <v>23.2</v>
      </c>
      <c r="Y40" s="19">
        <v>55.354550000000003</v>
      </c>
      <c r="Z40" s="19">
        <v>60.92754</v>
      </c>
      <c r="AA40" s="19">
        <v>-37.727539999999998</v>
      </c>
      <c r="AB40" s="19">
        <v>89.4</v>
      </c>
      <c r="AC40" s="19">
        <v>85.741600000000005</v>
      </c>
      <c r="AD40" s="19">
        <v>96.986400000000003</v>
      </c>
      <c r="AE40" s="19">
        <v>-7.5864000000000003</v>
      </c>
      <c r="AF40" s="19"/>
      <c r="AG40" s="19"/>
      <c r="AH40" s="19"/>
      <c r="AI40" s="19">
        <v>0</v>
      </c>
      <c r="AJ40" s="19">
        <v>78.5</v>
      </c>
      <c r="AK40" s="19">
        <v>86.820319999999995</v>
      </c>
      <c r="AL40" s="19">
        <v>86.820319999999995</v>
      </c>
      <c r="AM40" s="19">
        <v>-8.3203200000000006</v>
      </c>
      <c r="AN40" s="19">
        <v>178</v>
      </c>
      <c r="AO40" s="19">
        <v>188.69996</v>
      </c>
      <c r="AP40" s="19">
        <v>189.81</v>
      </c>
      <c r="AQ40" s="19">
        <v>-11.81</v>
      </c>
      <c r="AR40" s="19">
        <v>197</v>
      </c>
      <c r="AS40" s="19">
        <v>188.69996</v>
      </c>
      <c r="AT40" s="19">
        <v>189.81</v>
      </c>
      <c r="AU40" s="19">
        <v>7.19</v>
      </c>
      <c r="AV40" s="19">
        <v>200.4</v>
      </c>
      <c r="AW40" s="19">
        <v>188.69996</v>
      </c>
      <c r="AX40" s="19">
        <v>189.81</v>
      </c>
      <c r="AY40" s="19">
        <v>10.59</v>
      </c>
      <c r="AZ40" s="19">
        <v>272.3</v>
      </c>
      <c r="BA40" s="19">
        <v>283.89994999999999</v>
      </c>
      <c r="BB40" s="19">
        <v>285.57</v>
      </c>
      <c r="BC40" s="19">
        <v>-13.27</v>
      </c>
      <c r="BD40" s="19">
        <v>204.6</v>
      </c>
      <c r="BE40" s="19">
        <v>206.04143999999999</v>
      </c>
      <c r="BF40" s="19">
        <v>206.04143999999999</v>
      </c>
      <c r="BG40" s="19">
        <v>-1.4414400000000001</v>
      </c>
      <c r="BH40" s="19">
        <v>104.4</v>
      </c>
      <c r="BI40" s="19">
        <v>103.33009</v>
      </c>
      <c r="BJ40" s="19">
        <v>103.33009</v>
      </c>
      <c r="BK40" s="19">
        <v>1.0699099999999999</v>
      </c>
      <c r="BL40" s="19">
        <v>81.099999999999994</v>
      </c>
      <c r="BM40" s="19">
        <v>237.17989</v>
      </c>
      <c r="BN40" s="19">
        <v>201.5026</v>
      </c>
      <c r="BO40" s="19">
        <v>-120.40260000000001</v>
      </c>
      <c r="BP40" s="19">
        <v>4.0999999999999996</v>
      </c>
      <c r="BQ40" s="19">
        <v>3.8975900000000001</v>
      </c>
      <c r="BR40" s="19">
        <v>3.8975900000000001</v>
      </c>
      <c r="BS40" s="19">
        <v>0.20241000000000001</v>
      </c>
      <c r="BT40" s="19"/>
      <c r="BU40" s="19"/>
      <c r="BV40" s="19"/>
      <c r="BW40" s="19">
        <v>0</v>
      </c>
      <c r="BX40" s="19"/>
      <c r="BY40" s="19"/>
      <c r="BZ40" s="19"/>
      <c r="CA40" s="19">
        <v>0</v>
      </c>
      <c r="CB40" s="19"/>
      <c r="CC40" s="19"/>
      <c r="CD40" s="19"/>
      <c r="CE40" s="19">
        <v>0</v>
      </c>
      <c r="CF40" s="19">
        <v>109.2</v>
      </c>
      <c r="CG40" s="19">
        <v>114.00626</v>
      </c>
      <c r="CH40" s="19">
        <v>114.00626</v>
      </c>
      <c r="CI40" s="19">
        <v>-4.80626</v>
      </c>
      <c r="CJ40" s="19">
        <v>8</v>
      </c>
      <c r="CK40" s="19">
        <v>7.0908199999999999</v>
      </c>
      <c r="CL40" s="19">
        <v>7.0908199999999999</v>
      </c>
      <c r="CM40" s="19">
        <v>0.90917999999999999</v>
      </c>
      <c r="CN40" s="19">
        <v>5.5</v>
      </c>
      <c r="CO40" s="19">
        <v>3.8075999999999999</v>
      </c>
      <c r="CP40" s="19">
        <v>3.8075999999999999</v>
      </c>
      <c r="CQ40" s="19">
        <v>1.6923999999999999</v>
      </c>
      <c r="CR40" s="19">
        <v>21.7</v>
      </c>
      <c r="CS40" s="19">
        <v>16.710640000000001</v>
      </c>
      <c r="CT40" s="19">
        <v>16.710640000000001</v>
      </c>
      <c r="CU40" s="19">
        <v>4.9893599999999996</v>
      </c>
      <c r="CV40" s="19">
        <v>58.1</v>
      </c>
      <c r="CW40" s="19">
        <v>30.036280000000001</v>
      </c>
      <c r="CX40" s="19">
        <v>38.969329999999999</v>
      </c>
      <c r="CY40" s="19">
        <v>19.130669999999999</v>
      </c>
      <c r="CZ40" s="19">
        <v>48.5</v>
      </c>
      <c r="DA40" s="19">
        <v>96.946449999999999</v>
      </c>
      <c r="DB40" s="19">
        <v>20.725390000000001</v>
      </c>
      <c r="DC40" s="19">
        <v>27.774609999999999</v>
      </c>
      <c r="DD40" s="19"/>
      <c r="DE40" s="19"/>
      <c r="DF40" s="19"/>
      <c r="DG40" s="19">
        <v>0</v>
      </c>
      <c r="DH40" s="19">
        <v>106.4</v>
      </c>
      <c r="DI40" s="19">
        <v>60</v>
      </c>
      <c r="DJ40" s="19"/>
      <c r="DK40" s="19">
        <v>106.4</v>
      </c>
      <c r="DL40" s="19"/>
      <c r="DM40" s="19"/>
      <c r="DN40" s="19">
        <v>7.8</v>
      </c>
      <c r="DO40" s="19">
        <v>-7.8</v>
      </c>
      <c r="DP40" s="19">
        <v>6.5</v>
      </c>
      <c r="DQ40" s="19">
        <v>6.39</v>
      </c>
      <c r="DR40" s="19">
        <v>6.39</v>
      </c>
      <c r="DS40" s="19">
        <v>0.11</v>
      </c>
      <c r="DT40" s="19">
        <v>0</v>
      </c>
      <c r="DU40" s="19">
        <v>145.07772</v>
      </c>
      <c r="DV40" s="19">
        <v>214.78146000000001</v>
      </c>
      <c r="DW40" s="19">
        <v>-214.78146000000001</v>
      </c>
      <c r="DX40" s="19">
        <v>30.6</v>
      </c>
      <c r="DY40" s="19">
        <v>37.056959999999997</v>
      </c>
      <c r="DZ40" s="19">
        <v>33.365459999999999</v>
      </c>
      <c r="EA40" s="19">
        <v>-2.76546</v>
      </c>
      <c r="EB40" s="19">
        <v>50</v>
      </c>
      <c r="EC40" s="19"/>
      <c r="ED40" s="19"/>
      <c r="EE40" s="19">
        <v>50</v>
      </c>
      <c r="EF40" s="19">
        <v>20</v>
      </c>
      <c r="EG40" s="19">
        <v>24.03586</v>
      </c>
      <c r="EH40" s="19">
        <v>20.62593</v>
      </c>
      <c r="EI40" s="19">
        <v>-0.62592999999999999</v>
      </c>
      <c r="EJ40" s="19">
        <v>17.399999999999999</v>
      </c>
      <c r="EK40" s="19">
        <v>18.87548</v>
      </c>
      <c r="EL40" s="19">
        <v>18.87548</v>
      </c>
      <c r="EM40" s="19">
        <v>-1.4754799999999999</v>
      </c>
      <c r="EN40" s="19">
        <v>13.1</v>
      </c>
      <c r="EO40" s="19">
        <v>13.054460000000001</v>
      </c>
      <c r="EP40" s="19">
        <v>13.054460000000001</v>
      </c>
      <c r="EQ40" s="19">
        <v>4.5539999999999997E-2</v>
      </c>
      <c r="ER40" s="19">
        <v>56.5</v>
      </c>
      <c r="ES40" s="19">
        <v>61.99635</v>
      </c>
      <c r="ET40" s="19">
        <v>61.99635</v>
      </c>
      <c r="EU40" s="19">
        <v>-5.4963499999999996</v>
      </c>
      <c r="EV40" s="19">
        <v>178.2</v>
      </c>
      <c r="EW40" s="19">
        <v>184.74316999999999</v>
      </c>
      <c r="EX40" s="19">
        <v>184.74316999999999</v>
      </c>
      <c r="EY40" s="19">
        <v>-6.5431699999999999</v>
      </c>
      <c r="EZ40" s="19">
        <v>178.8</v>
      </c>
      <c r="FA40" s="19">
        <v>184.74316999999999</v>
      </c>
      <c r="FB40" s="19">
        <v>184.74316999999999</v>
      </c>
      <c r="FC40" s="19">
        <v>-5.9431700000000003</v>
      </c>
      <c r="FD40" s="19">
        <v>180.3</v>
      </c>
      <c r="FE40" s="19">
        <v>185.29795999999999</v>
      </c>
      <c r="FF40" s="19">
        <v>185.29795999999999</v>
      </c>
      <c r="FG40" s="19">
        <v>-4.99796</v>
      </c>
      <c r="FH40" s="19">
        <v>88</v>
      </c>
      <c r="FI40" s="19">
        <v>82.925820000000002</v>
      </c>
      <c r="FJ40" s="19">
        <v>87.983080000000001</v>
      </c>
      <c r="FK40" s="19">
        <v>1.6920000000000001E-2</v>
      </c>
      <c r="FL40" s="19">
        <v>18.399999999999999</v>
      </c>
      <c r="FM40" s="19">
        <v>18</v>
      </c>
      <c r="FN40" s="19">
        <v>46.809660000000001</v>
      </c>
      <c r="FO40" s="19">
        <v>-28.409659999999999</v>
      </c>
      <c r="FP40" s="19">
        <v>18.8</v>
      </c>
      <c r="FQ40" s="19">
        <v>23.06963</v>
      </c>
      <c r="FR40" s="19">
        <v>23.06963</v>
      </c>
      <c r="FS40" s="19">
        <v>-4.2696300000000003</v>
      </c>
      <c r="FT40" s="19">
        <v>17.600000000000001</v>
      </c>
      <c r="FU40" s="19">
        <v>14.510630000000001</v>
      </c>
      <c r="FV40" s="19">
        <v>14.510630000000001</v>
      </c>
      <c r="FW40" s="19">
        <v>3.0893700000000002</v>
      </c>
      <c r="FX40" s="19">
        <v>21.2</v>
      </c>
      <c r="FY40" s="19">
        <v>22.579709999999999</v>
      </c>
      <c r="FZ40" s="19">
        <v>170</v>
      </c>
      <c r="GA40" s="19">
        <v>-148.80000000000001</v>
      </c>
      <c r="GB40" s="19"/>
      <c r="GC40" s="19"/>
      <c r="GD40" s="19"/>
      <c r="GE40" s="19">
        <v>0</v>
      </c>
      <c r="GF40" s="19"/>
      <c r="GG40" s="19"/>
      <c r="GH40" s="19"/>
      <c r="GI40" s="19">
        <v>0</v>
      </c>
      <c r="GJ40" s="19">
        <v>6.2</v>
      </c>
      <c r="GK40" s="19">
        <v>6.8787000000000003</v>
      </c>
      <c r="GL40" s="19">
        <v>6.8787000000000003</v>
      </c>
      <c r="GM40" s="19">
        <v>-0.67869999999999997</v>
      </c>
      <c r="GN40" s="19">
        <v>30.7</v>
      </c>
      <c r="GO40" s="19">
        <v>15.544040000000001</v>
      </c>
      <c r="GP40" s="19">
        <v>38.119010000000003</v>
      </c>
      <c r="GQ40" s="19">
        <v>-7.4190100000000001</v>
      </c>
      <c r="GR40" s="19"/>
      <c r="GS40" s="19"/>
      <c r="GT40" s="19"/>
      <c r="GU40" s="19">
        <v>0</v>
      </c>
      <c r="GV40" s="19"/>
      <c r="GW40" s="19"/>
      <c r="GX40" s="19"/>
      <c r="GY40" s="19">
        <v>0</v>
      </c>
      <c r="GZ40" s="19"/>
      <c r="HA40" s="19"/>
      <c r="HB40" s="19"/>
      <c r="HC40" s="19">
        <v>0</v>
      </c>
      <c r="HD40" s="19"/>
      <c r="HE40" s="19"/>
      <c r="HF40" s="19"/>
      <c r="HG40" s="19">
        <v>0</v>
      </c>
      <c r="HH40" s="19">
        <v>23</v>
      </c>
      <c r="HI40" s="19"/>
      <c r="HJ40" s="19">
        <v>69.361580000000004</v>
      </c>
      <c r="HK40" s="19">
        <v>-46.361579999999996</v>
      </c>
      <c r="HL40" s="19">
        <v>0</v>
      </c>
      <c r="HM40" s="19"/>
      <c r="HN40" s="19"/>
      <c r="HO40" s="19">
        <v>0</v>
      </c>
      <c r="HP40" s="19"/>
      <c r="HQ40" s="19"/>
      <c r="HR40" s="19"/>
      <c r="HS40" s="19">
        <v>0</v>
      </c>
      <c r="HT40" s="19">
        <v>41.6</v>
      </c>
      <c r="HU40" s="19">
        <v>45.291899999999998</v>
      </c>
      <c r="HV40" s="19">
        <v>45.291899999999998</v>
      </c>
      <c r="HW40" s="19">
        <v>-3.6919</v>
      </c>
      <c r="HX40" s="19"/>
      <c r="HY40" s="19"/>
      <c r="HZ40" s="19"/>
      <c r="IA40" s="19">
        <v>0</v>
      </c>
      <c r="IB40" s="19"/>
      <c r="IC40" s="19"/>
      <c r="ID40" s="19"/>
      <c r="IE40" s="19">
        <v>0</v>
      </c>
      <c r="IF40" s="19"/>
      <c r="IG40" s="19"/>
      <c r="IH40" s="19"/>
      <c r="II40" s="19">
        <v>0</v>
      </c>
      <c r="IJ40" s="19">
        <v>70.900000000000006</v>
      </c>
      <c r="IK40" s="19">
        <v>68.14913</v>
      </c>
      <c r="IL40" s="19">
        <v>90.466610000000003</v>
      </c>
      <c r="IM40" s="19">
        <v>-19.566610000000001</v>
      </c>
      <c r="IN40" s="19">
        <v>167.5</v>
      </c>
      <c r="IO40" s="19">
        <v>172.90064000000001</v>
      </c>
      <c r="IP40" s="19">
        <v>176.2567</v>
      </c>
      <c r="IQ40" s="19">
        <v>-8.7567000000000004</v>
      </c>
      <c r="IR40" s="19">
        <v>164.81</v>
      </c>
      <c r="IS40" s="19">
        <v>172.90064000000001</v>
      </c>
      <c r="IT40" s="19">
        <v>176.2567</v>
      </c>
      <c r="IU40" s="19">
        <v>-11.4467</v>
      </c>
      <c r="IV40" s="19">
        <v>195.9</v>
      </c>
      <c r="IW40" s="19">
        <v>172.90064000000001</v>
      </c>
      <c r="IX40" s="19">
        <v>176.2567</v>
      </c>
      <c r="IY40" s="19">
        <v>19.6433</v>
      </c>
      <c r="IZ40" s="19">
        <v>249.92</v>
      </c>
      <c r="JA40" s="19">
        <v>260.12979000000001</v>
      </c>
      <c r="JB40" s="19">
        <v>265.17899</v>
      </c>
      <c r="JC40" s="19">
        <v>-15.258990000000001</v>
      </c>
      <c r="JD40" s="19">
        <v>69.73</v>
      </c>
      <c r="JE40" s="19">
        <v>73.334350000000001</v>
      </c>
      <c r="JF40" s="19">
        <v>73.334350000000001</v>
      </c>
      <c r="JG40" s="19">
        <v>-3.6043500000000002</v>
      </c>
      <c r="JH40" s="19">
        <v>33.74</v>
      </c>
      <c r="JI40" s="19">
        <v>36.777279999999998</v>
      </c>
      <c r="JJ40" s="19">
        <v>36.777279999999998</v>
      </c>
      <c r="JK40" s="19">
        <v>-3.03728</v>
      </c>
      <c r="JL40" s="19">
        <v>0</v>
      </c>
      <c r="JM40" s="19"/>
      <c r="JN40" s="19"/>
      <c r="JO40" s="19">
        <v>0</v>
      </c>
      <c r="JP40" s="19">
        <v>164.1</v>
      </c>
      <c r="JQ40" s="19">
        <v>142</v>
      </c>
      <c r="JR40" s="19">
        <v>142</v>
      </c>
      <c r="JS40" s="19">
        <v>22.1</v>
      </c>
      <c r="JT40" s="19"/>
      <c r="JU40" s="19"/>
      <c r="JV40" s="19"/>
      <c r="JW40" s="19">
        <v>0</v>
      </c>
      <c r="JX40" s="19"/>
      <c r="JY40" s="19"/>
      <c r="JZ40" s="19"/>
      <c r="KA40" s="19">
        <v>0</v>
      </c>
      <c r="KB40" s="19"/>
      <c r="KC40" s="19"/>
      <c r="KD40" s="19"/>
      <c r="KE40" s="19">
        <v>0</v>
      </c>
      <c r="KF40" s="19"/>
      <c r="KG40" s="19"/>
      <c r="KH40" s="19"/>
      <c r="KI40" s="19">
        <v>0</v>
      </c>
      <c r="KJ40" s="19">
        <v>4.5</v>
      </c>
      <c r="KK40" s="19"/>
      <c r="KL40" s="19"/>
      <c r="KM40" s="19">
        <v>4.5</v>
      </c>
      <c r="KN40" s="19">
        <v>0.1</v>
      </c>
      <c r="KO40" s="19">
        <v>1.79738</v>
      </c>
      <c r="KP40" s="19">
        <v>1.79738</v>
      </c>
      <c r="KQ40" s="19">
        <v>-1.6973800000000001</v>
      </c>
      <c r="KR40" s="19">
        <v>67</v>
      </c>
      <c r="KS40" s="19">
        <v>175.77348000000001</v>
      </c>
      <c r="KT40" s="19">
        <v>40.74662</v>
      </c>
      <c r="KU40" s="19">
        <v>26.25338</v>
      </c>
      <c r="KV40" s="19">
        <v>90.7</v>
      </c>
      <c r="KW40" s="19">
        <v>93.139880000000005</v>
      </c>
      <c r="KX40" s="19">
        <v>87.638729999999995</v>
      </c>
      <c r="KY40" s="19">
        <v>3.0612699999999999</v>
      </c>
      <c r="KZ40" s="19">
        <v>40.299999999999997</v>
      </c>
      <c r="LA40" s="19">
        <v>66.809659999999994</v>
      </c>
      <c r="LB40" s="19">
        <v>66.809659999999994</v>
      </c>
      <c r="LC40" s="19">
        <v>-26.50966</v>
      </c>
      <c r="LD40" s="19">
        <v>36.9</v>
      </c>
      <c r="LE40" s="19">
        <v>48.179349999999999</v>
      </c>
      <c r="LF40" s="19">
        <v>48.179349999999999</v>
      </c>
      <c r="LG40" s="19">
        <v>-11.279350000000001</v>
      </c>
      <c r="LH40" s="19">
        <v>30.6</v>
      </c>
      <c r="LI40" s="19">
        <v>29.806760000000001</v>
      </c>
      <c r="LJ40" s="19">
        <v>29.806760000000001</v>
      </c>
      <c r="LK40" s="19">
        <v>0.79323999999999995</v>
      </c>
      <c r="LL40" s="19">
        <v>114.8</v>
      </c>
      <c r="LM40" s="19">
        <v>114.15203</v>
      </c>
      <c r="LN40" s="19">
        <v>114.15203</v>
      </c>
      <c r="LO40" s="19">
        <v>0.64797000000000005</v>
      </c>
      <c r="LP40" s="19">
        <v>46.7</v>
      </c>
      <c r="LQ40" s="19">
        <v>45.993000000000002</v>
      </c>
      <c r="LR40" s="19">
        <v>33.160620000000002</v>
      </c>
      <c r="LS40" s="19">
        <v>13.53938</v>
      </c>
      <c r="LT40" s="19">
        <v>47.4</v>
      </c>
      <c r="LU40" s="19">
        <v>49.666240000000002</v>
      </c>
      <c r="LV40" s="19">
        <v>49.666240000000002</v>
      </c>
      <c r="LW40" s="19">
        <v>-2.2662399999999998</v>
      </c>
      <c r="LX40" s="19">
        <v>138.6</v>
      </c>
      <c r="LY40" s="19">
        <v>153.15676999999999</v>
      </c>
      <c r="LZ40" s="19">
        <v>144.91986</v>
      </c>
      <c r="MA40" s="19">
        <v>-6.3198600000000003</v>
      </c>
      <c r="MB40" s="19">
        <v>141</v>
      </c>
      <c r="MC40" s="19">
        <v>153.15676999999999</v>
      </c>
      <c r="MD40" s="19">
        <v>144.91986</v>
      </c>
      <c r="ME40" s="19">
        <v>-3.9198599999999999</v>
      </c>
      <c r="MF40" s="19">
        <v>167</v>
      </c>
      <c r="MG40" s="19">
        <v>153.61670000000001</v>
      </c>
      <c r="MH40" s="19">
        <v>145.35505000000001</v>
      </c>
      <c r="MI40" s="19">
        <v>21.644950000000001</v>
      </c>
      <c r="MJ40" s="19">
        <v>178.7</v>
      </c>
      <c r="MK40" s="19">
        <v>176.36183</v>
      </c>
      <c r="ML40" s="19">
        <v>176.36183</v>
      </c>
      <c r="MM40" s="19">
        <v>2.3381699999999999</v>
      </c>
      <c r="MN40" s="19">
        <v>0</v>
      </c>
      <c r="MO40" s="19"/>
      <c r="MP40" s="19"/>
      <c r="MQ40" s="19">
        <v>0</v>
      </c>
      <c r="MR40" s="19"/>
      <c r="MS40" s="19"/>
      <c r="MT40" s="19"/>
      <c r="MU40" s="19">
        <v>0</v>
      </c>
      <c r="MV40" s="19">
        <v>0</v>
      </c>
      <c r="MW40" s="19"/>
      <c r="MX40" s="19"/>
      <c r="MY40" s="19">
        <v>0</v>
      </c>
      <c r="MZ40" s="19"/>
      <c r="NA40" s="19"/>
      <c r="NB40" s="19"/>
      <c r="NC40" s="19">
        <v>0</v>
      </c>
      <c r="ND40" s="19">
        <v>206</v>
      </c>
      <c r="NE40" s="19">
        <v>205.29381000000001</v>
      </c>
      <c r="NF40" s="19">
        <v>205.29381000000001</v>
      </c>
      <c r="NG40" s="19">
        <v>0.70618999999999998</v>
      </c>
      <c r="NH40" s="19">
        <v>99.2</v>
      </c>
      <c r="NI40" s="19">
        <v>102.95515</v>
      </c>
      <c r="NJ40" s="19">
        <v>102.95515</v>
      </c>
      <c r="NK40" s="19">
        <v>-3.75515</v>
      </c>
      <c r="NL40" s="19">
        <v>8.1</v>
      </c>
      <c r="NM40" s="19">
        <v>7.5354299999999999</v>
      </c>
      <c r="NN40" s="19">
        <v>7.5354299999999999</v>
      </c>
      <c r="NO40" s="19">
        <v>0.56457000000000002</v>
      </c>
      <c r="NP40" s="19">
        <v>5.3</v>
      </c>
      <c r="NQ40" s="19">
        <v>4.9991700000000003</v>
      </c>
      <c r="NR40" s="19">
        <v>4.9991700000000003</v>
      </c>
      <c r="NS40" s="19">
        <v>0.30082999999999999</v>
      </c>
      <c r="NT40" s="19">
        <v>112.7</v>
      </c>
      <c r="NU40" s="19">
        <v>90.2</v>
      </c>
      <c r="NV40" s="19">
        <v>85.888599999999997</v>
      </c>
      <c r="NW40" s="19">
        <v>26.811399999999999</v>
      </c>
      <c r="NX40" s="19">
        <v>58</v>
      </c>
      <c r="NY40" s="19">
        <v>28.8</v>
      </c>
      <c r="NZ40" s="19">
        <v>28.8</v>
      </c>
      <c r="OA40" s="19">
        <v>29.2</v>
      </c>
      <c r="OB40" s="19">
        <v>11</v>
      </c>
      <c r="OC40" s="19">
        <v>14.1</v>
      </c>
      <c r="OD40" s="19">
        <v>1.66</v>
      </c>
      <c r="OE40" s="19">
        <v>9.34</v>
      </c>
      <c r="OF40" s="19">
        <v>0</v>
      </c>
      <c r="OG40" s="19"/>
      <c r="OH40" s="19"/>
      <c r="OI40" s="19">
        <v>0</v>
      </c>
      <c r="OJ40" s="19">
        <v>5.2</v>
      </c>
      <c r="OK40" s="19">
        <v>10.16882</v>
      </c>
      <c r="OL40" s="19">
        <v>20.33764</v>
      </c>
      <c r="OM40" s="19">
        <v>-15.137639999999999</v>
      </c>
      <c r="ON40" s="19"/>
      <c r="OO40" s="19"/>
      <c r="OP40" s="19"/>
      <c r="OQ40" s="19">
        <v>0</v>
      </c>
      <c r="OR40" s="19"/>
      <c r="OS40" s="19"/>
      <c r="OT40" s="19"/>
      <c r="OU40" s="19">
        <v>0</v>
      </c>
      <c r="OV40" s="19">
        <v>157.1</v>
      </c>
      <c r="OW40" s="19">
        <v>111.94450000000001</v>
      </c>
      <c r="OX40" s="19">
        <v>111.94450000000001</v>
      </c>
      <c r="OY40" s="19">
        <v>45.155500000000004</v>
      </c>
      <c r="OZ40" s="19">
        <v>79.099999999999994</v>
      </c>
      <c r="PA40" s="19">
        <v>46.06</v>
      </c>
      <c r="PB40" s="19">
        <v>46.06</v>
      </c>
      <c r="PC40" s="19">
        <v>33.04</v>
      </c>
      <c r="PD40" s="19">
        <v>1.1000000000000001</v>
      </c>
      <c r="PE40" s="19">
        <v>0.46</v>
      </c>
      <c r="PF40" s="19">
        <v>0.46</v>
      </c>
      <c r="PG40" s="19">
        <v>0.64</v>
      </c>
      <c r="PH40" s="19">
        <v>0.7</v>
      </c>
      <c r="PI40" s="19">
        <v>1.4</v>
      </c>
      <c r="PJ40" s="19">
        <v>1.4</v>
      </c>
      <c r="PK40" s="19">
        <v>-0.7</v>
      </c>
      <c r="PL40" s="19">
        <v>2.5</v>
      </c>
      <c r="PM40" s="19">
        <v>2.4</v>
      </c>
      <c r="PN40" s="19">
        <v>2.4</v>
      </c>
      <c r="PO40" s="19">
        <v>0.1</v>
      </c>
      <c r="PP40" s="19">
        <v>18.8</v>
      </c>
      <c r="PQ40" s="19">
        <v>14.58602</v>
      </c>
      <c r="PR40" s="19">
        <v>4.5381299999999998</v>
      </c>
      <c r="PS40" s="19">
        <v>14.26187</v>
      </c>
      <c r="PT40" s="19">
        <v>3.6</v>
      </c>
      <c r="PU40" s="19">
        <v>3.12</v>
      </c>
      <c r="PV40" s="19">
        <v>3.12</v>
      </c>
      <c r="PW40" s="19">
        <v>0.48</v>
      </c>
      <c r="PX40" s="19"/>
      <c r="PY40" s="19">
        <v>3.1</v>
      </c>
      <c r="PZ40" s="19">
        <v>3.1</v>
      </c>
      <c r="QA40" s="19">
        <v>-3.1</v>
      </c>
      <c r="QB40" s="19">
        <v>3.5</v>
      </c>
      <c r="QC40" s="19">
        <v>3.5</v>
      </c>
      <c r="QD40" s="19">
        <v>3.5</v>
      </c>
      <c r="QE40" s="19">
        <v>0</v>
      </c>
      <c r="QF40" s="19">
        <v>15.2</v>
      </c>
      <c r="QG40" s="19">
        <v>14.975849999999999</v>
      </c>
      <c r="QH40" s="19">
        <v>14.975849999999999</v>
      </c>
      <c r="QI40" s="19">
        <v>0.22414999999999999</v>
      </c>
      <c r="QJ40" s="19">
        <v>11.5</v>
      </c>
      <c r="QK40" s="19">
        <v>11.313000000000001</v>
      </c>
      <c r="QL40" s="19">
        <v>11.313000000000001</v>
      </c>
      <c r="QM40" s="19">
        <v>0.187</v>
      </c>
      <c r="QN40" s="19">
        <v>14.6</v>
      </c>
      <c r="QO40" s="19">
        <v>13.4305</v>
      </c>
      <c r="QP40" s="19">
        <v>13.4305</v>
      </c>
      <c r="QQ40" s="19">
        <v>1.1695</v>
      </c>
      <c r="QR40" s="19">
        <v>30.4</v>
      </c>
      <c r="QS40" s="19">
        <v>22.838899999999999</v>
      </c>
      <c r="QT40" s="19">
        <v>22.838899999999999</v>
      </c>
      <c r="QU40" s="19">
        <v>7.5610999999999997</v>
      </c>
      <c r="QV40" s="19">
        <v>81</v>
      </c>
      <c r="QW40" s="19">
        <v>72.891099999999994</v>
      </c>
      <c r="QX40" s="19">
        <v>72.891099999999994</v>
      </c>
      <c r="QY40" s="19">
        <v>8.1089000000000002</v>
      </c>
      <c r="QZ40" s="19">
        <v>11.4</v>
      </c>
      <c r="RA40" s="19">
        <v>8.9260999999999999</v>
      </c>
      <c r="RB40" s="19">
        <v>8.9260999999999999</v>
      </c>
      <c r="RC40" s="19">
        <v>2.4739</v>
      </c>
      <c r="RD40" s="19">
        <v>2.2999999999999998</v>
      </c>
      <c r="RE40" s="19">
        <v>2.25</v>
      </c>
      <c r="RF40" s="19">
        <v>2.25</v>
      </c>
      <c r="RG40" s="19">
        <v>0.05</v>
      </c>
      <c r="RH40" s="19">
        <v>7</v>
      </c>
      <c r="RI40" s="19"/>
      <c r="RJ40" s="19">
        <v>19.67727</v>
      </c>
      <c r="RK40" s="19">
        <v>-12.67727</v>
      </c>
      <c r="RL40" s="19">
        <v>1.5</v>
      </c>
      <c r="RM40" s="19">
        <v>1.2</v>
      </c>
      <c r="RN40" s="19">
        <v>1.2</v>
      </c>
      <c r="RO40" s="19">
        <v>0.3</v>
      </c>
      <c r="RP40" s="19"/>
      <c r="RQ40" s="19"/>
      <c r="RR40" s="19"/>
      <c r="RS40" s="19">
        <v>0</v>
      </c>
      <c r="RT40" s="19">
        <v>4.7</v>
      </c>
      <c r="RU40" s="19">
        <v>4.5</v>
      </c>
      <c r="RV40" s="19">
        <v>4.5</v>
      </c>
      <c r="RW40" s="19">
        <v>0.2</v>
      </c>
      <c r="RX40" s="19">
        <v>0.1</v>
      </c>
      <c r="RY40" s="19">
        <v>0.31840000000000002</v>
      </c>
      <c r="RZ40" s="19">
        <v>0.31840000000000002</v>
      </c>
      <c r="SA40" s="19">
        <v>-0.21840000000000001</v>
      </c>
      <c r="SB40" s="19">
        <v>0.6</v>
      </c>
      <c r="SC40" s="19">
        <v>0.54100000000000004</v>
      </c>
      <c r="SD40" s="19">
        <v>0.54100000000000004</v>
      </c>
      <c r="SE40" s="19">
        <v>5.8999999999999997E-2</v>
      </c>
      <c r="SF40" s="19">
        <v>5.4</v>
      </c>
      <c r="SG40" s="19">
        <v>5.7</v>
      </c>
      <c r="SH40" s="19">
        <v>5.7</v>
      </c>
      <c r="SI40" s="19">
        <v>-0.3</v>
      </c>
      <c r="SJ40" s="19">
        <v>3</v>
      </c>
      <c r="SK40" s="19">
        <v>2.7</v>
      </c>
      <c r="SL40" s="19">
        <v>2.7</v>
      </c>
      <c r="SM40" s="19">
        <v>0.3</v>
      </c>
      <c r="SN40" s="19">
        <v>3.2</v>
      </c>
      <c r="SO40" s="19">
        <v>3</v>
      </c>
      <c r="SP40" s="19">
        <v>3</v>
      </c>
      <c r="SQ40" s="19">
        <v>0.2</v>
      </c>
      <c r="SR40" s="19">
        <v>4.9000000000000004</v>
      </c>
      <c r="SS40" s="19">
        <v>5</v>
      </c>
      <c r="ST40" s="19">
        <v>5</v>
      </c>
      <c r="SU40" s="19">
        <v>-0.1</v>
      </c>
      <c r="SV40" s="19">
        <v>27.4</v>
      </c>
      <c r="SW40" s="19">
        <v>28.5</v>
      </c>
      <c r="SX40" s="19">
        <v>30</v>
      </c>
      <c r="SY40" s="19">
        <v>-2.6</v>
      </c>
      <c r="SZ40" s="19">
        <v>61.9</v>
      </c>
      <c r="TA40" s="19">
        <v>79.5</v>
      </c>
      <c r="TB40" s="19">
        <v>63</v>
      </c>
      <c r="TC40" s="19">
        <v>-1.1000000000000001</v>
      </c>
      <c r="TD40" s="19">
        <v>24.1</v>
      </c>
      <c r="TE40" s="19">
        <v>25.91</v>
      </c>
      <c r="TF40" s="19">
        <v>25.91</v>
      </c>
      <c r="TG40" s="19">
        <v>-1.81</v>
      </c>
      <c r="TH40" s="19">
        <v>109.55</v>
      </c>
      <c r="TI40" s="19">
        <v>104.1</v>
      </c>
      <c r="TJ40" s="19">
        <v>38.33</v>
      </c>
      <c r="TK40" s="19">
        <v>71.22</v>
      </c>
      <c r="TL40" s="19">
        <v>109.83</v>
      </c>
      <c r="TM40" s="19">
        <v>107.2</v>
      </c>
      <c r="TN40" s="19">
        <v>42.09</v>
      </c>
      <c r="TO40" s="19">
        <v>67.739999999999995</v>
      </c>
      <c r="TP40" s="19">
        <v>16.989999999999998</v>
      </c>
      <c r="TQ40" s="19">
        <v>15</v>
      </c>
      <c r="TR40" s="19">
        <v>4.7300000000000004</v>
      </c>
      <c r="TS40" s="19">
        <v>12.26</v>
      </c>
      <c r="TT40" s="19">
        <v>14.48</v>
      </c>
      <c r="TU40" s="19">
        <v>12.1</v>
      </c>
      <c r="TV40" s="19">
        <v>2.2400000000000002</v>
      </c>
      <c r="TW40" s="19">
        <v>12.24</v>
      </c>
      <c r="TX40" s="19">
        <v>1.3</v>
      </c>
      <c r="TY40" s="19">
        <v>32.9</v>
      </c>
      <c r="TZ40" s="19">
        <v>32.9</v>
      </c>
      <c r="UA40" s="19">
        <v>-31.6</v>
      </c>
      <c r="UB40" s="19">
        <v>3.7</v>
      </c>
      <c r="UC40" s="19">
        <v>4</v>
      </c>
      <c r="UD40" s="19">
        <v>4</v>
      </c>
      <c r="UE40" s="19">
        <v>-0.3</v>
      </c>
      <c r="UF40" s="19">
        <v>1.6</v>
      </c>
      <c r="UG40" s="19">
        <v>1.6</v>
      </c>
      <c r="UH40" s="19">
        <v>1.6</v>
      </c>
      <c r="UI40" s="19">
        <v>0</v>
      </c>
      <c r="UJ40" s="19"/>
      <c r="UK40" s="19"/>
      <c r="UL40" s="19"/>
      <c r="UM40" s="19">
        <v>0</v>
      </c>
      <c r="UN40" s="19">
        <v>7</v>
      </c>
      <c r="UO40" s="19">
        <v>3.5</v>
      </c>
      <c r="UP40" s="19">
        <v>3.5</v>
      </c>
      <c r="UQ40" s="19">
        <v>3.5</v>
      </c>
      <c r="UR40" s="19">
        <v>7.5</v>
      </c>
      <c r="US40" s="19">
        <v>4</v>
      </c>
      <c r="UT40" s="19">
        <v>4</v>
      </c>
      <c r="UU40" s="19">
        <v>3.5</v>
      </c>
      <c r="UV40" s="19">
        <v>6</v>
      </c>
      <c r="UW40" s="19">
        <v>4.0999999999999996</v>
      </c>
      <c r="UX40" s="19">
        <v>4.0999999999999996</v>
      </c>
      <c r="UY40" s="19">
        <v>1.9</v>
      </c>
      <c r="UZ40" s="19">
        <v>14.1</v>
      </c>
      <c r="VA40" s="19">
        <v>0.68</v>
      </c>
      <c r="VB40" s="19">
        <v>0.68</v>
      </c>
      <c r="VC40" s="19">
        <v>13.42</v>
      </c>
      <c r="VD40" s="19">
        <v>196.9</v>
      </c>
      <c r="VE40" s="19">
        <v>175.48849999999999</v>
      </c>
      <c r="VF40" s="19">
        <v>175.48849999999999</v>
      </c>
      <c r="VG40" s="19">
        <v>21.4115</v>
      </c>
      <c r="VH40" s="19">
        <v>7.3</v>
      </c>
      <c r="VI40" s="19">
        <v>5.7355</v>
      </c>
      <c r="VJ40" s="19">
        <v>5.7355</v>
      </c>
      <c r="VK40" s="19">
        <v>1.5645</v>
      </c>
      <c r="VL40" s="19">
        <v>93.5</v>
      </c>
      <c r="VM40" s="19">
        <v>105</v>
      </c>
      <c r="VN40" s="19">
        <v>105</v>
      </c>
      <c r="VO40" s="19">
        <v>-11.5</v>
      </c>
      <c r="VP40" s="19">
        <v>0.6</v>
      </c>
      <c r="VQ40" s="19">
        <v>0.6</v>
      </c>
      <c r="VR40" s="19">
        <v>0.6</v>
      </c>
      <c r="VS40" s="19">
        <v>0</v>
      </c>
      <c r="VT40" s="19">
        <v>128.6</v>
      </c>
      <c r="VU40" s="19">
        <v>106</v>
      </c>
      <c r="VV40" s="19">
        <v>118</v>
      </c>
      <c r="VW40" s="19">
        <v>10.6</v>
      </c>
      <c r="VX40" s="19">
        <v>151.1</v>
      </c>
      <c r="VY40" s="19">
        <v>142.69999999999999</v>
      </c>
      <c r="VZ40" s="19">
        <v>147</v>
      </c>
      <c r="WA40" s="19">
        <v>4.0999999999999996</v>
      </c>
      <c r="WB40" s="19">
        <v>77.3</v>
      </c>
      <c r="WC40" s="19">
        <v>75.599999999999994</v>
      </c>
      <c r="WD40" s="19">
        <v>75.599999999999994</v>
      </c>
      <c r="WE40" s="19">
        <v>1.7</v>
      </c>
      <c r="WF40" s="19">
        <v>3.8</v>
      </c>
      <c r="WG40" s="19">
        <v>4.2</v>
      </c>
      <c r="WH40" s="19">
        <v>4.2</v>
      </c>
      <c r="WI40" s="19">
        <v>-0.4</v>
      </c>
      <c r="WJ40" s="19">
        <v>2.2999999999999998</v>
      </c>
      <c r="WK40" s="19">
        <v>1.1499999999999999</v>
      </c>
      <c r="WL40" s="19">
        <v>1.1499999999999999</v>
      </c>
      <c r="WM40" s="19">
        <v>1.1499999999999999</v>
      </c>
      <c r="WN40" s="19">
        <v>2.4</v>
      </c>
      <c r="WO40" s="19">
        <v>2.2999999999999998</v>
      </c>
      <c r="WP40" s="19">
        <v>2.2999999999999998</v>
      </c>
      <c r="WQ40" s="19">
        <v>0.1</v>
      </c>
      <c r="WR40" s="19">
        <v>1</v>
      </c>
      <c r="WS40" s="19">
        <v>1.3</v>
      </c>
      <c r="WT40" s="19">
        <v>1.3</v>
      </c>
      <c r="WU40" s="19">
        <v>-0.3</v>
      </c>
      <c r="WV40" s="19">
        <v>6.4</v>
      </c>
      <c r="WW40" s="19">
        <v>5.9324000000000003</v>
      </c>
      <c r="WX40" s="19">
        <v>5.9324000000000003</v>
      </c>
      <c r="WY40" s="19">
        <v>0.46760000000000002</v>
      </c>
      <c r="WZ40" s="19">
        <v>5.7</v>
      </c>
      <c r="XA40" s="19">
        <v>6.8</v>
      </c>
      <c r="XB40" s="19">
        <v>6.8</v>
      </c>
      <c r="XC40" s="19">
        <v>-1.1000000000000001</v>
      </c>
      <c r="XD40" s="19">
        <v>17.899999999999999</v>
      </c>
      <c r="XE40" s="19">
        <v>17.391300000000001</v>
      </c>
      <c r="XF40" s="19">
        <v>17.391300000000001</v>
      </c>
      <c r="XG40" s="19">
        <v>0.50870000000000004</v>
      </c>
      <c r="XH40" s="19">
        <v>9.9</v>
      </c>
      <c r="XI40" s="19">
        <v>10</v>
      </c>
      <c r="XJ40" s="19">
        <v>10</v>
      </c>
      <c r="XK40" s="19">
        <v>-0.1</v>
      </c>
      <c r="XL40" s="19">
        <v>8.6999999999999993</v>
      </c>
      <c r="XM40" s="19">
        <v>9</v>
      </c>
      <c r="XN40" s="19">
        <v>10.8</v>
      </c>
      <c r="XO40" s="19">
        <v>-2.1</v>
      </c>
      <c r="XP40" s="19"/>
      <c r="XQ40" s="19"/>
      <c r="XR40" s="19"/>
      <c r="XS40" s="19">
        <v>0</v>
      </c>
      <c r="XT40" s="19"/>
      <c r="XU40" s="19"/>
      <c r="XV40" s="19"/>
      <c r="XW40" s="19">
        <v>0</v>
      </c>
      <c r="XX40" s="19">
        <v>16.600000000000001</v>
      </c>
      <c r="XY40" s="19">
        <v>19</v>
      </c>
      <c r="XZ40" s="19">
        <v>14</v>
      </c>
      <c r="YA40" s="19">
        <v>2.6</v>
      </c>
      <c r="YB40" s="19">
        <v>11.6</v>
      </c>
      <c r="YC40" s="19">
        <v>19</v>
      </c>
      <c r="YD40" s="19">
        <v>19</v>
      </c>
      <c r="YE40" s="19">
        <v>-7.4</v>
      </c>
      <c r="YF40" s="19">
        <v>7.3</v>
      </c>
      <c r="YG40" s="19">
        <v>8.1199999999999992</v>
      </c>
      <c r="YH40" s="19">
        <v>8.1199999999999992</v>
      </c>
      <c r="YI40" s="19">
        <v>-0.82</v>
      </c>
      <c r="YJ40" s="19">
        <v>11</v>
      </c>
      <c r="YK40" s="19"/>
      <c r="YL40" s="19"/>
      <c r="YM40" s="19">
        <v>11</v>
      </c>
      <c r="YN40" s="19">
        <v>11.5</v>
      </c>
      <c r="YO40" s="19">
        <v>12</v>
      </c>
      <c r="YP40" s="19">
        <v>12</v>
      </c>
      <c r="YQ40" s="19">
        <v>-0.5</v>
      </c>
    </row>
    <row r="41" spans="1:667" ht="24" customHeight="1" x14ac:dyDescent="0.25">
      <c r="A41" s="1"/>
      <c r="B41" s="13" t="s">
        <v>55</v>
      </c>
      <c r="C41" s="13" t="s">
        <v>938</v>
      </c>
      <c r="D41" s="14">
        <v>81</v>
      </c>
      <c r="E41" s="14">
        <v>23.20804</v>
      </c>
      <c r="F41" s="14">
        <v>99.235290000000006</v>
      </c>
      <c r="G41" s="14">
        <v>-18.235289999999999</v>
      </c>
      <c r="H41" s="14">
        <v>656.2</v>
      </c>
      <c r="I41" s="14">
        <v>649.92602999999997</v>
      </c>
      <c r="J41" s="14">
        <v>649.92602999999997</v>
      </c>
      <c r="K41" s="14">
        <v>6.2739700000000003</v>
      </c>
      <c r="L41" s="14">
        <v>218.4</v>
      </c>
      <c r="M41" s="14">
        <v>210.41108</v>
      </c>
      <c r="N41" s="14">
        <v>210.41108</v>
      </c>
      <c r="O41" s="14">
        <v>7.9889200000000002</v>
      </c>
      <c r="P41" s="14"/>
      <c r="Q41" s="14"/>
      <c r="R41" s="14"/>
      <c r="S41" s="14">
        <v>0</v>
      </c>
      <c r="T41" s="14"/>
      <c r="U41" s="14"/>
      <c r="V41" s="14"/>
      <c r="W41" s="14">
        <v>0</v>
      </c>
      <c r="X41" s="14">
        <v>25.3</v>
      </c>
      <c r="Y41" s="14">
        <v>81.96123</v>
      </c>
      <c r="Z41" s="14">
        <v>60.92754</v>
      </c>
      <c r="AA41" s="14">
        <v>-35.627540000000003</v>
      </c>
      <c r="AB41" s="14">
        <v>89.9</v>
      </c>
      <c r="AC41" s="14">
        <v>86.7958</v>
      </c>
      <c r="AD41" s="14">
        <v>85.741600000000005</v>
      </c>
      <c r="AE41" s="14">
        <v>4.1584000000000003</v>
      </c>
      <c r="AF41" s="14"/>
      <c r="AG41" s="14"/>
      <c r="AH41" s="14"/>
      <c r="AI41" s="14">
        <v>0</v>
      </c>
      <c r="AJ41" s="14">
        <v>78.099999999999994</v>
      </c>
      <c r="AK41" s="14">
        <v>86.820319999999995</v>
      </c>
      <c r="AL41" s="14">
        <v>86.820319999999995</v>
      </c>
      <c r="AM41" s="14">
        <v>-8.7203199999999992</v>
      </c>
      <c r="AN41" s="14">
        <v>178.4</v>
      </c>
      <c r="AO41" s="14">
        <v>188.69996</v>
      </c>
      <c r="AP41" s="14">
        <v>189.81</v>
      </c>
      <c r="AQ41" s="14">
        <v>-11.41</v>
      </c>
      <c r="AR41" s="14">
        <v>196.8</v>
      </c>
      <c r="AS41" s="14">
        <v>188.69996</v>
      </c>
      <c r="AT41" s="14">
        <v>189.81</v>
      </c>
      <c r="AU41" s="14">
        <v>6.99</v>
      </c>
      <c r="AV41" s="14">
        <v>201.6</v>
      </c>
      <c r="AW41" s="14">
        <v>188.69996</v>
      </c>
      <c r="AX41" s="14">
        <v>189.81</v>
      </c>
      <c r="AY41" s="14">
        <v>11.79</v>
      </c>
      <c r="AZ41" s="14">
        <v>272.89999999999998</v>
      </c>
      <c r="BA41" s="14">
        <v>283.89994999999999</v>
      </c>
      <c r="BB41" s="14">
        <v>285.57</v>
      </c>
      <c r="BC41" s="14">
        <v>-12.67</v>
      </c>
      <c r="BD41" s="14">
        <v>202.3</v>
      </c>
      <c r="BE41" s="14">
        <v>206.04143999999999</v>
      </c>
      <c r="BF41" s="14">
        <v>206.04143999999999</v>
      </c>
      <c r="BG41" s="14">
        <v>-3.7414399999999999</v>
      </c>
      <c r="BH41" s="14">
        <v>104.5</v>
      </c>
      <c r="BI41" s="14">
        <v>103.33009</v>
      </c>
      <c r="BJ41" s="14">
        <v>103.33009</v>
      </c>
      <c r="BK41" s="14">
        <v>1.16991</v>
      </c>
      <c r="BL41" s="14">
        <v>122.4</v>
      </c>
      <c r="BM41" s="14">
        <v>187.31621999999999</v>
      </c>
      <c r="BN41" s="14">
        <v>216.28695999999999</v>
      </c>
      <c r="BO41" s="14">
        <v>-93.886960000000002</v>
      </c>
      <c r="BP41" s="14">
        <v>4.0999999999999996</v>
      </c>
      <c r="BQ41" s="14">
        <v>3.8975900000000001</v>
      </c>
      <c r="BR41" s="14">
        <v>3.8975900000000001</v>
      </c>
      <c r="BS41" s="14">
        <v>0.20241000000000001</v>
      </c>
      <c r="BT41" s="14"/>
      <c r="BU41" s="14"/>
      <c r="BV41" s="14"/>
      <c r="BW41" s="14">
        <v>0</v>
      </c>
      <c r="BX41" s="14"/>
      <c r="BY41" s="14"/>
      <c r="BZ41" s="14"/>
      <c r="CA41" s="14">
        <v>0</v>
      </c>
      <c r="CB41" s="14"/>
      <c r="CC41" s="14"/>
      <c r="CD41" s="14"/>
      <c r="CE41" s="14">
        <v>0</v>
      </c>
      <c r="CF41" s="14">
        <v>109.4</v>
      </c>
      <c r="CG41" s="14">
        <v>114.00626</v>
      </c>
      <c r="CH41" s="14">
        <v>114.00626</v>
      </c>
      <c r="CI41" s="14">
        <v>-4.6062599999999998</v>
      </c>
      <c r="CJ41" s="14">
        <v>8.3000000000000007</v>
      </c>
      <c r="CK41" s="14">
        <v>7.0908199999999999</v>
      </c>
      <c r="CL41" s="14">
        <v>7.0908199999999999</v>
      </c>
      <c r="CM41" s="14">
        <v>1.2091799999999999</v>
      </c>
      <c r="CN41" s="14">
        <v>5.4</v>
      </c>
      <c r="CO41" s="14">
        <v>3.8075999999999999</v>
      </c>
      <c r="CP41" s="14">
        <v>3.8075999999999999</v>
      </c>
      <c r="CQ41" s="14">
        <v>1.5924</v>
      </c>
      <c r="CR41" s="14">
        <v>21.9</v>
      </c>
      <c r="CS41" s="14">
        <v>16.710640000000001</v>
      </c>
      <c r="CT41" s="14">
        <v>16.710640000000001</v>
      </c>
      <c r="CU41" s="14">
        <v>5.1893599999999998</v>
      </c>
      <c r="CV41" s="14">
        <v>58.4</v>
      </c>
      <c r="CW41" s="14">
        <v>43.181399999999996</v>
      </c>
      <c r="CX41" s="14">
        <v>49.258229999999998</v>
      </c>
      <c r="CY41" s="14">
        <v>9.1417699999999993</v>
      </c>
      <c r="CZ41" s="14">
        <v>82.5</v>
      </c>
      <c r="DA41" s="14">
        <v>146.30251999999999</v>
      </c>
      <c r="DB41" s="14"/>
      <c r="DC41" s="14">
        <v>82.5</v>
      </c>
      <c r="DD41" s="14"/>
      <c r="DE41" s="14"/>
      <c r="DF41" s="14"/>
      <c r="DG41" s="14">
        <v>0</v>
      </c>
      <c r="DH41" s="14">
        <v>88.5</v>
      </c>
      <c r="DI41" s="14"/>
      <c r="DJ41" s="14"/>
      <c r="DK41" s="14">
        <v>88.5</v>
      </c>
      <c r="DL41" s="14"/>
      <c r="DM41" s="14"/>
      <c r="DN41" s="14">
        <v>7.8</v>
      </c>
      <c r="DO41" s="14">
        <v>-7.8</v>
      </c>
      <c r="DP41" s="14">
        <v>6.5</v>
      </c>
      <c r="DQ41" s="14">
        <v>6.39</v>
      </c>
      <c r="DR41" s="14">
        <v>6.39</v>
      </c>
      <c r="DS41" s="14">
        <v>0.11</v>
      </c>
      <c r="DT41" s="14">
        <v>0</v>
      </c>
      <c r="DU41" s="14">
        <v>145.07772</v>
      </c>
      <c r="DV41" s="14">
        <v>191.36573999999999</v>
      </c>
      <c r="DW41" s="14">
        <v>-191.36573999999999</v>
      </c>
      <c r="DX41" s="14">
        <v>30</v>
      </c>
      <c r="DY41" s="14">
        <v>37.056959999999997</v>
      </c>
      <c r="DZ41" s="14">
        <v>33.365459999999999</v>
      </c>
      <c r="EA41" s="14">
        <v>-3.3654600000000001</v>
      </c>
      <c r="EB41" s="14">
        <v>50.2</v>
      </c>
      <c r="EC41" s="14">
        <v>75.932550000000006</v>
      </c>
      <c r="ED41" s="14">
        <v>67.357519999999994</v>
      </c>
      <c r="EE41" s="14">
        <v>-17.157520000000002</v>
      </c>
      <c r="EF41" s="14">
        <v>20.100000000000001</v>
      </c>
      <c r="EG41" s="14">
        <v>24.03586</v>
      </c>
      <c r="EH41" s="14">
        <v>20.62593</v>
      </c>
      <c r="EI41" s="14">
        <v>-0.52593000000000001</v>
      </c>
      <c r="EJ41" s="14">
        <v>17.600000000000001</v>
      </c>
      <c r="EK41" s="14">
        <v>18.87548</v>
      </c>
      <c r="EL41" s="14">
        <v>18.87548</v>
      </c>
      <c r="EM41" s="14">
        <v>-1.2754799999999999</v>
      </c>
      <c r="EN41" s="14">
        <v>13</v>
      </c>
      <c r="EO41" s="14">
        <v>13.01394</v>
      </c>
      <c r="EP41" s="14">
        <v>13.01394</v>
      </c>
      <c r="EQ41" s="14">
        <v>-1.3939999999999999E-2</v>
      </c>
      <c r="ER41" s="14">
        <v>58.4</v>
      </c>
      <c r="ES41" s="14">
        <v>61.99635</v>
      </c>
      <c r="ET41" s="14">
        <v>61.99635</v>
      </c>
      <c r="EU41" s="14">
        <v>-3.5963500000000002</v>
      </c>
      <c r="EV41" s="14">
        <v>178.3</v>
      </c>
      <c r="EW41" s="14">
        <v>184.74316999999999</v>
      </c>
      <c r="EX41" s="14">
        <v>184.74316999999999</v>
      </c>
      <c r="EY41" s="14">
        <v>-6.4431700000000003</v>
      </c>
      <c r="EZ41" s="14">
        <v>179.2</v>
      </c>
      <c r="FA41" s="14">
        <v>184.74316999999999</v>
      </c>
      <c r="FB41" s="14">
        <v>184.74316999999999</v>
      </c>
      <c r="FC41" s="14">
        <v>-5.5431699999999999</v>
      </c>
      <c r="FD41" s="14">
        <v>181.1</v>
      </c>
      <c r="FE41" s="14">
        <v>185.29795999999999</v>
      </c>
      <c r="FF41" s="14">
        <v>185.29795999999999</v>
      </c>
      <c r="FG41" s="14">
        <v>-4.1979600000000001</v>
      </c>
      <c r="FH41" s="14">
        <v>86.9</v>
      </c>
      <c r="FI41" s="14">
        <v>82.818820000000002</v>
      </c>
      <c r="FJ41" s="14">
        <v>87.983080000000001</v>
      </c>
      <c r="FK41" s="14">
        <v>-1.08308</v>
      </c>
      <c r="FL41" s="14">
        <v>20.399999999999999</v>
      </c>
      <c r="FM41" s="14">
        <v>34.613</v>
      </c>
      <c r="FN41" s="14">
        <v>46.809660000000001</v>
      </c>
      <c r="FO41" s="14">
        <v>-26.409659999999999</v>
      </c>
      <c r="FP41" s="14">
        <v>18.8</v>
      </c>
      <c r="FQ41" s="14">
        <v>23.06963</v>
      </c>
      <c r="FR41" s="14">
        <v>23.06963</v>
      </c>
      <c r="FS41" s="14">
        <v>-4.2696300000000003</v>
      </c>
      <c r="FT41" s="14">
        <v>18</v>
      </c>
      <c r="FU41" s="14">
        <v>14.510630000000001</v>
      </c>
      <c r="FV41" s="14">
        <v>14.510630000000001</v>
      </c>
      <c r="FW41" s="14">
        <v>3.4893700000000001</v>
      </c>
      <c r="FX41" s="14">
        <v>30</v>
      </c>
      <c r="FY41" s="14">
        <v>73.254199999999997</v>
      </c>
      <c r="FZ41" s="14">
        <v>115.41705</v>
      </c>
      <c r="GA41" s="14">
        <v>-85.417050000000003</v>
      </c>
      <c r="GB41" s="14"/>
      <c r="GC41" s="14"/>
      <c r="GD41" s="14"/>
      <c r="GE41" s="14">
        <v>0</v>
      </c>
      <c r="GF41" s="14"/>
      <c r="GG41" s="14"/>
      <c r="GH41" s="14"/>
      <c r="GI41" s="14">
        <v>0</v>
      </c>
      <c r="GJ41" s="14">
        <v>6.3</v>
      </c>
      <c r="GK41" s="14">
        <v>6.8787000000000003</v>
      </c>
      <c r="GL41" s="14">
        <v>6.8787000000000003</v>
      </c>
      <c r="GM41" s="14">
        <v>-0.57869999999999999</v>
      </c>
      <c r="GN41" s="14">
        <v>31.3</v>
      </c>
      <c r="GO41" s="14">
        <v>15.544040000000001</v>
      </c>
      <c r="GP41" s="14">
        <v>54.836190000000002</v>
      </c>
      <c r="GQ41" s="14">
        <v>-23.536190000000001</v>
      </c>
      <c r="GR41" s="14"/>
      <c r="GS41" s="14"/>
      <c r="GT41" s="14"/>
      <c r="GU41" s="14">
        <v>0</v>
      </c>
      <c r="GV41" s="14"/>
      <c r="GW41" s="14"/>
      <c r="GX41" s="14"/>
      <c r="GY41" s="14">
        <v>0</v>
      </c>
      <c r="GZ41" s="14"/>
      <c r="HA41" s="14"/>
      <c r="HB41" s="14"/>
      <c r="HC41" s="14">
        <v>0</v>
      </c>
      <c r="HD41" s="14"/>
      <c r="HE41" s="14"/>
      <c r="HF41" s="14"/>
      <c r="HG41" s="14">
        <v>0</v>
      </c>
      <c r="HH41" s="14">
        <v>23.5</v>
      </c>
      <c r="HI41" s="14">
        <v>74.156819999999996</v>
      </c>
      <c r="HJ41" s="14">
        <v>69.361580000000004</v>
      </c>
      <c r="HK41" s="14">
        <v>-45.861579999999996</v>
      </c>
      <c r="HL41" s="14">
        <v>0</v>
      </c>
      <c r="HM41" s="14"/>
      <c r="HN41" s="14"/>
      <c r="HO41" s="14">
        <v>0</v>
      </c>
      <c r="HP41" s="14"/>
      <c r="HQ41" s="14"/>
      <c r="HR41" s="14"/>
      <c r="HS41" s="14">
        <v>0</v>
      </c>
      <c r="HT41" s="14">
        <v>41.2</v>
      </c>
      <c r="HU41" s="14">
        <v>45.291899999999998</v>
      </c>
      <c r="HV41" s="14">
        <v>45.291899999999998</v>
      </c>
      <c r="HW41" s="14">
        <v>-4.0918999999999999</v>
      </c>
      <c r="HX41" s="14"/>
      <c r="HY41" s="14"/>
      <c r="HZ41" s="14"/>
      <c r="IA41" s="14">
        <v>0</v>
      </c>
      <c r="IB41" s="14"/>
      <c r="IC41" s="14"/>
      <c r="ID41" s="14"/>
      <c r="IE41" s="14">
        <v>0</v>
      </c>
      <c r="IF41" s="14"/>
      <c r="IG41" s="14"/>
      <c r="IH41" s="14"/>
      <c r="II41" s="14">
        <v>0</v>
      </c>
      <c r="IJ41" s="14">
        <v>70.930000000000007</v>
      </c>
      <c r="IK41" s="14">
        <v>68.01831</v>
      </c>
      <c r="IL41" s="14">
        <v>90.466610000000003</v>
      </c>
      <c r="IM41" s="14">
        <v>-19.53661</v>
      </c>
      <c r="IN41" s="14">
        <v>167.77</v>
      </c>
      <c r="IO41" s="14">
        <v>172.90064000000001</v>
      </c>
      <c r="IP41" s="14">
        <v>175.73356000000001</v>
      </c>
      <c r="IQ41" s="14">
        <v>-7.9635600000000002</v>
      </c>
      <c r="IR41" s="14">
        <v>165.2</v>
      </c>
      <c r="IS41" s="14">
        <v>172.90064000000001</v>
      </c>
      <c r="IT41" s="14">
        <v>175.73356000000001</v>
      </c>
      <c r="IU41" s="14">
        <v>-10.53356</v>
      </c>
      <c r="IV41" s="14">
        <v>196.71</v>
      </c>
      <c r="IW41" s="14">
        <v>172.90064000000001</v>
      </c>
      <c r="IX41" s="14">
        <v>175.73356000000001</v>
      </c>
      <c r="IY41" s="14">
        <v>20.97644</v>
      </c>
      <c r="IZ41" s="14">
        <v>251.42</v>
      </c>
      <c r="JA41" s="14">
        <v>260.12979000000001</v>
      </c>
      <c r="JB41" s="14">
        <v>264.39193</v>
      </c>
      <c r="JC41" s="14">
        <v>-12.97193</v>
      </c>
      <c r="JD41" s="14">
        <v>69.86</v>
      </c>
      <c r="JE41" s="14">
        <v>73.334350000000001</v>
      </c>
      <c r="JF41" s="14">
        <v>73.334350000000001</v>
      </c>
      <c r="JG41" s="14">
        <v>-3.4743499999999998</v>
      </c>
      <c r="JH41" s="14">
        <v>34.04</v>
      </c>
      <c r="JI41" s="14">
        <v>36.777279999999998</v>
      </c>
      <c r="JJ41" s="14">
        <v>36.777279999999998</v>
      </c>
      <c r="JK41" s="14">
        <v>-2.7372800000000002</v>
      </c>
      <c r="JL41" s="14">
        <v>0</v>
      </c>
      <c r="JM41" s="14"/>
      <c r="JN41" s="14"/>
      <c r="JO41" s="14">
        <v>0</v>
      </c>
      <c r="JP41" s="14">
        <v>143.30000000000001</v>
      </c>
      <c r="JQ41" s="14">
        <v>142</v>
      </c>
      <c r="JR41" s="14">
        <v>142</v>
      </c>
      <c r="JS41" s="14">
        <v>1.3</v>
      </c>
      <c r="JT41" s="14"/>
      <c r="JU41" s="14"/>
      <c r="JV41" s="14"/>
      <c r="JW41" s="14">
        <v>0</v>
      </c>
      <c r="JX41" s="14"/>
      <c r="JY41" s="14"/>
      <c r="JZ41" s="14"/>
      <c r="KA41" s="14">
        <v>0</v>
      </c>
      <c r="KB41" s="14"/>
      <c r="KC41" s="14"/>
      <c r="KD41" s="14"/>
      <c r="KE41" s="14">
        <v>0</v>
      </c>
      <c r="KF41" s="14"/>
      <c r="KG41" s="14"/>
      <c r="KH41" s="14"/>
      <c r="KI41" s="14">
        <v>0</v>
      </c>
      <c r="KJ41" s="14">
        <v>4.5</v>
      </c>
      <c r="KK41" s="14"/>
      <c r="KL41" s="14"/>
      <c r="KM41" s="14">
        <v>4.5</v>
      </c>
      <c r="KN41" s="14">
        <v>0.1</v>
      </c>
      <c r="KO41" s="14">
        <v>1.84476</v>
      </c>
      <c r="KP41" s="14">
        <v>1.84476</v>
      </c>
      <c r="KQ41" s="14">
        <v>-1.7447600000000001</v>
      </c>
      <c r="KR41" s="14">
        <v>139.9</v>
      </c>
      <c r="KS41" s="14">
        <v>148.84161</v>
      </c>
      <c r="KT41" s="14">
        <v>184.21087</v>
      </c>
      <c r="KU41" s="14">
        <v>-44.310870000000001</v>
      </c>
      <c r="KV41" s="14">
        <v>110.2</v>
      </c>
      <c r="KW41" s="14">
        <v>91.749129999999994</v>
      </c>
      <c r="KX41" s="14">
        <v>97.250290000000007</v>
      </c>
      <c r="KY41" s="14">
        <v>12.94971</v>
      </c>
      <c r="KZ41" s="14">
        <v>40.5</v>
      </c>
      <c r="LA41" s="14">
        <v>66.809659999999994</v>
      </c>
      <c r="LB41" s="14">
        <v>66.809659999999994</v>
      </c>
      <c r="LC41" s="14">
        <v>-26.309660000000001</v>
      </c>
      <c r="LD41" s="14">
        <v>36.9</v>
      </c>
      <c r="LE41" s="14">
        <v>48.179349999999999</v>
      </c>
      <c r="LF41" s="14">
        <v>48.179349999999999</v>
      </c>
      <c r="LG41" s="14">
        <v>-11.279350000000001</v>
      </c>
      <c r="LH41" s="14">
        <v>30</v>
      </c>
      <c r="LI41" s="14">
        <v>29.806760000000001</v>
      </c>
      <c r="LJ41" s="14">
        <v>29.806760000000001</v>
      </c>
      <c r="LK41" s="14">
        <v>0.19324</v>
      </c>
      <c r="LL41" s="14">
        <v>115.7</v>
      </c>
      <c r="LM41" s="14">
        <v>114.15203</v>
      </c>
      <c r="LN41" s="14">
        <v>114.15203</v>
      </c>
      <c r="LO41" s="14">
        <v>1.5479700000000001</v>
      </c>
      <c r="LP41" s="14">
        <v>47.5</v>
      </c>
      <c r="LQ41" s="14">
        <v>45.993000000000002</v>
      </c>
      <c r="LR41" s="14">
        <v>45.992989999999999</v>
      </c>
      <c r="LS41" s="14">
        <v>1.50701</v>
      </c>
      <c r="LT41" s="14">
        <v>48.2</v>
      </c>
      <c r="LU41" s="14">
        <v>49.666240000000002</v>
      </c>
      <c r="LV41" s="14">
        <v>49.666240000000002</v>
      </c>
      <c r="LW41" s="14">
        <v>-1.46624</v>
      </c>
      <c r="LX41" s="14">
        <v>138.30000000000001</v>
      </c>
      <c r="LY41" s="14">
        <v>153.15676999999999</v>
      </c>
      <c r="LZ41" s="14">
        <v>145.07871</v>
      </c>
      <c r="MA41" s="14">
        <v>-6.7787100000000002</v>
      </c>
      <c r="MB41" s="14">
        <v>141.80000000000001</v>
      </c>
      <c r="MC41" s="14">
        <v>153.15676999999999</v>
      </c>
      <c r="MD41" s="14">
        <v>145.07871</v>
      </c>
      <c r="ME41" s="14">
        <v>-3.2787099999999998</v>
      </c>
      <c r="MF41" s="14">
        <v>167.7</v>
      </c>
      <c r="MG41" s="14">
        <v>153.61670000000001</v>
      </c>
      <c r="MH41" s="14">
        <v>145.51437999999999</v>
      </c>
      <c r="MI41" s="14">
        <v>22.18562</v>
      </c>
      <c r="MJ41" s="14">
        <v>179.4</v>
      </c>
      <c r="MK41" s="14">
        <v>176.36183</v>
      </c>
      <c r="ML41" s="14">
        <v>176.36183</v>
      </c>
      <c r="MM41" s="14">
        <v>3.03817</v>
      </c>
      <c r="MN41" s="14">
        <v>0</v>
      </c>
      <c r="MO41" s="14"/>
      <c r="MP41" s="14"/>
      <c r="MQ41" s="14">
        <v>0</v>
      </c>
      <c r="MR41" s="14"/>
      <c r="MS41" s="14"/>
      <c r="MT41" s="14"/>
      <c r="MU41" s="14">
        <v>0</v>
      </c>
      <c r="MV41" s="14">
        <v>0</v>
      </c>
      <c r="MW41" s="14"/>
      <c r="MX41" s="14"/>
      <c r="MY41" s="14">
        <v>0</v>
      </c>
      <c r="MZ41" s="14"/>
      <c r="NA41" s="14"/>
      <c r="NB41" s="14"/>
      <c r="NC41" s="14">
        <v>0</v>
      </c>
      <c r="ND41" s="14">
        <v>206.6</v>
      </c>
      <c r="NE41" s="14">
        <v>205.29381000000001</v>
      </c>
      <c r="NF41" s="14">
        <v>205.29381000000001</v>
      </c>
      <c r="NG41" s="14">
        <v>1.30619</v>
      </c>
      <c r="NH41" s="14">
        <v>99.6</v>
      </c>
      <c r="NI41" s="14">
        <v>102.95515</v>
      </c>
      <c r="NJ41" s="14">
        <v>102.95515</v>
      </c>
      <c r="NK41" s="14">
        <v>-3.3551500000000001</v>
      </c>
      <c r="NL41" s="14">
        <v>8.1</v>
      </c>
      <c r="NM41" s="14">
        <v>7.5354299999999999</v>
      </c>
      <c r="NN41" s="14">
        <v>7.5354299999999999</v>
      </c>
      <c r="NO41" s="14">
        <v>0.56457000000000002</v>
      </c>
      <c r="NP41" s="14">
        <v>5.3</v>
      </c>
      <c r="NQ41" s="14">
        <v>4.9991700000000003</v>
      </c>
      <c r="NR41" s="14">
        <v>4.9991700000000003</v>
      </c>
      <c r="NS41" s="14">
        <v>0.30082999999999999</v>
      </c>
      <c r="NT41" s="14">
        <v>124.7</v>
      </c>
      <c r="NU41" s="14">
        <v>94.5</v>
      </c>
      <c r="NV41" s="14">
        <v>87.437700000000007</v>
      </c>
      <c r="NW41" s="14">
        <v>37.262300000000003</v>
      </c>
      <c r="NX41" s="14">
        <v>30.6</v>
      </c>
      <c r="NY41" s="14">
        <v>17.420000000000002</v>
      </c>
      <c r="NZ41" s="14">
        <v>17.420000000000002</v>
      </c>
      <c r="OA41" s="14">
        <v>13.18</v>
      </c>
      <c r="OB41" s="14">
        <v>14.3</v>
      </c>
      <c r="OC41" s="14">
        <v>12.8</v>
      </c>
      <c r="OD41" s="14">
        <v>1.66</v>
      </c>
      <c r="OE41" s="14">
        <v>12.64</v>
      </c>
      <c r="OF41" s="14">
        <v>0</v>
      </c>
      <c r="OG41" s="14"/>
      <c r="OH41" s="14"/>
      <c r="OI41" s="14">
        <v>0</v>
      </c>
      <c r="OJ41" s="14">
        <v>5.3</v>
      </c>
      <c r="OK41" s="14">
        <v>10.16882</v>
      </c>
      <c r="OL41" s="14">
        <v>20.33764</v>
      </c>
      <c r="OM41" s="14">
        <v>-15.03764</v>
      </c>
      <c r="ON41" s="14"/>
      <c r="OO41" s="14"/>
      <c r="OP41" s="14"/>
      <c r="OQ41" s="14">
        <v>0</v>
      </c>
      <c r="OR41" s="14"/>
      <c r="OS41" s="14"/>
      <c r="OT41" s="14"/>
      <c r="OU41" s="14">
        <v>0</v>
      </c>
      <c r="OV41" s="14">
        <v>80.3</v>
      </c>
      <c r="OW41" s="14">
        <v>54.884799999999998</v>
      </c>
      <c r="OX41" s="14">
        <v>54.884799999999998</v>
      </c>
      <c r="OY41" s="14">
        <v>25.415199999999999</v>
      </c>
      <c r="OZ41" s="14">
        <v>43.5</v>
      </c>
      <c r="PA41" s="14">
        <v>16.21</v>
      </c>
      <c r="PB41" s="14">
        <v>16.21</v>
      </c>
      <c r="PC41" s="14">
        <v>27.29</v>
      </c>
      <c r="PD41" s="14">
        <v>1.1000000000000001</v>
      </c>
      <c r="PE41" s="14">
        <v>0.46</v>
      </c>
      <c r="PF41" s="14">
        <v>0.46</v>
      </c>
      <c r="PG41" s="14">
        <v>0.64</v>
      </c>
      <c r="PH41" s="14">
        <v>1.1000000000000001</v>
      </c>
      <c r="PI41" s="14">
        <v>1.4</v>
      </c>
      <c r="PJ41" s="14">
        <v>1.4</v>
      </c>
      <c r="PK41" s="14">
        <v>-0.3</v>
      </c>
      <c r="PL41" s="14">
        <v>2.5</v>
      </c>
      <c r="PM41" s="14">
        <v>2.4</v>
      </c>
      <c r="PN41" s="14">
        <v>2.4</v>
      </c>
      <c r="PO41" s="14">
        <v>0.1</v>
      </c>
      <c r="PP41" s="14">
        <v>18.7</v>
      </c>
      <c r="PQ41" s="14">
        <v>14.58602</v>
      </c>
      <c r="PR41" s="14">
        <v>4.5381299999999998</v>
      </c>
      <c r="PS41" s="14">
        <v>14.16187</v>
      </c>
      <c r="PT41" s="14">
        <v>3.5</v>
      </c>
      <c r="PU41" s="14">
        <v>3.12</v>
      </c>
      <c r="PV41" s="14">
        <v>3.12</v>
      </c>
      <c r="PW41" s="14">
        <v>0.38</v>
      </c>
      <c r="PX41" s="14"/>
      <c r="PY41" s="14">
        <v>3.1</v>
      </c>
      <c r="PZ41" s="14">
        <v>3.1</v>
      </c>
      <c r="QA41" s="14">
        <v>-3.1</v>
      </c>
      <c r="QB41" s="14">
        <v>3.5</v>
      </c>
      <c r="QC41" s="14">
        <v>3.5</v>
      </c>
      <c r="QD41" s="14">
        <v>3.5</v>
      </c>
      <c r="QE41" s="14">
        <v>0</v>
      </c>
      <c r="QF41" s="14">
        <v>15.1</v>
      </c>
      <c r="QG41" s="14">
        <v>14.975849999999999</v>
      </c>
      <c r="QH41" s="14">
        <v>14.975849999999999</v>
      </c>
      <c r="QI41" s="14">
        <v>0.12415</v>
      </c>
      <c r="QJ41" s="14">
        <v>8.4</v>
      </c>
      <c r="QK41" s="14">
        <v>7.5720000000000001</v>
      </c>
      <c r="QL41" s="14">
        <v>7.5720000000000001</v>
      </c>
      <c r="QM41" s="14">
        <v>0.82799999999999996</v>
      </c>
      <c r="QN41" s="14">
        <v>11.1</v>
      </c>
      <c r="QO41" s="14">
        <v>8.8170000000000002</v>
      </c>
      <c r="QP41" s="14">
        <v>8.8170000000000002</v>
      </c>
      <c r="QQ41" s="14">
        <v>2.2829999999999999</v>
      </c>
      <c r="QR41" s="14">
        <v>30.7</v>
      </c>
      <c r="QS41" s="14">
        <v>23.221</v>
      </c>
      <c r="QT41" s="14">
        <v>23.221</v>
      </c>
      <c r="QU41" s="14">
        <v>7.4790000000000001</v>
      </c>
      <c r="QV41" s="14">
        <v>82</v>
      </c>
      <c r="QW41" s="14">
        <v>73.797399999999996</v>
      </c>
      <c r="QX41" s="14">
        <v>73.797399999999996</v>
      </c>
      <c r="QY41" s="14">
        <v>8.2026000000000003</v>
      </c>
      <c r="QZ41" s="14">
        <v>4.4000000000000004</v>
      </c>
      <c r="RA41" s="14">
        <v>3.8534999999999999</v>
      </c>
      <c r="RB41" s="14">
        <v>3.8534999999999999</v>
      </c>
      <c r="RC41" s="14">
        <v>0.54649999999999999</v>
      </c>
      <c r="RD41" s="14">
        <v>2.2000000000000002</v>
      </c>
      <c r="RE41" s="14">
        <v>2.25</v>
      </c>
      <c r="RF41" s="14">
        <v>2.25</v>
      </c>
      <c r="RG41" s="14">
        <v>-0.05</v>
      </c>
      <c r="RH41" s="14">
        <v>6.8</v>
      </c>
      <c r="RI41" s="14">
        <v>18.456849999999999</v>
      </c>
      <c r="RJ41" s="14">
        <v>19.67727</v>
      </c>
      <c r="RK41" s="14">
        <v>-12.877269999999999</v>
      </c>
      <c r="RL41" s="14">
        <v>1.6</v>
      </c>
      <c r="RM41" s="14">
        <v>1.24</v>
      </c>
      <c r="RN41" s="14">
        <v>1.24</v>
      </c>
      <c r="RO41" s="14">
        <v>0.36</v>
      </c>
      <c r="RP41" s="14"/>
      <c r="RQ41" s="14"/>
      <c r="RR41" s="14"/>
      <c r="RS41" s="14">
        <v>0</v>
      </c>
      <c r="RT41" s="14">
        <v>4.7</v>
      </c>
      <c r="RU41" s="14">
        <v>4.5</v>
      </c>
      <c r="RV41" s="14">
        <v>4.5</v>
      </c>
      <c r="RW41" s="14">
        <v>0.2</v>
      </c>
      <c r="RX41" s="14">
        <v>0.1</v>
      </c>
      <c r="RY41" s="14">
        <v>0.24229999999999999</v>
      </c>
      <c r="RZ41" s="14">
        <v>0.24229999999999999</v>
      </c>
      <c r="SA41" s="14">
        <v>-0.14230000000000001</v>
      </c>
      <c r="SB41" s="14">
        <v>0.4</v>
      </c>
      <c r="SC41" s="14">
        <v>0.46500000000000002</v>
      </c>
      <c r="SD41" s="14">
        <v>0.46500000000000002</v>
      </c>
      <c r="SE41" s="14">
        <v>-6.5000000000000002E-2</v>
      </c>
      <c r="SF41" s="14">
        <v>5.5</v>
      </c>
      <c r="SG41" s="14">
        <v>5.7</v>
      </c>
      <c r="SH41" s="14">
        <v>5.7</v>
      </c>
      <c r="SI41" s="14">
        <v>-0.2</v>
      </c>
      <c r="SJ41" s="14">
        <v>2.9</v>
      </c>
      <c r="SK41" s="14">
        <v>2.7</v>
      </c>
      <c r="SL41" s="14">
        <v>2.7</v>
      </c>
      <c r="SM41" s="14">
        <v>0.2</v>
      </c>
      <c r="SN41" s="14">
        <v>3.3</v>
      </c>
      <c r="SO41" s="14">
        <v>3</v>
      </c>
      <c r="SP41" s="14">
        <v>3</v>
      </c>
      <c r="SQ41" s="14">
        <v>0.3</v>
      </c>
      <c r="SR41" s="14">
        <v>5</v>
      </c>
      <c r="SS41" s="14">
        <v>5</v>
      </c>
      <c r="ST41" s="14">
        <v>5</v>
      </c>
      <c r="SU41" s="14">
        <v>0</v>
      </c>
      <c r="SV41" s="14">
        <v>28.9</v>
      </c>
      <c r="SW41" s="14">
        <v>28.5</v>
      </c>
      <c r="SX41" s="14">
        <v>31</v>
      </c>
      <c r="SY41" s="14">
        <v>-2.1</v>
      </c>
      <c r="SZ41" s="14">
        <v>68</v>
      </c>
      <c r="TA41" s="14">
        <v>79.2</v>
      </c>
      <c r="TB41" s="14">
        <v>71</v>
      </c>
      <c r="TC41" s="14">
        <v>-3</v>
      </c>
      <c r="TD41" s="14">
        <v>14</v>
      </c>
      <c r="TE41" s="14">
        <v>17.73</v>
      </c>
      <c r="TF41" s="14">
        <v>17.73</v>
      </c>
      <c r="TG41" s="14">
        <v>-3.73</v>
      </c>
      <c r="TH41" s="14">
        <v>108.23</v>
      </c>
      <c r="TI41" s="14">
        <v>105.7</v>
      </c>
      <c r="TJ41" s="14">
        <v>38.33</v>
      </c>
      <c r="TK41" s="14">
        <v>69.900000000000006</v>
      </c>
      <c r="TL41" s="14">
        <v>115.42</v>
      </c>
      <c r="TM41" s="14">
        <v>108.3</v>
      </c>
      <c r="TN41" s="14">
        <v>42.09</v>
      </c>
      <c r="TO41" s="14">
        <v>73.33</v>
      </c>
      <c r="TP41" s="14">
        <v>17.010000000000002</v>
      </c>
      <c r="TQ41" s="14">
        <v>15</v>
      </c>
      <c r="TR41" s="14">
        <v>4.7300000000000004</v>
      </c>
      <c r="TS41" s="14">
        <v>12.28</v>
      </c>
      <c r="TT41" s="14">
        <v>11.23</v>
      </c>
      <c r="TU41" s="14">
        <v>12</v>
      </c>
      <c r="TV41" s="14">
        <v>2.2400000000000002</v>
      </c>
      <c r="TW41" s="14">
        <v>8.99</v>
      </c>
      <c r="TX41" s="14">
        <v>1</v>
      </c>
      <c r="TY41" s="14">
        <v>22.52</v>
      </c>
      <c r="TZ41" s="14">
        <v>22.52</v>
      </c>
      <c r="UA41" s="14">
        <v>-21.52</v>
      </c>
      <c r="UB41" s="14">
        <v>3.7</v>
      </c>
      <c r="UC41" s="14">
        <v>4</v>
      </c>
      <c r="UD41" s="14">
        <v>4</v>
      </c>
      <c r="UE41" s="14">
        <v>-0.3</v>
      </c>
      <c r="UF41" s="14">
        <v>1.6</v>
      </c>
      <c r="UG41" s="14">
        <v>1.6</v>
      </c>
      <c r="UH41" s="14">
        <v>1.6</v>
      </c>
      <c r="UI41" s="14">
        <v>0</v>
      </c>
      <c r="UJ41" s="14"/>
      <c r="UK41" s="14"/>
      <c r="UL41" s="14"/>
      <c r="UM41" s="14">
        <v>0</v>
      </c>
      <c r="UN41" s="14">
        <v>8</v>
      </c>
      <c r="UO41" s="14">
        <v>3.5</v>
      </c>
      <c r="UP41" s="14">
        <v>3.5</v>
      </c>
      <c r="UQ41" s="14">
        <v>4.5</v>
      </c>
      <c r="UR41" s="14">
        <v>8</v>
      </c>
      <c r="US41" s="14">
        <v>4</v>
      </c>
      <c r="UT41" s="14">
        <v>4</v>
      </c>
      <c r="UU41" s="14">
        <v>4</v>
      </c>
      <c r="UV41" s="14">
        <v>6.5</v>
      </c>
      <c r="UW41" s="14">
        <v>4.0999999999999996</v>
      </c>
      <c r="UX41" s="14">
        <v>4.0999999999999996</v>
      </c>
      <c r="UY41" s="14">
        <v>2.4</v>
      </c>
      <c r="UZ41" s="14">
        <v>13.7</v>
      </c>
      <c r="VA41" s="14">
        <v>0.68</v>
      </c>
      <c r="VB41" s="14">
        <v>0.68</v>
      </c>
      <c r="VC41" s="14">
        <v>13.02</v>
      </c>
      <c r="VD41" s="14">
        <v>121.1</v>
      </c>
      <c r="VE41" s="14">
        <v>105.831</v>
      </c>
      <c r="VF41" s="14">
        <v>105.831</v>
      </c>
      <c r="VG41" s="14">
        <v>15.269</v>
      </c>
      <c r="VH41" s="14">
        <v>4.7</v>
      </c>
      <c r="VI41" s="14">
        <v>4.4718</v>
      </c>
      <c r="VJ41" s="14">
        <v>4.4718</v>
      </c>
      <c r="VK41" s="14">
        <v>0.22819999999999999</v>
      </c>
      <c r="VL41" s="14">
        <v>52.4</v>
      </c>
      <c r="VM41" s="14">
        <v>78</v>
      </c>
      <c r="VN41" s="14">
        <v>78</v>
      </c>
      <c r="VO41" s="14">
        <v>-25.6</v>
      </c>
      <c r="VP41" s="14">
        <v>0.6</v>
      </c>
      <c r="VQ41" s="14">
        <v>0.6</v>
      </c>
      <c r="VR41" s="14">
        <v>0.6</v>
      </c>
      <c r="VS41" s="14">
        <v>0</v>
      </c>
      <c r="VT41" s="14">
        <v>131.69999999999999</v>
      </c>
      <c r="VU41" s="14">
        <v>107</v>
      </c>
      <c r="VV41" s="14">
        <v>119</v>
      </c>
      <c r="VW41" s="14">
        <v>12.7</v>
      </c>
      <c r="VX41" s="14">
        <v>165.5</v>
      </c>
      <c r="VY41" s="14">
        <v>141.30000000000001</v>
      </c>
      <c r="VZ41" s="14">
        <v>148</v>
      </c>
      <c r="WA41" s="14">
        <v>17.5</v>
      </c>
      <c r="WB41" s="14">
        <v>42.6</v>
      </c>
      <c r="WC41" s="14">
        <v>56.16</v>
      </c>
      <c r="WD41" s="14">
        <v>56.16</v>
      </c>
      <c r="WE41" s="14">
        <v>-13.56</v>
      </c>
      <c r="WF41" s="14">
        <v>3.8</v>
      </c>
      <c r="WG41" s="14">
        <v>4.2</v>
      </c>
      <c r="WH41" s="14">
        <v>4.2</v>
      </c>
      <c r="WI41" s="14">
        <v>-0.4</v>
      </c>
      <c r="WJ41" s="14">
        <v>2.2999999999999998</v>
      </c>
      <c r="WK41" s="14">
        <v>1.1499999999999999</v>
      </c>
      <c r="WL41" s="14">
        <v>1.1499999999999999</v>
      </c>
      <c r="WM41" s="14">
        <v>1.1499999999999999</v>
      </c>
      <c r="WN41" s="14">
        <v>2.4</v>
      </c>
      <c r="WO41" s="14">
        <v>2.2999999999999998</v>
      </c>
      <c r="WP41" s="14">
        <v>2.2999999999999998</v>
      </c>
      <c r="WQ41" s="14">
        <v>0.1</v>
      </c>
      <c r="WR41" s="14">
        <v>1</v>
      </c>
      <c r="WS41" s="14">
        <v>1.3</v>
      </c>
      <c r="WT41" s="14">
        <v>1.3</v>
      </c>
      <c r="WU41" s="14">
        <v>-0.3</v>
      </c>
      <c r="WV41" s="14">
        <v>3.9</v>
      </c>
      <c r="WW41" s="14">
        <v>4.0175000000000001</v>
      </c>
      <c r="WX41" s="14">
        <v>4.0175000000000001</v>
      </c>
      <c r="WY41" s="14">
        <v>-0.11749999999999999</v>
      </c>
      <c r="WZ41" s="14">
        <v>5.8</v>
      </c>
      <c r="XA41" s="14">
        <v>6.8</v>
      </c>
      <c r="XB41" s="14">
        <v>6.8</v>
      </c>
      <c r="XC41" s="14">
        <v>-1</v>
      </c>
      <c r="XD41" s="14">
        <v>18</v>
      </c>
      <c r="XE41" s="14">
        <v>17.391300000000001</v>
      </c>
      <c r="XF41" s="14">
        <v>17.391300000000001</v>
      </c>
      <c r="XG41" s="14">
        <v>0.60870000000000002</v>
      </c>
      <c r="XH41" s="14">
        <v>9.9</v>
      </c>
      <c r="XI41" s="14">
        <v>10</v>
      </c>
      <c r="XJ41" s="14">
        <v>10</v>
      </c>
      <c r="XK41" s="14">
        <v>-0.1</v>
      </c>
      <c r="XL41" s="14">
        <v>9</v>
      </c>
      <c r="XM41" s="14">
        <v>9</v>
      </c>
      <c r="XN41" s="14">
        <v>10.8</v>
      </c>
      <c r="XO41" s="14">
        <v>-1.8</v>
      </c>
      <c r="XP41" s="14"/>
      <c r="XQ41" s="14"/>
      <c r="XR41" s="14"/>
      <c r="XS41" s="14">
        <v>0</v>
      </c>
      <c r="XT41" s="14"/>
      <c r="XU41" s="14"/>
      <c r="XV41" s="14"/>
      <c r="XW41" s="14">
        <v>0</v>
      </c>
      <c r="XX41" s="14">
        <v>17.399999999999999</v>
      </c>
      <c r="XY41" s="14">
        <v>19</v>
      </c>
      <c r="XZ41" s="14">
        <v>14</v>
      </c>
      <c r="YA41" s="14">
        <v>3.4</v>
      </c>
      <c r="YB41" s="14">
        <v>11.6</v>
      </c>
      <c r="YC41" s="14">
        <v>19</v>
      </c>
      <c r="YD41" s="14">
        <v>19</v>
      </c>
      <c r="YE41" s="14">
        <v>-7.4</v>
      </c>
      <c r="YF41" s="14">
        <v>7.7</v>
      </c>
      <c r="YG41" s="14">
        <v>8.1199999999999992</v>
      </c>
      <c r="YH41" s="14">
        <v>8.1199999999999992</v>
      </c>
      <c r="YI41" s="14">
        <v>-0.42</v>
      </c>
      <c r="YJ41" s="14">
        <v>10.4</v>
      </c>
      <c r="YK41" s="14"/>
      <c r="YL41" s="14"/>
      <c r="YM41" s="14">
        <v>10.4</v>
      </c>
      <c r="YN41" s="14">
        <v>12.4</v>
      </c>
      <c r="YO41" s="14">
        <v>12</v>
      </c>
      <c r="YP41" s="14">
        <v>12</v>
      </c>
      <c r="YQ41" s="14">
        <v>0.4</v>
      </c>
    </row>
    <row r="42" spans="1:667" ht="24" customHeight="1" x14ac:dyDescent="0.25">
      <c r="A42" s="1"/>
      <c r="B42" s="16" t="s">
        <v>55</v>
      </c>
      <c r="C42" s="16" t="s">
        <v>939</v>
      </c>
      <c r="D42" s="17">
        <v>97.4</v>
      </c>
      <c r="E42" s="17">
        <v>57.571170000000002</v>
      </c>
      <c r="F42" s="17">
        <v>101.06425</v>
      </c>
      <c r="G42" s="17">
        <v>-3.66425</v>
      </c>
      <c r="H42" s="17">
        <v>651</v>
      </c>
      <c r="I42" s="17">
        <v>649.92602999999997</v>
      </c>
      <c r="J42" s="17">
        <v>649.92602999999997</v>
      </c>
      <c r="K42" s="17">
        <v>1.0739700000000001</v>
      </c>
      <c r="L42" s="17">
        <v>217.3</v>
      </c>
      <c r="M42" s="17">
        <v>210.41108</v>
      </c>
      <c r="N42" s="17">
        <v>210.41108</v>
      </c>
      <c r="O42" s="17">
        <v>6.8889199999999997</v>
      </c>
      <c r="P42" s="17"/>
      <c r="Q42" s="17"/>
      <c r="R42" s="17"/>
      <c r="S42" s="17">
        <v>0</v>
      </c>
      <c r="T42" s="17"/>
      <c r="U42" s="17"/>
      <c r="V42" s="17"/>
      <c r="W42" s="17">
        <v>0</v>
      </c>
      <c r="X42" s="17">
        <v>24.9</v>
      </c>
      <c r="Y42" s="17">
        <v>67.723209999999995</v>
      </c>
      <c r="Z42" s="17">
        <v>30.524619999999999</v>
      </c>
      <c r="AA42" s="17">
        <v>-5.6246200000000002</v>
      </c>
      <c r="AB42" s="17">
        <v>82.2</v>
      </c>
      <c r="AC42" s="17">
        <v>85.741600000000005</v>
      </c>
      <c r="AD42" s="17">
        <v>85.741600000000005</v>
      </c>
      <c r="AE42" s="17">
        <v>-3.5415999999999999</v>
      </c>
      <c r="AF42" s="17"/>
      <c r="AG42" s="17"/>
      <c r="AH42" s="17"/>
      <c r="AI42" s="17">
        <v>0</v>
      </c>
      <c r="AJ42" s="17">
        <v>78.7</v>
      </c>
      <c r="AK42" s="17">
        <v>86.820319999999995</v>
      </c>
      <c r="AL42" s="17">
        <v>86.820319999999995</v>
      </c>
      <c r="AM42" s="17">
        <v>-8.1203199999999995</v>
      </c>
      <c r="AN42" s="17">
        <v>179.2</v>
      </c>
      <c r="AO42" s="17">
        <v>188.69996</v>
      </c>
      <c r="AP42" s="17">
        <v>189.81</v>
      </c>
      <c r="AQ42" s="17">
        <v>-10.61</v>
      </c>
      <c r="AR42" s="17">
        <v>197.7</v>
      </c>
      <c r="AS42" s="17">
        <v>188.69996</v>
      </c>
      <c r="AT42" s="17">
        <v>189.81</v>
      </c>
      <c r="AU42" s="17">
        <v>7.89</v>
      </c>
      <c r="AV42" s="17">
        <v>202.3</v>
      </c>
      <c r="AW42" s="17">
        <v>188.69996</v>
      </c>
      <c r="AX42" s="17">
        <v>189.81</v>
      </c>
      <c r="AY42" s="17">
        <v>12.49</v>
      </c>
      <c r="AZ42" s="17">
        <v>272.8</v>
      </c>
      <c r="BA42" s="17">
        <v>283.89994999999999</v>
      </c>
      <c r="BB42" s="17">
        <v>285.57</v>
      </c>
      <c r="BC42" s="17">
        <v>-12.77</v>
      </c>
      <c r="BD42" s="17">
        <v>204.7</v>
      </c>
      <c r="BE42" s="17">
        <v>206.04143999999999</v>
      </c>
      <c r="BF42" s="17">
        <v>206.04143999999999</v>
      </c>
      <c r="BG42" s="17">
        <v>-1.34144</v>
      </c>
      <c r="BH42" s="17">
        <v>104.6</v>
      </c>
      <c r="BI42" s="17">
        <v>103.33009</v>
      </c>
      <c r="BJ42" s="17">
        <v>103.33009</v>
      </c>
      <c r="BK42" s="17">
        <v>1.2699100000000001</v>
      </c>
      <c r="BL42" s="17">
        <v>242.4</v>
      </c>
      <c r="BM42" s="17">
        <v>289.61971</v>
      </c>
      <c r="BN42" s="17">
        <v>334.03791000000001</v>
      </c>
      <c r="BO42" s="17">
        <v>-91.637910000000005</v>
      </c>
      <c r="BP42" s="17">
        <v>4.0999999999999996</v>
      </c>
      <c r="BQ42" s="17">
        <v>3.8975900000000001</v>
      </c>
      <c r="BR42" s="17">
        <v>3.8975900000000001</v>
      </c>
      <c r="BS42" s="17">
        <v>0.20241000000000001</v>
      </c>
      <c r="BT42" s="17"/>
      <c r="BU42" s="17"/>
      <c r="BV42" s="17"/>
      <c r="BW42" s="17">
        <v>0</v>
      </c>
      <c r="BX42" s="17"/>
      <c r="BY42" s="17"/>
      <c r="BZ42" s="17"/>
      <c r="CA42" s="17">
        <v>0</v>
      </c>
      <c r="CB42" s="17"/>
      <c r="CC42" s="17"/>
      <c r="CD42" s="17"/>
      <c r="CE42" s="17">
        <v>0</v>
      </c>
      <c r="CF42" s="17">
        <v>111.7</v>
      </c>
      <c r="CG42" s="17">
        <v>114.00626</v>
      </c>
      <c r="CH42" s="17">
        <v>114.00626</v>
      </c>
      <c r="CI42" s="17">
        <v>-2.30626</v>
      </c>
      <c r="CJ42" s="17">
        <v>7.7</v>
      </c>
      <c r="CK42" s="17">
        <v>7.0908199999999999</v>
      </c>
      <c r="CL42" s="17">
        <v>7.0908199999999999</v>
      </c>
      <c r="CM42" s="17">
        <v>0.60918000000000005</v>
      </c>
      <c r="CN42" s="17">
        <v>5.2</v>
      </c>
      <c r="CO42" s="17">
        <v>3.8075999999999999</v>
      </c>
      <c r="CP42" s="17">
        <v>3.8075999999999999</v>
      </c>
      <c r="CQ42" s="17">
        <v>1.3924000000000001</v>
      </c>
      <c r="CR42" s="17">
        <v>22.1</v>
      </c>
      <c r="CS42" s="17">
        <v>16.710640000000001</v>
      </c>
      <c r="CT42" s="17">
        <v>16.710640000000001</v>
      </c>
      <c r="CU42" s="17">
        <v>5.3893599999999999</v>
      </c>
      <c r="CV42" s="17">
        <v>56.3</v>
      </c>
      <c r="CW42" s="17">
        <v>50.894640000000003</v>
      </c>
      <c r="CX42" s="17">
        <v>64.728920000000002</v>
      </c>
      <c r="CY42" s="17">
        <v>-8.4289199999999997</v>
      </c>
      <c r="CZ42" s="17">
        <v>43.2</v>
      </c>
      <c r="DA42" s="17">
        <v>179.67353</v>
      </c>
      <c r="DB42" s="17">
        <v>102.41545000000001</v>
      </c>
      <c r="DC42" s="17">
        <v>-59.215449999999997</v>
      </c>
      <c r="DD42" s="17"/>
      <c r="DE42" s="17"/>
      <c r="DF42" s="17"/>
      <c r="DG42" s="17">
        <v>0</v>
      </c>
      <c r="DH42" s="17">
        <v>65.900000000000006</v>
      </c>
      <c r="DI42" s="17"/>
      <c r="DJ42" s="17"/>
      <c r="DK42" s="17">
        <v>65.900000000000006</v>
      </c>
      <c r="DL42" s="17"/>
      <c r="DM42" s="17"/>
      <c r="DN42" s="17">
        <v>7.8</v>
      </c>
      <c r="DO42" s="17">
        <v>-7.8</v>
      </c>
      <c r="DP42" s="17">
        <v>6.5</v>
      </c>
      <c r="DQ42" s="17">
        <v>6.39</v>
      </c>
      <c r="DR42" s="17">
        <v>6.39</v>
      </c>
      <c r="DS42" s="17">
        <v>0.11</v>
      </c>
      <c r="DT42" s="17">
        <v>232.3</v>
      </c>
      <c r="DU42" s="17">
        <v>145.07772</v>
      </c>
      <c r="DV42" s="17">
        <v>178.44785999999999</v>
      </c>
      <c r="DW42" s="17">
        <v>53.852139999999999</v>
      </c>
      <c r="DX42" s="17">
        <v>30.3</v>
      </c>
      <c r="DY42" s="17">
        <v>37.056959999999997</v>
      </c>
      <c r="DZ42" s="17">
        <v>33.365459999999999</v>
      </c>
      <c r="EA42" s="17">
        <v>-3.0654599999999999</v>
      </c>
      <c r="EB42" s="17">
        <v>49.6</v>
      </c>
      <c r="EC42" s="17">
        <v>75.932550000000006</v>
      </c>
      <c r="ED42" s="17">
        <v>98.445610000000002</v>
      </c>
      <c r="EE42" s="17">
        <v>-48.845610000000001</v>
      </c>
      <c r="EF42" s="17">
        <v>20.8</v>
      </c>
      <c r="EG42" s="17">
        <v>24.03586</v>
      </c>
      <c r="EH42" s="17">
        <v>20.62593</v>
      </c>
      <c r="EI42" s="17">
        <v>0.17407</v>
      </c>
      <c r="EJ42" s="17">
        <v>17.399999999999999</v>
      </c>
      <c r="EK42" s="17">
        <v>18.87548</v>
      </c>
      <c r="EL42" s="17">
        <v>18.87548</v>
      </c>
      <c r="EM42" s="17">
        <v>-1.4754799999999999</v>
      </c>
      <c r="EN42" s="17">
        <v>13</v>
      </c>
      <c r="EO42" s="17">
        <v>12.96777</v>
      </c>
      <c r="EP42" s="17">
        <v>12.96777</v>
      </c>
      <c r="EQ42" s="17">
        <v>3.2230000000000002E-2</v>
      </c>
      <c r="ER42" s="17">
        <v>56.4</v>
      </c>
      <c r="ES42" s="17">
        <v>61.99635</v>
      </c>
      <c r="ET42" s="17">
        <v>61.99635</v>
      </c>
      <c r="EU42" s="17">
        <v>-5.5963500000000002</v>
      </c>
      <c r="EV42" s="17">
        <v>175.4</v>
      </c>
      <c r="EW42" s="17">
        <v>184.74316999999999</v>
      </c>
      <c r="EX42" s="17">
        <v>184.74316999999999</v>
      </c>
      <c r="EY42" s="17">
        <v>-9.3431700000000006</v>
      </c>
      <c r="EZ42" s="17">
        <v>176.4</v>
      </c>
      <c r="FA42" s="17">
        <v>184.74316999999999</v>
      </c>
      <c r="FB42" s="17">
        <v>184.74316999999999</v>
      </c>
      <c r="FC42" s="17">
        <v>-8.3431700000000006</v>
      </c>
      <c r="FD42" s="17">
        <v>180.3</v>
      </c>
      <c r="FE42" s="17">
        <v>185.29795999999999</v>
      </c>
      <c r="FF42" s="17">
        <v>185.29795999999999</v>
      </c>
      <c r="FG42" s="17">
        <v>-4.99796</v>
      </c>
      <c r="FH42" s="17">
        <v>85.4</v>
      </c>
      <c r="FI42" s="17">
        <v>84.902060000000006</v>
      </c>
      <c r="FJ42" s="17">
        <v>87.983080000000001</v>
      </c>
      <c r="FK42" s="17">
        <v>-2.5830799999999998</v>
      </c>
      <c r="FL42" s="17">
        <v>19.100000000000001</v>
      </c>
      <c r="FM42" s="17"/>
      <c r="FN42" s="17">
        <v>46.809660000000001</v>
      </c>
      <c r="FO42" s="17">
        <v>-27.70966</v>
      </c>
      <c r="FP42" s="17">
        <v>18.5</v>
      </c>
      <c r="FQ42" s="17">
        <v>23.06963</v>
      </c>
      <c r="FR42" s="17">
        <v>23.06963</v>
      </c>
      <c r="FS42" s="17">
        <v>-4.5696300000000001</v>
      </c>
      <c r="FT42" s="17">
        <v>17.100000000000001</v>
      </c>
      <c r="FU42" s="17">
        <v>14.510630000000001</v>
      </c>
      <c r="FV42" s="17">
        <v>14.510630000000001</v>
      </c>
      <c r="FW42" s="17">
        <v>2.5893700000000002</v>
      </c>
      <c r="FX42" s="17">
        <v>41.3</v>
      </c>
      <c r="FY42" s="17">
        <v>59.511789999999998</v>
      </c>
      <c r="FZ42" s="17">
        <v>52.315359999999998</v>
      </c>
      <c r="GA42" s="17">
        <v>-11.015359999999999</v>
      </c>
      <c r="GB42" s="17"/>
      <c r="GC42" s="17"/>
      <c r="GD42" s="17"/>
      <c r="GE42" s="17">
        <v>0</v>
      </c>
      <c r="GF42" s="17"/>
      <c r="GG42" s="17"/>
      <c r="GH42" s="17"/>
      <c r="GI42" s="17">
        <v>0</v>
      </c>
      <c r="GJ42" s="17">
        <v>6.3</v>
      </c>
      <c r="GK42" s="17">
        <v>6.8787000000000003</v>
      </c>
      <c r="GL42" s="17">
        <v>6.8787000000000003</v>
      </c>
      <c r="GM42" s="17">
        <v>-0.57869999999999999</v>
      </c>
      <c r="GN42" s="17">
        <v>29.8</v>
      </c>
      <c r="GO42" s="17">
        <v>15.544040000000001</v>
      </c>
      <c r="GP42" s="17">
        <v>54.836190000000002</v>
      </c>
      <c r="GQ42" s="17">
        <v>-25.036190000000001</v>
      </c>
      <c r="GR42" s="17"/>
      <c r="GS42" s="17"/>
      <c r="GT42" s="17"/>
      <c r="GU42" s="17">
        <v>0</v>
      </c>
      <c r="GV42" s="17"/>
      <c r="GW42" s="17"/>
      <c r="GX42" s="17"/>
      <c r="GY42" s="17">
        <v>0</v>
      </c>
      <c r="GZ42" s="17"/>
      <c r="HA42" s="17"/>
      <c r="HB42" s="17"/>
      <c r="HC42" s="17">
        <v>0</v>
      </c>
      <c r="HD42" s="17"/>
      <c r="HE42" s="17"/>
      <c r="HF42" s="17"/>
      <c r="HG42" s="17">
        <v>0</v>
      </c>
      <c r="HH42" s="17">
        <v>94.2</v>
      </c>
      <c r="HI42" s="17">
        <v>79.458579999999998</v>
      </c>
      <c r="HJ42" s="17">
        <v>69.361580000000004</v>
      </c>
      <c r="HK42" s="17">
        <v>24.838419999999999</v>
      </c>
      <c r="HL42" s="17">
        <v>0</v>
      </c>
      <c r="HM42" s="17"/>
      <c r="HN42" s="17">
        <v>25.906739999999999</v>
      </c>
      <c r="HO42" s="17">
        <v>-25.906739999999999</v>
      </c>
      <c r="HP42" s="17"/>
      <c r="HQ42" s="17"/>
      <c r="HR42" s="17"/>
      <c r="HS42" s="17">
        <v>0</v>
      </c>
      <c r="HT42" s="17">
        <v>41.7</v>
      </c>
      <c r="HU42" s="17">
        <v>45.291899999999998</v>
      </c>
      <c r="HV42" s="17">
        <v>45.291899999999998</v>
      </c>
      <c r="HW42" s="17">
        <v>-3.5918999999999999</v>
      </c>
      <c r="HX42" s="17"/>
      <c r="HY42" s="17"/>
      <c r="HZ42" s="17"/>
      <c r="IA42" s="17">
        <v>0</v>
      </c>
      <c r="IB42" s="17"/>
      <c r="IC42" s="17"/>
      <c r="ID42" s="17"/>
      <c r="IE42" s="17">
        <v>0</v>
      </c>
      <c r="IF42" s="17"/>
      <c r="IG42" s="17"/>
      <c r="IH42" s="17"/>
      <c r="II42" s="17">
        <v>0</v>
      </c>
      <c r="IJ42" s="17">
        <v>70.53</v>
      </c>
      <c r="IK42" s="17">
        <v>70.565349999999995</v>
      </c>
      <c r="IL42" s="17">
        <v>90.466610000000003</v>
      </c>
      <c r="IM42" s="17">
        <v>-19.936610000000002</v>
      </c>
      <c r="IN42" s="17">
        <v>168.12</v>
      </c>
      <c r="IO42" s="17">
        <v>172.90064000000001</v>
      </c>
      <c r="IP42" s="17">
        <v>175.73356000000001</v>
      </c>
      <c r="IQ42" s="17">
        <v>-7.6135599999999997</v>
      </c>
      <c r="IR42" s="17">
        <v>165.68</v>
      </c>
      <c r="IS42" s="17">
        <v>172.90064000000001</v>
      </c>
      <c r="IT42" s="17">
        <v>175.73356000000001</v>
      </c>
      <c r="IU42" s="17">
        <v>-10.053559999999999</v>
      </c>
      <c r="IV42" s="17">
        <v>197.4</v>
      </c>
      <c r="IW42" s="17">
        <v>172.90064000000001</v>
      </c>
      <c r="IX42" s="17">
        <v>175.73356000000001</v>
      </c>
      <c r="IY42" s="17">
        <v>21.666440000000001</v>
      </c>
      <c r="IZ42" s="17">
        <v>251.9</v>
      </c>
      <c r="JA42" s="17">
        <v>260.12979000000001</v>
      </c>
      <c r="JB42" s="17">
        <v>264.39193</v>
      </c>
      <c r="JC42" s="17">
        <v>-12.49193</v>
      </c>
      <c r="JD42" s="17">
        <v>69.099999999999994</v>
      </c>
      <c r="JE42" s="17">
        <v>73.334350000000001</v>
      </c>
      <c r="JF42" s="17">
        <v>73.334350000000001</v>
      </c>
      <c r="JG42" s="17">
        <v>-4.2343500000000001</v>
      </c>
      <c r="JH42" s="17">
        <v>33.74</v>
      </c>
      <c r="JI42" s="17">
        <v>36.777279999999998</v>
      </c>
      <c r="JJ42" s="17">
        <v>36.777279999999998</v>
      </c>
      <c r="JK42" s="17">
        <v>-3.03728</v>
      </c>
      <c r="JL42" s="17">
        <v>0</v>
      </c>
      <c r="JM42" s="17"/>
      <c r="JN42" s="17"/>
      <c r="JO42" s="17">
        <v>0</v>
      </c>
      <c r="JP42" s="17">
        <v>143.30000000000001</v>
      </c>
      <c r="JQ42" s="17">
        <v>125</v>
      </c>
      <c r="JR42" s="17">
        <v>125</v>
      </c>
      <c r="JS42" s="17">
        <v>18.3</v>
      </c>
      <c r="JT42" s="17"/>
      <c r="JU42" s="17"/>
      <c r="JV42" s="17"/>
      <c r="JW42" s="17">
        <v>0</v>
      </c>
      <c r="JX42" s="17"/>
      <c r="JY42" s="17"/>
      <c r="JZ42" s="17"/>
      <c r="KA42" s="17">
        <v>0</v>
      </c>
      <c r="KB42" s="17"/>
      <c r="KC42" s="17"/>
      <c r="KD42" s="17"/>
      <c r="KE42" s="17">
        <v>0</v>
      </c>
      <c r="KF42" s="17"/>
      <c r="KG42" s="17"/>
      <c r="KH42" s="17"/>
      <c r="KI42" s="17">
        <v>0</v>
      </c>
      <c r="KJ42" s="17">
        <v>4.5</v>
      </c>
      <c r="KK42" s="17"/>
      <c r="KL42" s="17"/>
      <c r="KM42" s="17">
        <v>4.5</v>
      </c>
      <c r="KN42" s="17">
        <v>0.1</v>
      </c>
      <c r="KO42" s="17">
        <v>1.84476</v>
      </c>
      <c r="KP42" s="17">
        <v>1.84476</v>
      </c>
      <c r="KQ42" s="17">
        <v>-1.7447600000000001</v>
      </c>
      <c r="KR42" s="17">
        <v>65</v>
      </c>
      <c r="KS42" s="17">
        <v>161.18876</v>
      </c>
      <c r="KT42" s="17">
        <v>206.97756000000001</v>
      </c>
      <c r="KU42" s="17">
        <v>-141.97756000000001</v>
      </c>
      <c r="KV42" s="17">
        <v>88.9</v>
      </c>
      <c r="KW42" s="17">
        <v>93.78904</v>
      </c>
      <c r="KX42" s="17">
        <v>92.44453</v>
      </c>
      <c r="KY42" s="17">
        <v>-3.54453</v>
      </c>
      <c r="KZ42" s="17">
        <v>44.9</v>
      </c>
      <c r="LA42" s="17">
        <v>66.809659999999994</v>
      </c>
      <c r="LB42" s="17">
        <v>66.809659999999994</v>
      </c>
      <c r="LC42" s="17">
        <v>-21.909659999999999</v>
      </c>
      <c r="LD42" s="17">
        <v>36.4</v>
      </c>
      <c r="LE42" s="17">
        <v>48.179349999999999</v>
      </c>
      <c r="LF42" s="17">
        <v>48.179349999999999</v>
      </c>
      <c r="LG42" s="17">
        <v>-11.779350000000001</v>
      </c>
      <c r="LH42" s="17">
        <v>28.1</v>
      </c>
      <c r="LI42" s="17">
        <v>29.806760000000001</v>
      </c>
      <c r="LJ42" s="17">
        <v>29.806760000000001</v>
      </c>
      <c r="LK42" s="17">
        <v>-1.7067600000000001</v>
      </c>
      <c r="LL42" s="17">
        <v>116.3</v>
      </c>
      <c r="LM42" s="17">
        <v>114.15203</v>
      </c>
      <c r="LN42" s="17">
        <v>114.15203</v>
      </c>
      <c r="LO42" s="17">
        <v>2.1479699999999999</v>
      </c>
      <c r="LP42" s="17">
        <v>47.6</v>
      </c>
      <c r="LQ42" s="17">
        <v>45.993000000000002</v>
      </c>
      <c r="LR42" s="17">
        <v>45.992989999999999</v>
      </c>
      <c r="LS42" s="17">
        <v>1.60701</v>
      </c>
      <c r="LT42" s="17">
        <v>48.4</v>
      </c>
      <c r="LU42" s="17">
        <v>49.666240000000002</v>
      </c>
      <c r="LV42" s="17">
        <v>49.666240000000002</v>
      </c>
      <c r="LW42" s="17">
        <v>-1.26624</v>
      </c>
      <c r="LX42" s="17">
        <v>139.6</v>
      </c>
      <c r="LY42" s="17">
        <v>153.15676999999999</v>
      </c>
      <c r="LZ42" s="17">
        <v>145.29397</v>
      </c>
      <c r="MA42" s="17">
        <v>-5.6939700000000002</v>
      </c>
      <c r="MB42" s="17">
        <v>142.6</v>
      </c>
      <c r="MC42" s="17">
        <v>153.15676999999999</v>
      </c>
      <c r="MD42" s="17">
        <v>145.29397</v>
      </c>
      <c r="ME42" s="17">
        <v>-2.6939700000000002</v>
      </c>
      <c r="MF42" s="17">
        <v>167.7</v>
      </c>
      <c r="MG42" s="17">
        <v>153.61670000000001</v>
      </c>
      <c r="MH42" s="17">
        <v>145.73029</v>
      </c>
      <c r="MI42" s="17">
        <v>21.969709999999999</v>
      </c>
      <c r="MJ42" s="17">
        <v>180.9</v>
      </c>
      <c r="MK42" s="17">
        <v>176.36183</v>
      </c>
      <c r="ML42" s="17">
        <v>176.36183</v>
      </c>
      <c r="MM42" s="17">
        <v>4.53817</v>
      </c>
      <c r="MN42" s="17">
        <v>0</v>
      </c>
      <c r="MO42" s="17"/>
      <c r="MP42" s="17"/>
      <c r="MQ42" s="17">
        <v>0</v>
      </c>
      <c r="MR42" s="17"/>
      <c r="MS42" s="17"/>
      <c r="MT42" s="17"/>
      <c r="MU42" s="17">
        <v>0</v>
      </c>
      <c r="MV42" s="17">
        <v>0</v>
      </c>
      <c r="MW42" s="17"/>
      <c r="MX42" s="17"/>
      <c r="MY42" s="17">
        <v>0</v>
      </c>
      <c r="MZ42" s="17"/>
      <c r="NA42" s="17"/>
      <c r="NB42" s="17"/>
      <c r="NC42" s="17">
        <v>0</v>
      </c>
      <c r="ND42" s="17">
        <v>207.2</v>
      </c>
      <c r="NE42" s="17">
        <v>205.29381000000001</v>
      </c>
      <c r="NF42" s="17">
        <v>205.29381000000001</v>
      </c>
      <c r="NG42" s="17">
        <v>1.9061900000000001</v>
      </c>
      <c r="NH42" s="17">
        <v>100</v>
      </c>
      <c r="NI42" s="17">
        <v>102.95515</v>
      </c>
      <c r="NJ42" s="17">
        <v>102.95515</v>
      </c>
      <c r="NK42" s="17">
        <v>-2.9551500000000002</v>
      </c>
      <c r="NL42" s="17">
        <v>8.1999999999999993</v>
      </c>
      <c r="NM42" s="17">
        <v>7.5354299999999999</v>
      </c>
      <c r="NN42" s="17">
        <v>7.5354299999999999</v>
      </c>
      <c r="NO42" s="17">
        <v>0.66456999999999999</v>
      </c>
      <c r="NP42" s="17">
        <v>5.3</v>
      </c>
      <c r="NQ42" s="17">
        <v>4.9991700000000003</v>
      </c>
      <c r="NR42" s="17">
        <v>4.9991700000000003</v>
      </c>
      <c r="NS42" s="17">
        <v>0.30082999999999999</v>
      </c>
      <c r="NT42" s="17">
        <v>125</v>
      </c>
      <c r="NU42" s="17">
        <v>98.8</v>
      </c>
      <c r="NV42" s="17">
        <v>88.762699999999995</v>
      </c>
      <c r="NW42" s="17">
        <v>36.237299999999998</v>
      </c>
      <c r="NX42" s="17">
        <v>9.6999999999999993</v>
      </c>
      <c r="NY42" s="17">
        <v>7.3</v>
      </c>
      <c r="NZ42" s="17">
        <v>7.3</v>
      </c>
      <c r="OA42" s="17">
        <v>2.4</v>
      </c>
      <c r="OB42" s="17">
        <v>13</v>
      </c>
      <c r="OC42" s="17">
        <v>11.5</v>
      </c>
      <c r="OD42" s="17">
        <v>0.68</v>
      </c>
      <c r="OE42" s="17">
        <v>12.32</v>
      </c>
      <c r="OF42" s="17">
        <v>0</v>
      </c>
      <c r="OG42" s="17"/>
      <c r="OH42" s="17"/>
      <c r="OI42" s="17">
        <v>0</v>
      </c>
      <c r="OJ42" s="17">
        <v>5.2</v>
      </c>
      <c r="OK42" s="17">
        <v>10.16882</v>
      </c>
      <c r="OL42" s="17">
        <v>20.33764</v>
      </c>
      <c r="OM42" s="17">
        <v>-15.137639999999999</v>
      </c>
      <c r="ON42" s="17"/>
      <c r="OO42" s="17"/>
      <c r="OP42" s="17"/>
      <c r="OQ42" s="17">
        <v>0</v>
      </c>
      <c r="OR42" s="17"/>
      <c r="OS42" s="17"/>
      <c r="OT42" s="17"/>
      <c r="OU42" s="17">
        <v>0</v>
      </c>
      <c r="OV42" s="17">
        <v>29.3</v>
      </c>
      <c r="OW42" s="17">
        <v>14.815799999999999</v>
      </c>
      <c r="OX42" s="17">
        <v>14.815799999999999</v>
      </c>
      <c r="OY42" s="17">
        <v>14.4842</v>
      </c>
      <c r="OZ42" s="17">
        <v>14.9</v>
      </c>
      <c r="PA42" s="17">
        <v>1.37</v>
      </c>
      <c r="PB42" s="17">
        <v>1.37</v>
      </c>
      <c r="PC42" s="17">
        <v>13.53</v>
      </c>
      <c r="PD42" s="17">
        <v>1.1000000000000001</v>
      </c>
      <c r="PE42" s="17">
        <v>0.47</v>
      </c>
      <c r="PF42" s="17">
        <v>0.47</v>
      </c>
      <c r="PG42" s="17">
        <v>0.63</v>
      </c>
      <c r="PH42" s="17">
        <v>1.2</v>
      </c>
      <c r="PI42" s="17">
        <v>1.4</v>
      </c>
      <c r="PJ42" s="17">
        <v>1.4</v>
      </c>
      <c r="PK42" s="17">
        <v>-0.2</v>
      </c>
      <c r="PL42" s="17">
        <v>2.4</v>
      </c>
      <c r="PM42" s="17">
        <v>2.4</v>
      </c>
      <c r="PN42" s="17">
        <v>2.4</v>
      </c>
      <c r="PO42" s="17">
        <v>0</v>
      </c>
      <c r="PP42" s="17">
        <v>18.600000000000001</v>
      </c>
      <c r="PQ42" s="17">
        <v>14.58602</v>
      </c>
      <c r="PR42" s="17">
        <v>4.5381299999999998</v>
      </c>
      <c r="PS42" s="17">
        <v>14.061870000000001</v>
      </c>
      <c r="PT42" s="17">
        <v>3.5</v>
      </c>
      <c r="PU42" s="17">
        <v>3.12</v>
      </c>
      <c r="PV42" s="17">
        <v>3.12</v>
      </c>
      <c r="PW42" s="17">
        <v>0.38</v>
      </c>
      <c r="PX42" s="17"/>
      <c r="PY42" s="17">
        <v>3.1</v>
      </c>
      <c r="PZ42" s="17">
        <v>3.1</v>
      </c>
      <c r="QA42" s="17">
        <v>-3.1</v>
      </c>
      <c r="QB42" s="17">
        <v>3.5</v>
      </c>
      <c r="QC42" s="17">
        <v>3.5</v>
      </c>
      <c r="QD42" s="17">
        <v>3.5</v>
      </c>
      <c r="QE42" s="17">
        <v>0</v>
      </c>
      <c r="QF42" s="17">
        <v>15.2</v>
      </c>
      <c r="QG42" s="17">
        <v>14.975849999999999</v>
      </c>
      <c r="QH42" s="17">
        <v>14.975849999999999</v>
      </c>
      <c r="QI42" s="17">
        <v>0.22414999999999999</v>
      </c>
      <c r="QJ42" s="17">
        <v>2.8</v>
      </c>
      <c r="QK42" s="17">
        <v>2.64</v>
      </c>
      <c r="QL42" s="17">
        <v>2.64</v>
      </c>
      <c r="QM42" s="17">
        <v>0.16</v>
      </c>
      <c r="QN42" s="17">
        <v>3.9</v>
      </c>
      <c r="QO42" s="17">
        <v>2.8014999999999999</v>
      </c>
      <c r="QP42" s="17">
        <v>2.8014999999999999</v>
      </c>
      <c r="QQ42" s="17">
        <v>1.0985</v>
      </c>
      <c r="QR42" s="17">
        <v>30.7</v>
      </c>
      <c r="QS42" s="17">
        <v>23.531700000000001</v>
      </c>
      <c r="QT42" s="17">
        <v>23.531700000000001</v>
      </c>
      <c r="QU42" s="17">
        <v>7.1683000000000003</v>
      </c>
      <c r="QV42" s="17">
        <v>81.2</v>
      </c>
      <c r="QW42" s="17">
        <v>74.361099999999993</v>
      </c>
      <c r="QX42" s="17">
        <v>74.361099999999993</v>
      </c>
      <c r="QY42" s="17">
        <v>6.8388999999999998</v>
      </c>
      <c r="QZ42" s="17">
        <v>0.2</v>
      </c>
      <c r="RA42" s="17">
        <v>0.69830000000000003</v>
      </c>
      <c r="RB42" s="17">
        <v>0.69830000000000003</v>
      </c>
      <c r="RC42" s="17">
        <v>-0.49830000000000002</v>
      </c>
      <c r="RD42" s="17">
        <v>1.6</v>
      </c>
      <c r="RE42" s="17">
        <v>2.25</v>
      </c>
      <c r="RF42" s="17">
        <v>2.25</v>
      </c>
      <c r="RG42" s="17">
        <v>-0.65</v>
      </c>
      <c r="RH42" s="17">
        <v>9</v>
      </c>
      <c r="RI42" s="17">
        <v>19.67727</v>
      </c>
      <c r="RJ42" s="17">
        <v>19.67727</v>
      </c>
      <c r="RK42" s="17">
        <v>-10.67727</v>
      </c>
      <c r="RL42" s="17">
        <v>1.7</v>
      </c>
      <c r="RM42" s="17">
        <v>1.24</v>
      </c>
      <c r="RN42" s="17">
        <v>1.24</v>
      </c>
      <c r="RO42" s="17">
        <v>0.46</v>
      </c>
      <c r="RP42" s="17"/>
      <c r="RQ42" s="17"/>
      <c r="RR42" s="17"/>
      <c r="RS42" s="17">
        <v>0</v>
      </c>
      <c r="RT42" s="17">
        <v>4.5999999999999996</v>
      </c>
      <c r="RU42" s="17">
        <v>4.5</v>
      </c>
      <c r="RV42" s="17">
        <v>4.5</v>
      </c>
      <c r="RW42" s="17">
        <v>0.1</v>
      </c>
      <c r="RX42" s="17">
        <v>0</v>
      </c>
      <c r="RY42" s="17">
        <v>0.1537</v>
      </c>
      <c r="RZ42" s="17">
        <v>0.1537</v>
      </c>
      <c r="SA42" s="17">
        <v>-0.1537</v>
      </c>
      <c r="SB42" s="17">
        <v>0.1</v>
      </c>
      <c r="SC42" s="17">
        <v>0.32300000000000001</v>
      </c>
      <c r="SD42" s="17">
        <v>0.32300000000000001</v>
      </c>
      <c r="SE42" s="17">
        <v>-0.223</v>
      </c>
      <c r="SF42" s="17">
        <v>5.4</v>
      </c>
      <c r="SG42" s="17">
        <v>5.7</v>
      </c>
      <c r="SH42" s="17">
        <v>5.7</v>
      </c>
      <c r="SI42" s="17">
        <v>-0.3</v>
      </c>
      <c r="SJ42" s="17">
        <v>2.9</v>
      </c>
      <c r="SK42" s="17">
        <v>2.7</v>
      </c>
      <c r="SL42" s="17">
        <v>2.7</v>
      </c>
      <c r="SM42" s="17">
        <v>0.2</v>
      </c>
      <c r="SN42" s="17">
        <v>3.1</v>
      </c>
      <c r="SO42" s="17">
        <v>3</v>
      </c>
      <c r="SP42" s="17">
        <v>3</v>
      </c>
      <c r="SQ42" s="17">
        <v>0.1</v>
      </c>
      <c r="SR42" s="17">
        <v>4.9000000000000004</v>
      </c>
      <c r="SS42" s="17">
        <v>5</v>
      </c>
      <c r="ST42" s="17">
        <v>5</v>
      </c>
      <c r="SU42" s="17">
        <v>-0.1</v>
      </c>
      <c r="SV42" s="17">
        <v>30.2</v>
      </c>
      <c r="SW42" s="17">
        <v>28.5</v>
      </c>
      <c r="SX42" s="17">
        <v>31</v>
      </c>
      <c r="SY42" s="17">
        <v>-0.8</v>
      </c>
      <c r="SZ42" s="17">
        <v>68.400000000000006</v>
      </c>
      <c r="TA42" s="17">
        <v>78.900000000000006</v>
      </c>
      <c r="TB42" s="17">
        <v>71</v>
      </c>
      <c r="TC42" s="17">
        <v>-2.6</v>
      </c>
      <c r="TD42" s="17">
        <v>4</v>
      </c>
      <c r="TE42" s="17">
        <v>7.83</v>
      </c>
      <c r="TF42" s="17">
        <v>7.83</v>
      </c>
      <c r="TG42" s="17">
        <v>-3.83</v>
      </c>
      <c r="TH42" s="17">
        <v>105.62</v>
      </c>
      <c r="TI42" s="17">
        <v>107.2</v>
      </c>
      <c r="TJ42" s="17">
        <v>38.33</v>
      </c>
      <c r="TK42" s="17">
        <v>67.290000000000006</v>
      </c>
      <c r="TL42" s="17">
        <v>115.12</v>
      </c>
      <c r="TM42" s="17">
        <v>109.4</v>
      </c>
      <c r="TN42" s="17">
        <v>42.09</v>
      </c>
      <c r="TO42" s="17">
        <v>73.03</v>
      </c>
      <c r="TP42" s="17">
        <v>17.989999999999998</v>
      </c>
      <c r="TQ42" s="17">
        <v>15</v>
      </c>
      <c r="TR42" s="17">
        <v>4.7300000000000004</v>
      </c>
      <c r="TS42" s="17">
        <v>13.26</v>
      </c>
      <c r="TT42" s="17">
        <v>12.16</v>
      </c>
      <c r="TU42" s="17">
        <v>11.9</v>
      </c>
      <c r="TV42" s="17">
        <v>2.2400000000000002</v>
      </c>
      <c r="TW42" s="17">
        <v>9.92</v>
      </c>
      <c r="TX42" s="17">
        <v>0.3</v>
      </c>
      <c r="TY42" s="17">
        <v>9.94</v>
      </c>
      <c r="TZ42" s="17">
        <v>9.94</v>
      </c>
      <c r="UA42" s="17">
        <v>-9.64</v>
      </c>
      <c r="UB42" s="17">
        <v>3.7</v>
      </c>
      <c r="UC42" s="17">
        <v>4</v>
      </c>
      <c r="UD42" s="17">
        <v>4</v>
      </c>
      <c r="UE42" s="17">
        <v>-0.3</v>
      </c>
      <c r="UF42" s="17">
        <v>1.6</v>
      </c>
      <c r="UG42" s="17">
        <v>1.6</v>
      </c>
      <c r="UH42" s="17">
        <v>1.6</v>
      </c>
      <c r="UI42" s="17">
        <v>0</v>
      </c>
      <c r="UJ42" s="17"/>
      <c r="UK42" s="17"/>
      <c r="UL42" s="17"/>
      <c r="UM42" s="17">
        <v>0</v>
      </c>
      <c r="UN42" s="17">
        <v>8</v>
      </c>
      <c r="UO42" s="17">
        <v>3.5</v>
      </c>
      <c r="UP42" s="17">
        <v>3.5</v>
      </c>
      <c r="UQ42" s="17">
        <v>4.5</v>
      </c>
      <c r="UR42" s="17">
        <v>8.5</v>
      </c>
      <c r="US42" s="17">
        <v>4</v>
      </c>
      <c r="UT42" s="17">
        <v>4</v>
      </c>
      <c r="UU42" s="17">
        <v>4.5</v>
      </c>
      <c r="UV42" s="17">
        <v>6.5</v>
      </c>
      <c r="UW42" s="17">
        <v>4.0999999999999996</v>
      </c>
      <c r="UX42" s="17">
        <v>4.0999999999999996</v>
      </c>
      <c r="UY42" s="17">
        <v>2.4</v>
      </c>
      <c r="UZ42" s="17">
        <v>14.8</v>
      </c>
      <c r="VA42" s="17">
        <v>0.18</v>
      </c>
      <c r="VB42" s="17">
        <v>0.18</v>
      </c>
      <c r="VC42" s="17">
        <v>14.62</v>
      </c>
      <c r="VD42" s="17">
        <v>37.299999999999997</v>
      </c>
      <c r="VE42" s="17">
        <v>36.707999999999998</v>
      </c>
      <c r="VF42" s="17">
        <v>36.707999999999998</v>
      </c>
      <c r="VG42" s="17">
        <v>0.59199999999999997</v>
      </c>
      <c r="VH42" s="17">
        <v>2.2000000000000002</v>
      </c>
      <c r="VI42" s="17">
        <v>1.2595000000000001</v>
      </c>
      <c r="VJ42" s="17">
        <v>1.2595000000000001</v>
      </c>
      <c r="VK42" s="17">
        <v>0.9405</v>
      </c>
      <c r="VL42" s="17">
        <v>13.6</v>
      </c>
      <c r="VM42" s="17">
        <v>41</v>
      </c>
      <c r="VN42" s="17">
        <v>41</v>
      </c>
      <c r="VO42" s="17">
        <v>-27.4</v>
      </c>
      <c r="VP42" s="17">
        <v>0.6</v>
      </c>
      <c r="VQ42" s="17">
        <v>0.6</v>
      </c>
      <c r="VR42" s="17">
        <v>0.6</v>
      </c>
      <c r="VS42" s="17">
        <v>0</v>
      </c>
      <c r="VT42" s="17">
        <v>131.9</v>
      </c>
      <c r="VU42" s="17">
        <v>108</v>
      </c>
      <c r="VV42" s="17">
        <v>120</v>
      </c>
      <c r="VW42" s="17">
        <v>11.9</v>
      </c>
      <c r="VX42" s="17">
        <v>159.80000000000001</v>
      </c>
      <c r="VY42" s="17">
        <v>139.80000000000001</v>
      </c>
      <c r="VZ42" s="17">
        <v>148</v>
      </c>
      <c r="WA42" s="17">
        <v>11.8</v>
      </c>
      <c r="WB42" s="17">
        <v>13.3</v>
      </c>
      <c r="WC42" s="17">
        <v>29.52</v>
      </c>
      <c r="WD42" s="17">
        <v>29.52</v>
      </c>
      <c r="WE42" s="17">
        <v>-16.22</v>
      </c>
      <c r="WF42" s="17">
        <v>3.8</v>
      </c>
      <c r="WG42" s="17">
        <v>4.2</v>
      </c>
      <c r="WH42" s="17">
        <v>4.2</v>
      </c>
      <c r="WI42" s="17">
        <v>-0.4</v>
      </c>
      <c r="WJ42" s="17">
        <v>2.2999999999999998</v>
      </c>
      <c r="WK42" s="17">
        <v>1.1499999999999999</v>
      </c>
      <c r="WL42" s="17">
        <v>1.1499999999999999</v>
      </c>
      <c r="WM42" s="17">
        <v>1.1499999999999999</v>
      </c>
      <c r="WN42" s="17">
        <v>2.4</v>
      </c>
      <c r="WO42" s="17">
        <v>2.2999999999999998</v>
      </c>
      <c r="WP42" s="17">
        <v>2.2999999999999998</v>
      </c>
      <c r="WQ42" s="17">
        <v>0.1</v>
      </c>
      <c r="WR42" s="17">
        <v>1</v>
      </c>
      <c r="WS42" s="17">
        <v>1.3</v>
      </c>
      <c r="WT42" s="17">
        <v>1.3</v>
      </c>
      <c r="WU42" s="17">
        <v>-0.3</v>
      </c>
      <c r="WV42" s="17">
        <v>1.4</v>
      </c>
      <c r="WW42" s="17">
        <v>1.3359000000000001</v>
      </c>
      <c r="WX42" s="17">
        <v>1.3359000000000001</v>
      </c>
      <c r="WY42" s="17">
        <v>6.4100000000000004E-2</v>
      </c>
      <c r="WZ42" s="17">
        <v>5.8</v>
      </c>
      <c r="XA42" s="17">
        <v>6.8</v>
      </c>
      <c r="XB42" s="17">
        <v>6.8</v>
      </c>
      <c r="XC42" s="17">
        <v>-1</v>
      </c>
      <c r="XD42" s="17">
        <v>18</v>
      </c>
      <c r="XE42" s="17">
        <v>17.391300000000001</v>
      </c>
      <c r="XF42" s="17">
        <v>17.391300000000001</v>
      </c>
      <c r="XG42" s="17">
        <v>0.60870000000000002</v>
      </c>
      <c r="XH42" s="17">
        <v>10</v>
      </c>
      <c r="XI42" s="17">
        <v>10</v>
      </c>
      <c r="XJ42" s="17">
        <v>10</v>
      </c>
      <c r="XK42" s="17">
        <v>0</v>
      </c>
      <c r="XL42" s="17">
        <v>8.5</v>
      </c>
      <c r="XM42" s="17">
        <v>9</v>
      </c>
      <c r="XN42" s="17">
        <v>10.8</v>
      </c>
      <c r="XO42" s="17">
        <v>-2.2999999999999998</v>
      </c>
      <c r="XP42" s="17"/>
      <c r="XQ42" s="17"/>
      <c r="XR42" s="17"/>
      <c r="XS42" s="17">
        <v>0</v>
      </c>
      <c r="XT42" s="17"/>
      <c r="XU42" s="17"/>
      <c r="XV42" s="17"/>
      <c r="XW42" s="17">
        <v>0</v>
      </c>
      <c r="XX42" s="17">
        <v>17.2</v>
      </c>
      <c r="XY42" s="17">
        <v>19</v>
      </c>
      <c r="XZ42" s="17">
        <v>14</v>
      </c>
      <c r="YA42" s="17">
        <v>3.2</v>
      </c>
      <c r="YB42" s="17">
        <v>11.6</v>
      </c>
      <c r="YC42" s="17">
        <v>19</v>
      </c>
      <c r="YD42" s="17">
        <v>19</v>
      </c>
      <c r="YE42" s="17">
        <v>-7.4</v>
      </c>
      <c r="YF42" s="17">
        <v>7.7</v>
      </c>
      <c r="YG42" s="17">
        <v>8.1199999999999992</v>
      </c>
      <c r="YH42" s="17">
        <v>8.1199999999999992</v>
      </c>
      <c r="YI42" s="17">
        <v>-0.42</v>
      </c>
      <c r="YJ42" s="17">
        <v>9.9</v>
      </c>
      <c r="YK42" s="17"/>
      <c r="YL42" s="17"/>
      <c r="YM42" s="17">
        <v>9.9</v>
      </c>
      <c r="YN42" s="17">
        <v>12.2</v>
      </c>
      <c r="YO42" s="17">
        <v>12</v>
      </c>
      <c r="YP42" s="17">
        <v>12</v>
      </c>
      <c r="YQ42" s="17">
        <v>0.2</v>
      </c>
    </row>
    <row r="43" spans="1:667" ht="24" customHeight="1" x14ac:dyDescent="0.25">
      <c r="A43" s="1"/>
      <c r="B43" s="16" t="s">
        <v>55</v>
      </c>
      <c r="C43" s="16" t="s">
        <v>940</v>
      </c>
      <c r="D43" s="17">
        <v>100</v>
      </c>
      <c r="E43" s="17">
        <v>88.906289999999998</v>
      </c>
      <c r="F43" s="17">
        <v>101.06425</v>
      </c>
      <c r="G43" s="17">
        <v>-1.0642499999999999</v>
      </c>
      <c r="H43" s="17">
        <v>650.79999999999995</v>
      </c>
      <c r="I43" s="17">
        <v>649.92602999999997</v>
      </c>
      <c r="J43" s="17">
        <v>649.92602999999997</v>
      </c>
      <c r="K43" s="17">
        <v>0.87397000000000002</v>
      </c>
      <c r="L43" s="17">
        <v>217.7</v>
      </c>
      <c r="M43" s="17">
        <v>210.41108</v>
      </c>
      <c r="N43" s="17">
        <v>210.41108</v>
      </c>
      <c r="O43" s="17">
        <v>7.2889200000000001</v>
      </c>
      <c r="P43" s="17"/>
      <c r="Q43" s="17"/>
      <c r="R43" s="17"/>
      <c r="S43" s="17">
        <v>0</v>
      </c>
      <c r="T43" s="17"/>
      <c r="U43" s="17"/>
      <c r="V43" s="17"/>
      <c r="W43" s="17">
        <v>0</v>
      </c>
      <c r="X43" s="17">
        <v>25.3</v>
      </c>
      <c r="Y43" s="17">
        <v>49.09639</v>
      </c>
      <c r="Z43" s="17">
        <v>10.362690000000001</v>
      </c>
      <c r="AA43" s="17">
        <v>14.93731</v>
      </c>
      <c r="AB43" s="17">
        <v>82.4</v>
      </c>
      <c r="AC43" s="17">
        <v>85.741600000000005</v>
      </c>
      <c r="AD43" s="17">
        <v>85.741600000000005</v>
      </c>
      <c r="AE43" s="17">
        <v>-3.3416000000000001</v>
      </c>
      <c r="AF43" s="17"/>
      <c r="AG43" s="17"/>
      <c r="AH43" s="17"/>
      <c r="AI43" s="17">
        <v>0</v>
      </c>
      <c r="AJ43" s="17">
        <v>78.900000000000006</v>
      </c>
      <c r="AK43" s="17">
        <v>86.820319999999995</v>
      </c>
      <c r="AL43" s="17">
        <v>86.820319999999995</v>
      </c>
      <c r="AM43" s="17">
        <v>-7.9203200000000002</v>
      </c>
      <c r="AN43" s="17">
        <v>179.5</v>
      </c>
      <c r="AO43" s="17">
        <v>188.69996</v>
      </c>
      <c r="AP43" s="17">
        <v>189.81</v>
      </c>
      <c r="AQ43" s="17">
        <v>-10.31</v>
      </c>
      <c r="AR43" s="17">
        <v>198.7</v>
      </c>
      <c r="AS43" s="17">
        <v>188.69996</v>
      </c>
      <c r="AT43" s="17">
        <v>189.81</v>
      </c>
      <c r="AU43" s="17">
        <v>8.89</v>
      </c>
      <c r="AV43" s="17">
        <v>202.2</v>
      </c>
      <c r="AW43" s="17">
        <v>188.69996</v>
      </c>
      <c r="AX43" s="17">
        <v>189.81</v>
      </c>
      <c r="AY43" s="17">
        <v>12.39</v>
      </c>
      <c r="AZ43" s="17">
        <v>269.7</v>
      </c>
      <c r="BA43" s="17">
        <v>283.89994999999999</v>
      </c>
      <c r="BB43" s="17">
        <v>285.57</v>
      </c>
      <c r="BC43" s="17">
        <v>-15.87</v>
      </c>
      <c r="BD43" s="17">
        <v>203.4</v>
      </c>
      <c r="BE43" s="17">
        <v>206.04143999999999</v>
      </c>
      <c r="BF43" s="17">
        <v>206.04143999999999</v>
      </c>
      <c r="BG43" s="17">
        <v>-2.6414399999999998</v>
      </c>
      <c r="BH43" s="17">
        <v>104.8</v>
      </c>
      <c r="BI43" s="17">
        <v>103.33009</v>
      </c>
      <c r="BJ43" s="17">
        <v>103.33009</v>
      </c>
      <c r="BK43" s="17">
        <v>1.46991</v>
      </c>
      <c r="BL43" s="17">
        <v>301</v>
      </c>
      <c r="BM43" s="17">
        <v>322.31646000000001</v>
      </c>
      <c r="BN43" s="17">
        <v>549.31213000000002</v>
      </c>
      <c r="BO43" s="17">
        <v>-248.31213</v>
      </c>
      <c r="BP43" s="17">
        <v>4.0999999999999996</v>
      </c>
      <c r="BQ43" s="17">
        <v>3.8975900000000001</v>
      </c>
      <c r="BR43" s="17">
        <v>3.8975900000000001</v>
      </c>
      <c r="BS43" s="17">
        <v>0.20241000000000001</v>
      </c>
      <c r="BT43" s="17"/>
      <c r="BU43" s="17"/>
      <c r="BV43" s="17"/>
      <c r="BW43" s="17">
        <v>0</v>
      </c>
      <c r="BX43" s="17"/>
      <c r="BY43" s="17"/>
      <c r="BZ43" s="17"/>
      <c r="CA43" s="17">
        <v>0</v>
      </c>
      <c r="CB43" s="17"/>
      <c r="CC43" s="17"/>
      <c r="CD43" s="17"/>
      <c r="CE43" s="17">
        <v>0</v>
      </c>
      <c r="CF43" s="17">
        <v>108.2</v>
      </c>
      <c r="CG43" s="17">
        <v>114.00626</v>
      </c>
      <c r="CH43" s="17">
        <v>114.00626</v>
      </c>
      <c r="CI43" s="17">
        <v>-5.80626</v>
      </c>
      <c r="CJ43" s="17">
        <v>7.8</v>
      </c>
      <c r="CK43" s="17">
        <v>7.0908199999999999</v>
      </c>
      <c r="CL43" s="17">
        <v>7.0908199999999999</v>
      </c>
      <c r="CM43" s="17">
        <v>0.70918000000000003</v>
      </c>
      <c r="CN43" s="17">
        <v>5.3</v>
      </c>
      <c r="CO43" s="17">
        <v>3.8075999999999999</v>
      </c>
      <c r="CP43" s="17">
        <v>3.8075999999999999</v>
      </c>
      <c r="CQ43" s="17">
        <v>1.4923999999999999</v>
      </c>
      <c r="CR43" s="17">
        <v>22.2</v>
      </c>
      <c r="CS43" s="17">
        <v>22.280850000000001</v>
      </c>
      <c r="CT43" s="17">
        <v>22.280850000000001</v>
      </c>
      <c r="CU43" s="17">
        <v>-8.0850000000000005E-2</v>
      </c>
      <c r="CV43" s="17">
        <v>56.4</v>
      </c>
      <c r="CW43" s="17">
        <v>61.313989999999997</v>
      </c>
      <c r="CX43" s="17">
        <v>87.903559999999999</v>
      </c>
      <c r="CY43" s="17">
        <v>-31.50356</v>
      </c>
      <c r="CZ43" s="17">
        <v>94.3</v>
      </c>
      <c r="DA43" s="17">
        <v>188.11994000000001</v>
      </c>
      <c r="DB43" s="17">
        <v>178.40469999999999</v>
      </c>
      <c r="DC43" s="17">
        <v>-84.104699999999994</v>
      </c>
      <c r="DD43" s="17"/>
      <c r="DE43" s="17"/>
      <c r="DF43" s="17"/>
      <c r="DG43" s="17">
        <v>0</v>
      </c>
      <c r="DH43" s="17">
        <v>0</v>
      </c>
      <c r="DI43" s="17"/>
      <c r="DJ43" s="17"/>
      <c r="DK43" s="17">
        <v>0</v>
      </c>
      <c r="DL43" s="17"/>
      <c r="DM43" s="17"/>
      <c r="DN43" s="17">
        <v>7.8</v>
      </c>
      <c r="DO43" s="17">
        <v>-7.8</v>
      </c>
      <c r="DP43" s="17">
        <v>6.5</v>
      </c>
      <c r="DQ43" s="17">
        <v>6.39</v>
      </c>
      <c r="DR43" s="17">
        <v>6.39</v>
      </c>
      <c r="DS43" s="17">
        <v>0.11</v>
      </c>
      <c r="DT43" s="17">
        <v>173.6</v>
      </c>
      <c r="DU43" s="17">
        <v>145.07772</v>
      </c>
      <c r="DV43" s="17">
        <v>145.07773</v>
      </c>
      <c r="DW43" s="17">
        <v>28.522269999999999</v>
      </c>
      <c r="DX43" s="17">
        <v>30.4</v>
      </c>
      <c r="DY43" s="17">
        <v>37.056959999999997</v>
      </c>
      <c r="DZ43" s="17">
        <v>33.365459999999999</v>
      </c>
      <c r="EA43" s="17">
        <v>-2.9654600000000002</v>
      </c>
      <c r="EB43" s="17">
        <v>50</v>
      </c>
      <c r="EC43" s="17">
        <v>128.63962000000001</v>
      </c>
      <c r="ED43" s="17">
        <v>140.67377999999999</v>
      </c>
      <c r="EE43" s="17">
        <v>-90.673779999999994</v>
      </c>
      <c r="EF43" s="17">
        <v>19.2</v>
      </c>
      <c r="EG43" s="17">
        <v>24.03586</v>
      </c>
      <c r="EH43" s="17">
        <v>20.62593</v>
      </c>
      <c r="EI43" s="17">
        <v>-1.4259299999999999</v>
      </c>
      <c r="EJ43" s="17">
        <v>17.399999999999999</v>
      </c>
      <c r="EK43" s="17">
        <v>18.87548</v>
      </c>
      <c r="EL43" s="17">
        <v>18.87548</v>
      </c>
      <c r="EM43" s="17">
        <v>-1.4754799999999999</v>
      </c>
      <c r="EN43" s="17">
        <v>13</v>
      </c>
      <c r="EO43" s="17">
        <v>12.93671</v>
      </c>
      <c r="EP43" s="17">
        <v>12.93671</v>
      </c>
      <c r="EQ43" s="17">
        <v>6.3289999999999999E-2</v>
      </c>
      <c r="ER43" s="17">
        <v>55</v>
      </c>
      <c r="ES43" s="17">
        <v>61.99635</v>
      </c>
      <c r="ET43" s="17">
        <v>61.99635</v>
      </c>
      <c r="EU43" s="17">
        <v>-6.9963499999999996</v>
      </c>
      <c r="EV43" s="17">
        <v>177</v>
      </c>
      <c r="EW43" s="17">
        <v>184.74316999999999</v>
      </c>
      <c r="EX43" s="17">
        <v>184.74316999999999</v>
      </c>
      <c r="EY43" s="17">
        <v>-7.7431700000000001</v>
      </c>
      <c r="EZ43" s="17">
        <v>177.7</v>
      </c>
      <c r="FA43" s="17">
        <v>184.74316999999999</v>
      </c>
      <c r="FB43" s="17">
        <v>184.74316999999999</v>
      </c>
      <c r="FC43" s="17">
        <v>-7.0431699999999999</v>
      </c>
      <c r="FD43" s="17">
        <v>180.8</v>
      </c>
      <c r="FE43" s="17">
        <v>185.29795999999999</v>
      </c>
      <c r="FF43" s="17">
        <v>185.29795999999999</v>
      </c>
      <c r="FG43" s="17">
        <v>-4.49796</v>
      </c>
      <c r="FH43" s="17">
        <v>86.1</v>
      </c>
      <c r="FI43" s="17">
        <v>83.427580000000006</v>
      </c>
      <c r="FJ43" s="17">
        <v>85.522769999999994</v>
      </c>
      <c r="FK43" s="17">
        <v>0.57723000000000002</v>
      </c>
      <c r="FL43" s="17">
        <v>20.3</v>
      </c>
      <c r="FM43" s="17"/>
      <c r="FN43" s="17"/>
      <c r="FO43" s="17">
        <v>20.3</v>
      </c>
      <c r="FP43" s="17">
        <v>25.6</v>
      </c>
      <c r="FQ43" s="17">
        <v>23.06963</v>
      </c>
      <c r="FR43" s="17">
        <v>23.06963</v>
      </c>
      <c r="FS43" s="17">
        <v>2.53037</v>
      </c>
      <c r="FT43" s="17">
        <v>17.7</v>
      </c>
      <c r="FU43" s="17">
        <v>14.510630000000001</v>
      </c>
      <c r="FV43" s="17">
        <v>14.510630000000001</v>
      </c>
      <c r="FW43" s="17">
        <v>3.1893699999999998</v>
      </c>
      <c r="FX43" s="17">
        <v>67.2</v>
      </c>
      <c r="FY43" s="17">
        <v>37.5137</v>
      </c>
      <c r="FZ43" s="17">
        <v>41.450780000000002</v>
      </c>
      <c r="GA43" s="17">
        <v>25.749220000000001</v>
      </c>
      <c r="GB43" s="17"/>
      <c r="GC43" s="17"/>
      <c r="GD43" s="17"/>
      <c r="GE43" s="17">
        <v>0</v>
      </c>
      <c r="GF43" s="17"/>
      <c r="GG43" s="17"/>
      <c r="GH43" s="17"/>
      <c r="GI43" s="17">
        <v>0</v>
      </c>
      <c r="GJ43" s="17">
        <v>6.3</v>
      </c>
      <c r="GK43" s="17">
        <v>6.8787000000000003</v>
      </c>
      <c r="GL43" s="17">
        <v>6.8787000000000003</v>
      </c>
      <c r="GM43" s="17">
        <v>-0.57869999999999999</v>
      </c>
      <c r="GN43" s="17">
        <v>30.8</v>
      </c>
      <c r="GO43" s="17">
        <v>74.126130000000003</v>
      </c>
      <c r="GP43" s="17">
        <v>87.314909999999998</v>
      </c>
      <c r="GQ43" s="17">
        <v>-56.51491</v>
      </c>
      <c r="GR43" s="17"/>
      <c r="GS43" s="17"/>
      <c r="GT43" s="17"/>
      <c r="GU43" s="17">
        <v>0</v>
      </c>
      <c r="GV43" s="17"/>
      <c r="GW43" s="17"/>
      <c r="GX43" s="17"/>
      <c r="GY43" s="17">
        <v>0</v>
      </c>
      <c r="GZ43" s="17"/>
      <c r="HA43" s="17"/>
      <c r="HB43" s="17"/>
      <c r="HC43" s="17">
        <v>0</v>
      </c>
      <c r="HD43" s="17"/>
      <c r="HE43" s="17"/>
      <c r="HF43" s="17"/>
      <c r="HG43" s="17">
        <v>0</v>
      </c>
      <c r="HH43" s="17">
        <v>94.4</v>
      </c>
      <c r="HI43" s="17">
        <v>79.458579999999998</v>
      </c>
      <c r="HJ43" s="17">
        <v>69.361580000000004</v>
      </c>
      <c r="HK43" s="17">
        <v>25.038419999999999</v>
      </c>
      <c r="HL43" s="17">
        <v>0</v>
      </c>
      <c r="HM43" s="17"/>
      <c r="HN43" s="17">
        <v>25.906739999999999</v>
      </c>
      <c r="HO43" s="17">
        <v>-25.906739999999999</v>
      </c>
      <c r="HP43" s="17"/>
      <c r="HQ43" s="17"/>
      <c r="HR43" s="17"/>
      <c r="HS43" s="17">
        <v>0</v>
      </c>
      <c r="HT43" s="17">
        <v>41.6</v>
      </c>
      <c r="HU43" s="17">
        <v>45.291899999999998</v>
      </c>
      <c r="HV43" s="17">
        <v>45.291899999999998</v>
      </c>
      <c r="HW43" s="17">
        <v>-3.6919</v>
      </c>
      <c r="HX43" s="17"/>
      <c r="HY43" s="17"/>
      <c r="HZ43" s="17"/>
      <c r="IA43" s="17">
        <v>0</v>
      </c>
      <c r="IB43" s="17"/>
      <c r="IC43" s="17"/>
      <c r="ID43" s="17"/>
      <c r="IE43" s="17">
        <v>0</v>
      </c>
      <c r="IF43" s="17"/>
      <c r="IG43" s="17"/>
      <c r="IH43" s="17"/>
      <c r="II43" s="17">
        <v>0</v>
      </c>
      <c r="IJ43" s="17">
        <v>70.819999999999993</v>
      </c>
      <c r="IK43" s="17">
        <v>68.762600000000006</v>
      </c>
      <c r="IL43" s="17">
        <v>87.458539999999999</v>
      </c>
      <c r="IM43" s="17">
        <v>-16.638539999999999</v>
      </c>
      <c r="IN43" s="17">
        <v>168.44</v>
      </c>
      <c r="IO43" s="17">
        <v>172.90064000000001</v>
      </c>
      <c r="IP43" s="17">
        <v>177.01480000000001</v>
      </c>
      <c r="IQ43" s="17">
        <v>-8.5747999999999998</v>
      </c>
      <c r="IR43" s="17">
        <v>166.44</v>
      </c>
      <c r="IS43" s="17">
        <v>172.90064000000001</v>
      </c>
      <c r="IT43" s="17">
        <v>177.01480000000001</v>
      </c>
      <c r="IU43" s="17">
        <v>-10.5748</v>
      </c>
      <c r="IV43" s="17">
        <v>198.17</v>
      </c>
      <c r="IW43" s="17">
        <v>172.90064000000001</v>
      </c>
      <c r="IX43" s="17">
        <v>177.01480000000001</v>
      </c>
      <c r="IY43" s="17">
        <v>21.155200000000001</v>
      </c>
      <c r="IZ43" s="17">
        <v>254.75</v>
      </c>
      <c r="JA43" s="17">
        <v>260.12979000000001</v>
      </c>
      <c r="JB43" s="17">
        <v>266.31956000000002</v>
      </c>
      <c r="JC43" s="17">
        <v>-11.569559999999999</v>
      </c>
      <c r="JD43" s="17">
        <v>68.95</v>
      </c>
      <c r="JE43" s="17">
        <v>73.334350000000001</v>
      </c>
      <c r="JF43" s="17">
        <v>73.334350000000001</v>
      </c>
      <c r="JG43" s="17">
        <v>-4.3843500000000004</v>
      </c>
      <c r="JH43" s="17">
        <v>33.94</v>
      </c>
      <c r="JI43" s="17">
        <v>36.777279999999998</v>
      </c>
      <c r="JJ43" s="17">
        <v>36.777279999999998</v>
      </c>
      <c r="JK43" s="17">
        <v>-2.8372799999999998</v>
      </c>
      <c r="JL43" s="17">
        <v>0</v>
      </c>
      <c r="JM43" s="17"/>
      <c r="JN43" s="17"/>
      <c r="JO43" s="17">
        <v>0</v>
      </c>
      <c r="JP43" s="17">
        <v>121.2</v>
      </c>
      <c r="JQ43" s="17"/>
      <c r="JR43" s="17"/>
      <c r="JS43" s="17">
        <v>121.2</v>
      </c>
      <c r="JT43" s="17"/>
      <c r="JU43" s="17"/>
      <c r="JV43" s="17"/>
      <c r="JW43" s="17">
        <v>0</v>
      </c>
      <c r="JX43" s="17"/>
      <c r="JY43" s="17"/>
      <c r="JZ43" s="17"/>
      <c r="KA43" s="17">
        <v>0</v>
      </c>
      <c r="KB43" s="17"/>
      <c r="KC43" s="17"/>
      <c r="KD43" s="17"/>
      <c r="KE43" s="17">
        <v>0</v>
      </c>
      <c r="KF43" s="17"/>
      <c r="KG43" s="17"/>
      <c r="KH43" s="17"/>
      <c r="KI43" s="17">
        <v>0</v>
      </c>
      <c r="KJ43" s="17">
        <v>4.5</v>
      </c>
      <c r="KK43" s="17"/>
      <c r="KL43" s="17"/>
      <c r="KM43" s="17">
        <v>4.5</v>
      </c>
      <c r="KN43" s="17">
        <v>0.1</v>
      </c>
      <c r="KO43" s="17">
        <v>1.84476</v>
      </c>
      <c r="KP43" s="17">
        <v>1.84476</v>
      </c>
      <c r="KQ43" s="17">
        <v>-1.7447600000000001</v>
      </c>
      <c r="KR43" s="17">
        <v>160.1</v>
      </c>
      <c r="KS43" s="17">
        <v>165.48728</v>
      </c>
      <c r="KT43" s="17">
        <v>183.06421</v>
      </c>
      <c r="KU43" s="17">
        <v>-22.964210000000001</v>
      </c>
      <c r="KV43" s="17">
        <v>109.3</v>
      </c>
      <c r="KW43" s="17">
        <v>95.905749999999998</v>
      </c>
      <c r="KX43" s="17">
        <v>66.23724</v>
      </c>
      <c r="KY43" s="17">
        <v>43.062759999999997</v>
      </c>
      <c r="KZ43" s="17">
        <v>51.2</v>
      </c>
      <c r="LA43" s="17">
        <v>66.809659999999994</v>
      </c>
      <c r="LB43" s="17">
        <v>66.809659999999994</v>
      </c>
      <c r="LC43" s="17">
        <v>-15.60966</v>
      </c>
      <c r="LD43" s="17">
        <v>36.4</v>
      </c>
      <c r="LE43" s="17">
        <v>48.179349999999999</v>
      </c>
      <c r="LF43" s="17">
        <v>48.179349999999999</v>
      </c>
      <c r="LG43" s="17">
        <v>-11.779350000000001</v>
      </c>
      <c r="LH43" s="17">
        <v>27.2</v>
      </c>
      <c r="LI43" s="17">
        <v>29.806760000000001</v>
      </c>
      <c r="LJ43" s="17">
        <v>29.806760000000001</v>
      </c>
      <c r="LK43" s="17">
        <v>-2.60676</v>
      </c>
      <c r="LL43" s="17">
        <v>116.7</v>
      </c>
      <c r="LM43" s="17">
        <v>114.15203</v>
      </c>
      <c r="LN43" s="17">
        <v>114.15203</v>
      </c>
      <c r="LO43" s="17">
        <v>2.5479699999999998</v>
      </c>
      <c r="LP43" s="17">
        <v>48</v>
      </c>
      <c r="LQ43" s="17">
        <v>45.993000000000002</v>
      </c>
      <c r="LR43" s="17">
        <v>45.993000000000002</v>
      </c>
      <c r="LS43" s="17">
        <v>2.0070000000000001</v>
      </c>
      <c r="LT43" s="17">
        <v>48.6</v>
      </c>
      <c r="LU43" s="17">
        <v>49.666240000000002</v>
      </c>
      <c r="LV43" s="17">
        <v>49.666240000000002</v>
      </c>
      <c r="LW43" s="17">
        <v>-1.0662400000000001</v>
      </c>
      <c r="LX43" s="17">
        <v>139.69999999999999</v>
      </c>
      <c r="LY43" s="17">
        <v>153.15676999999999</v>
      </c>
      <c r="LZ43" s="17">
        <v>145.56233</v>
      </c>
      <c r="MA43" s="17">
        <v>-5.86233</v>
      </c>
      <c r="MB43" s="17">
        <v>142.80000000000001</v>
      </c>
      <c r="MC43" s="17">
        <v>153.15676999999999</v>
      </c>
      <c r="MD43" s="17">
        <v>145.56233</v>
      </c>
      <c r="ME43" s="17">
        <v>-2.76233</v>
      </c>
      <c r="MF43" s="17">
        <v>167.6</v>
      </c>
      <c r="MG43" s="17">
        <v>153.61670000000001</v>
      </c>
      <c r="MH43" s="17">
        <v>145.99945</v>
      </c>
      <c r="MI43" s="17">
        <v>21.600549999999998</v>
      </c>
      <c r="MJ43" s="17">
        <v>181.7</v>
      </c>
      <c r="MK43" s="17">
        <v>176.36183</v>
      </c>
      <c r="ML43" s="17">
        <v>176.36183</v>
      </c>
      <c r="MM43" s="17">
        <v>5.3381699999999999</v>
      </c>
      <c r="MN43" s="17">
        <v>0</v>
      </c>
      <c r="MO43" s="17"/>
      <c r="MP43" s="17"/>
      <c r="MQ43" s="17">
        <v>0</v>
      </c>
      <c r="MR43" s="17"/>
      <c r="MS43" s="17"/>
      <c r="MT43" s="17"/>
      <c r="MU43" s="17">
        <v>0</v>
      </c>
      <c r="MV43" s="17">
        <v>0</v>
      </c>
      <c r="MW43" s="17"/>
      <c r="MX43" s="17"/>
      <c r="MY43" s="17">
        <v>0</v>
      </c>
      <c r="MZ43" s="17"/>
      <c r="NA43" s="17"/>
      <c r="NB43" s="17"/>
      <c r="NC43" s="17">
        <v>0</v>
      </c>
      <c r="ND43" s="17">
        <v>207.9</v>
      </c>
      <c r="NE43" s="17">
        <v>205.29381000000001</v>
      </c>
      <c r="NF43" s="17">
        <v>205.29381000000001</v>
      </c>
      <c r="NG43" s="17">
        <v>2.6061899999999998</v>
      </c>
      <c r="NH43" s="17">
        <v>100.2</v>
      </c>
      <c r="NI43" s="17">
        <v>102.95515</v>
      </c>
      <c r="NJ43" s="17">
        <v>102.95515</v>
      </c>
      <c r="NK43" s="17">
        <v>-2.75515</v>
      </c>
      <c r="NL43" s="17">
        <v>8.1</v>
      </c>
      <c r="NM43" s="17">
        <v>7.5354299999999999</v>
      </c>
      <c r="NN43" s="17">
        <v>7.5354299999999999</v>
      </c>
      <c r="NO43" s="17">
        <v>0.56457000000000002</v>
      </c>
      <c r="NP43" s="17">
        <v>5.3</v>
      </c>
      <c r="NQ43" s="17">
        <v>4.9991700000000003</v>
      </c>
      <c r="NR43" s="17">
        <v>4.9991700000000003</v>
      </c>
      <c r="NS43" s="17">
        <v>0.30082999999999999</v>
      </c>
      <c r="NT43" s="17">
        <v>124.8</v>
      </c>
      <c r="NU43" s="17">
        <v>101.7</v>
      </c>
      <c r="NV43" s="17">
        <v>89.344300000000004</v>
      </c>
      <c r="NW43" s="17">
        <v>35.4557</v>
      </c>
      <c r="NX43" s="17">
        <v>0</v>
      </c>
      <c r="NY43" s="17">
        <v>1.82</v>
      </c>
      <c r="NZ43" s="17">
        <v>1.82</v>
      </c>
      <c r="OA43" s="17">
        <v>-1.82</v>
      </c>
      <c r="OB43" s="17">
        <v>9.9</v>
      </c>
      <c r="OC43" s="17">
        <v>9.1</v>
      </c>
      <c r="OD43" s="17">
        <v>0.68</v>
      </c>
      <c r="OE43" s="17">
        <v>9.2200000000000006</v>
      </c>
      <c r="OF43" s="17">
        <v>0</v>
      </c>
      <c r="OG43" s="17"/>
      <c r="OH43" s="17"/>
      <c r="OI43" s="17">
        <v>0</v>
      </c>
      <c r="OJ43" s="17">
        <v>5.2</v>
      </c>
      <c r="OK43" s="17">
        <v>10.16882</v>
      </c>
      <c r="OL43" s="17">
        <v>20.33764</v>
      </c>
      <c r="OM43" s="17">
        <v>-15.137639999999999</v>
      </c>
      <c r="ON43" s="17"/>
      <c r="OO43" s="17"/>
      <c r="OP43" s="17"/>
      <c r="OQ43" s="17">
        <v>0</v>
      </c>
      <c r="OR43" s="17"/>
      <c r="OS43" s="17"/>
      <c r="OT43" s="17"/>
      <c r="OU43" s="17">
        <v>0</v>
      </c>
      <c r="OV43" s="17">
        <v>0.7</v>
      </c>
      <c r="OW43" s="17">
        <v>1.8722000000000001</v>
      </c>
      <c r="OX43" s="17">
        <v>1.8722000000000001</v>
      </c>
      <c r="OY43" s="17">
        <v>-1.1721999999999999</v>
      </c>
      <c r="OZ43" s="17">
        <v>0.3</v>
      </c>
      <c r="PA43" s="17"/>
      <c r="PB43" s="17"/>
      <c r="PC43" s="17">
        <v>0.3</v>
      </c>
      <c r="PD43" s="17">
        <v>1.1000000000000001</v>
      </c>
      <c r="PE43" s="17">
        <v>0.47</v>
      </c>
      <c r="PF43" s="17">
        <v>0.47</v>
      </c>
      <c r="PG43" s="17">
        <v>0.63</v>
      </c>
      <c r="PH43" s="17">
        <v>1.1000000000000001</v>
      </c>
      <c r="PI43" s="17">
        <v>1.4</v>
      </c>
      <c r="PJ43" s="17">
        <v>1.4</v>
      </c>
      <c r="PK43" s="17">
        <v>-0.3</v>
      </c>
      <c r="PL43" s="17">
        <v>2.4</v>
      </c>
      <c r="PM43" s="17">
        <v>2.4</v>
      </c>
      <c r="PN43" s="17">
        <v>2.4</v>
      </c>
      <c r="PO43" s="17">
        <v>0</v>
      </c>
      <c r="PP43" s="17">
        <v>18.5</v>
      </c>
      <c r="PQ43" s="17">
        <v>14.58602</v>
      </c>
      <c r="PR43" s="17">
        <v>4.5381299999999998</v>
      </c>
      <c r="PS43" s="17">
        <v>13.961869999999999</v>
      </c>
      <c r="PT43" s="17">
        <v>1.8</v>
      </c>
      <c r="PU43" s="17">
        <v>3.12</v>
      </c>
      <c r="PV43" s="17">
        <v>3.12</v>
      </c>
      <c r="PW43" s="17">
        <v>-1.32</v>
      </c>
      <c r="PX43" s="17"/>
      <c r="PY43" s="17">
        <v>3.1</v>
      </c>
      <c r="PZ43" s="17">
        <v>3.1</v>
      </c>
      <c r="QA43" s="17">
        <v>-3.1</v>
      </c>
      <c r="QB43" s="17">
        <v>3.5</v>
      </c>
      <c r="QC43" s="17">
        <v>3.5</v>
      </c>
      <c r="QD43" s="17">
        <v>3.5</v>
      </c>
      <c r="QE43" s="17">
        <v>0</v>
      </c>
      <c r="QF43" s="17">
        <v>15.2</v>
      </c>
      <c r="QG43" s="17">
        <v>14.975849999999999</v>
      </c>
      <c r="QH43" s="17">
        <v>14.975849999999999</v>
      </c>
      <c r="QI43" s="17">
        <v>0.22414999999999999</v>
      </c>
      <c r="QJ43" s="17">
        <v>0.1</v>
      </c>
      <c r="QK43" s="17">
        <v>0.33</v>
      </c>
      <c r="QL43" s="17">
        <v>0.33</v>
      </c>
      <c r="QM43" s="17">
        <v>-0.23</v>
      </c>
      <c r="QN43" s="17">
        <v>0.1</v>
      </c>
      <c r="QO43" s="17">
        <v>0.221</v>
      </c>
      <c r="QP43" s="17">
        <v>0.221</v>
      </c>
      <c r="QQ43" s="17">
        <v>-0.121</v>
      </c>
      <c r="QR43" s="17">
        <v>30.7</v>
      </c>
      <c r="QS43" s="17">
        <v>24.025500000000001</v>
      </c>
      <c r="QT43" s="17">
        <v>24.025500000000001</v>
      </c>
      <c r="QU43" s="17">
        <v>6.6745000000000001</v>
      </c>
      <c r="QV43" s="17">
        <v>83.4</v>
      </c>
      <c r="QW43" s="17">
        <v>75.019400000000005</v>
      </c>
      <c r="QX43" s="17">
        <v>75.019400000000005</v>
      </c>
      <c r="QY43" s="17">
        <v>8.3805999999999994</v>
      </c>
      <c r="QZ43" s="17">
        <v>0</v>
      </c>
      <c r="RA43" s="17">
        <v>3.3700000000000001E-2</v>
      </c>
      <c r="RB43" s="17">
        <v>3.3700000000000001E-2</v>
      </c>
      <c r="RC43" s="17">
        <v>-3.3700000000000001E-2</v>
      </c>
      <c r="RD43" s="17">
        <v>2.1</v>
      </c>
      <c r="RE43" s="17">
        <v>2.25</v>
      </c>
      <c r="RF43" s="17">
        <v>2.25</v>
      </c>
      <c r="RG43" s="17">
        <v>-0.15</v>
      </c>
      <c r="RH43" s="17">
        <v>20</v>
      </c>
      <c r="RI43" s="17">
        <v>19.67727</v>
      </c>
      <c r="RJ43" s="17">
        <v>19.67727</v>
      </c>
      <c r="RK43" s="17">
        <v>0.32273000000000002</v>
      </c>
      <c r="RL43" s="17">
        <v>1.7</v>
      </c>
      <c r="RM43" s="17">
        <v>1.28</v>
      </c>
      <c r="RN43" s="17">
        <v>1.28</v>
      </c>
      <c r="RO43" s="17">
        <v>0.42</v>
      </c>
      <c r="RP43" s="17"/>
      <c r="RQ43" s="17"/>
      <c r="RR43" s="17"/>
      <c r="RS43" s="17">
        <v>0</v>
      </c>
      <c r="RT43" s="17">
        <v>4.5</v>
      </c>
      <c r="RU43" s="17">
        <v>4.5</v>
      </c>
      <c r="RV43" s="17">
        <v>4.5</v>
      </c>
      <c r="RW43" s="17">
        <v>0</v>
      </c>
      <c r="RX43" s="17">
        <v>0</v>
      </c>
      <c r="RY43" s="17">
        <v>5.9200000000000003E-2</v>
      </c>
      <c r="RZ43" s="17">
        <v>5.9200000000000003E-2</v>
      </c>
      <c r="SA43" s="17">
        <v>-5.9200000000000003E-2</v>
      </c>
      <c r="SB43" s="17">
        <v>0</v>
      </c>
      <c r="SC43" s="17">
        <v>0.111</v>
      </c>
      <c r="SD43" s="17">
        <v>0.111</v>
      </c>
      <c r="SE43" s="17">
        <v>-0.111</v>
      </c>
      <c r="SF43" s="17">
        <v>5.4</v>
      </c>
      <c r="SG43" s="17">
        <v>5.7</v>
      </c>
      <c r="SH43" s="17">
        <v>5.7</v>
      </c>
      <c r="SI43" s="17">
        <v>-0.3</v>
      </c>
      <c r="SJ43" s="17">
        <v>2.9</v>
      </c>
      <c r="SK43" s="17">
        <v>2.7</v>
      </c>
      <c r="SL43" s="17">
        <v>2.7</v>
      </c>
      <c r="SM43" s="17">
        <v>0.2</v>
      </c>
      <c r="SN43" s="17">
        <v>3.2</v>
      </c>
      <c r="SO43" s="17">
        <v>3</v>
      </c>
      <c r="SP43" s="17">
        <v>3</v>
      </c>
      <c r="SQ43" s="17">
        <v>0.2</v>
      </c>
      <c r="SR43" s="17">
        <v>4.0999999999999996</v>
      </c>
      <c r="SS43" s="17">
        <v>5</v>
      </c>
      <c r="ST43" s="17">
        <v>5</v>
      </c>
      <c r="SU43" s="17">
        <v>-0.9</v>
      </c>
      <c r="SV43" s="17">
        <v>29.9</v>
      </c>
      <c r="SW43" s="17">
        <v>28.8</v>
      </c>
      <c r="SX43" s="17">
        <v>30</v>
      </c>
      <c r="SY43" s="17">
        <v>-0.1</v>
      </c>
      <c r="SZ43" s="17">
        <v>70.3</v>
      </c>
      <c r="TA43" s="17">
        <v>77.400000000000006</v>
      </c>
      <c r="TB43" s="17">
        <v>71</v>
      </c>
      <c r="TC43" s="17">
        <v>-0.7</v>
      </c>
      <c r="TD43" s="17">
        <v>0</v>
      </c>
      <c r="TE43" s="17">
        <v>1.7</v>
      </c>
      <c r="TF43" s="17">
        <v>1.7</v>
      </c>
      <c r="TG43" s="17">
        <v>-1.7</v>
      </c>
      <c r="TH43" s="17">
        <v>99.11</v>
      </c>
      <c r="TI43" s="17">
        <v>108.6</v>
      </c>
      <c r="TJ43" s="17">
        <v>38.33</v>
      </c>
      <c r="TK43" s="17">
        <v>60.78</v>
      </c>
      <c r="TL43" s="17">
        <v>114.27</v>
      </c>
      <c r="TM43" s="17">
        <v>111.4</v>
      </c>
      <c r="TN43" s="17">
        <v>42.09</v>
      </c>
      <c r="TO43" s="17">
        <v>72.180000000000007</v>
      </c>
      <c r="TP43" s="17">
        <v>14.21</v>
      </c>
      <c r="TQ43" s="17">
        <v>14.9</v>
      </c>
      <c r="TR43" s="17">
        <v>4.7300000000000004</v>
      </c>
      <c r="TS43" s="17">
        <v>9.48</v>
      </c>
      <c r="TT43" s="17">
        <v>12.77</v>
      </c>
      <c r="TU43" s="17">
        <v>11.9</v>
      </c>
      <c r="TV43" s="17">
        <v>2.2400000000000002</v>
      </c>
      <c r="TW43" s="17">
        <v>10.53</v>
      </c>
      <c r="TX43" s="17">
        <v>0</v>
      </c>
      <c r="TY43" s="17">
        <v>2.16</v>
      </c>
      <c r="TZ43" s="17">
        <v>2.16</v>
      </c>
      <c r="UA43" s="17">
        <v>-2.16</v>
      </c>
      <c r="UB43" s="17">
        <v>3.7</v>
      </c>
      <c r="UC43" s="17">
        <v>4</v>
      </c>
      <c r="UD43" s="17">
        <v>4</v>
      </c>
      <c r="UE43" s="17">
        <v>-0.3</v>
      </c>
      <c r="UF43" s="17">
        <v>1.6</v>
      </c>
      <c r="UG43" s="17">
        <v>1.6</v>
      </c>
      <c r="UH43" s="17">
        <v>1.6</v>
      </c>
      <c r="UI43" s="17">
        <v>0</v>
      </c>
      <c r="UJ43" s="17"/>
      <c r="UK43" s="17"/>
      <c r="UL43" s="17"/>
      <c r="UM43" s="17">
        <v>0</v>
      </c>
      <c r="UN43" s="17">
        <v>8</v>
      </c>
      <c r="UO43" s="17">
        <v>3.5</v>
      </c>
      <c r="UP43" s="17">
        <v>3.5</v>
      </c>
      <c r="UQ43" s="17">
        <v>4.5</v>
      </c>
      <c r="UR43" s="17">
        <v>8.5</v>
      </c>
      <c r="US43" s="17">
        <v>4</v>
      </c>
      <c r="UT43" s="17">
        <v>4</v>
      </c>
      <c r="UU43" s="17">
        <v>4.5</v>
      </c>
      <c r="UV43" s="17">
        <v>6.5</v>
      </c>
      <c r="UW43" s="17">
        <v>4.0999999999999996</v>
      </c>
      <c r="UX43" s="17">
        <v>4.0999999999999996</v>
      </c>
      <c r="UY43" s="17">
        <v>2.4</v>
      </c>
      <c r="UZ43" s="17">
        <v>10.5</v>
      </c>
      <c r="VA43" s="17">
        <v>0.18</v>
      </c>
      <c r="VB43" s="17">
        <v>0.18</v>
      </c>
      <c r="VC43" s="17">
        <v>10.32</v>
      </c>
      <c r="VD43" s="17">
        <v>0.7</v>
      </c>
      <c r="VE43" s="17">
        <v>5.16</v>
      </c>
      <c r="VF43" s="17">
        <v>5.16</v>
      </c>
      <c r="VG43" s="17">
        <v>-4.46</v>
      </c>
      <c r="VH43" s="17">
        <v>0.2</v>
      </c>
      <c r="VI43" s="17">
        <v>0.59950000000000003</v>
      </c>
      <c r="VJ43" s="17">
        <v>0.59950000000000003</v>
      </c>
      <c r="VK43" s="17">
        <v>-0.39950000000000002</v>
      </c>
      <c r="VL43" s="17">
        <v>0</v>
      </c>
      <c r="VM43" s="17">
        <v>6</v>
      </c>
      <c r="VN43" s="17">
        <v>6</v>
      </c>
      <c r="VO43" s="17">
        <v>-6</v>
      </c>
      <c r="VP43" s="17">
        <v>0.6</v>
      </c>
      <c r="VQ43" s="17">
        <v>0.6</v>
      </c>
      <c r="VR43" s="17">
        <v>0.6</v>
      </c>
      <c r="VS43" s="17">
        <v>0</v>
      </c>
      <c r="VT43" s="17">
        <v>130.30000000000001</v>
      </c>
      <c r="VU43" s="17">
        <v>108</v>
      </c>
      <c r="VV43" s="17">
        <v>120</v>
      </c>
      <c r="VW43" s="17">
        <v>10.3</v>
      </c>
      <c r="VX43" s="17">
        <v>162.1</v>
      </c>
      <c r="VY43" s="17">
        <v>137.30000000000001</v>
      </c>
      <c r="VZ43" s="17">
        <v>146</v>
      </c>
      <c r="WA43" s="17">
        <v>16.100000000000001</v>
      </c>
      <c r="WB43" s="17">
        <v>0.2</v>
      </c>
      <c r="WC43" s="17">
        <v>4.32</v>
      </c>
      <c r="WD43" s="17">
        <v>4.32</v>
      </c>
      <c r="WE43" s="17">
        <v>-4.12</v>
      </c>
      <c r="WF43" s="17">
        <v>3.9</v>
      </c>
      <c r="WG43" s="17">
        <v>4.2</v>
      </c>
      <c r="WH43" s="17">
        <v>4.2</v>
      </c>
      <c r="WI43" s="17">
        <v>-0.3</v>
      </c>
      <c r="WJ43" s="17">
        <v>2.2999999999999998</v>
      </c>
      <c r="WK43" s="17">
        <v>1.1499999999999999</v>
      </c>
      <c r="WL43" s="17">
        <v>1.1499999999999999</v>
      </c>
      <c r="WM43" s="17">
        <v>1.1499999999999999</v>
      </c>
      <c r="WN43" s="17">
        <v>2.4</v>
      </c>
      <c r="WO43" s="17">
        <v>2.2999999999999998</v>
      </c>
      <c r="WP43" s="17">
        <v>2.2999999999999998</v>
      </c>
      <c r="WQ43" s="17">
        <v>0.1</v>
      </c>
      <c r="WR43" s="17">
        <v>1</v>
      </c>
      <c r="WS43" s="17">
        <v>1.3</v>
      </c>
      <c r="WT43" s="17">
        <v>1.3</v>
      </c>
      <c r="WU43" s="17">
        <v>-0.3</v>
      </c>
      <c r="WV43" s="17">
        <v>0</v>
      </c>
      <c r="WW43" s="17">
        <v>0.36259999999999998</v>
      </c>
      <c r="WX43" s="17">
        <v>0.36259999999999998</v>
      </c>
      <c r="WY43" s="17">
        <v>-0.36259999999999998</v>
      </c>
      <c r="WZ43" s="17">
        <v>5.8</v>
      </c>
      <c r="XA43" s="17">
        <v>6.8</v>
      </c>
      <c r="XB43" s="17">
        <v>6.8</v>
      </c>
      <c r="XC43" s="17">
        <v>-1</v>
      </c>
      <c r="XD43" s="17">
        <v>18.100000000000001</v>
      </c>
      <c r="XE43" s="17">
        <v>17.391300000000001</v>
      </c>
      <c r="XF43" s="17">
        <v>17.391300000000001</v>
      </c>
      <c r="XG43" s="17">
        <v>0.7087</v>
      </c>
      <c r="XH43" s="17">
        <v>10</v>
      </c>
      <c r="XI43" s="17">
        <v>10</v>
      </c>
      <c r="XJ43" s="17">
        <v>10</v>
      </c>
      <c r="XK43" s="17">
        <v>0</v>
      </c>
      <c r="XL43" s="17">
        <v>8.5</v>
      </c>
      <c r="XM43" s="17">
        <v>9</v>
      </c>
      <c r="XN43" s="17">
        <v>10.8</v>
      </c>
      <c r="XO43" s="17">
        <v>-2.2999999999999998</v>
      </c>
      <c r="XP43" s="17"/>
      <c r="XQ43" s="17"/>
      <c r="XR43" s="17"/>
      <c r="XS43" s="17">
        <v>0</v>
      </c>
      <c r="XT43" s="17"/>
      <c r="XU43" s="17"/>
      <c r="XV43" s="17"/>
      <c r="XW43" s="17">
        <v>0</v>
      </c>
      <c r="XX43" s="17">
        <v>17.7</v>
      </c>
      <c r="XY43" s="17">
        <v>19</v>
      </c>
      <c r="XZ43" s="17">
        <v>14</v>
      </c>
      <c r="YA43" s="17">
        <v>3.7</v>
      </c>
      <c r="YB43" s="17">
        <v>11.5</v>
      </c>
      <c r="YC43" s="17">
        <v>19</v>
      </c>
      <c r="YD43" s="17">
        <v>19</v>
      </c>
      <c r="YE43" s="17">
        <v>-7.5</v>
      </c>
      <c r="YF43" s="17">
        <v>6.2</v>
      </c>
      <c r="YG43" s="17">
        <v>8.1199999999999992</v>
      </c>
      <c r="YH43" s="17">
        <v>8.1199999999999992</v>
      </c>
      <c r="YI43" s="17">
        <v>-1.92</v>
      </c>
      <c r="YJ43" s="17">
        <v>10.199999999999999</v>
      </c>
      <c r="YK43" s="17"/>
      <c r="YL43" s="17"/>
      <c r="YM43" s="17">
        <v>10.199999999999999</v>
      </c>
      <c r="YN43" s="17">
        <v>13</v>
      </c>
      <c r="YO43" s="17">
        <v>12</v>
      </c>
      <c r="YP43" s="17">
        <v>12</v>
      </c>
      <c r="YQ43" s="17">
        <v>1</v>
      </c>
    </row>
    <row r="44" spans="1:667" ht="24" customHeight="1" x14ac:dyDescent="0.25">
      <c r="A44" s="1"/>
      <c r="B44" s="16" t="s">
        <v>55</v>
      </c>
      <c r="C44" s="16" t="s">
        <v>941</v>
      </c>
      <c r="D44" s="17">
        <v>100</v>
      </c>
      <c r="E44" s="17">
        <v>101.06425</v>
      </c>
      <c r="F44" s="17">
        <v>101.06425</v>
      </c>
      <c r="G44" s="17">
        <v>-1.0642499999999999</v>
      </c>
      <c r="H44" s="17">
        <v>650.9</v>
      </c>
      <c r="I44" s="17">
        <v>649.92602999999997</v>
      </c>
      <c r="J44" s="17">
        <v>649.92602999999997</v>
      </c>
      <c r="K44" s="17">
        <v>0.97397</v>
      </c>
      <c r="L44" s="17">
        <v>218</v>
      </c>
      <c r="M44" s="17">
        <v>210.41108</v>
      </c>
      <c r="N44" s="17">
        <v>210.41108</v>
      </c>
      <c r="O44" s="17">
        <v>7.5889199999999999</v>
      </c>
      <c r="P44" s="17"/>
      <c r="Q44" s="17"/>
      <c r="R44" s="17"/>
      <c r="S44" s="17">
        <v>0</v>
      </c>
      <c r="T44" s="17"/>
      <c r="U44" s="17"/>
      <c r="V44" s="17"/>
      <c r="W44" s="17">
        <v>0</v>
      </c>
      <c r="X44" s="17">
        <v>25</v>
      </c>
      <c r="Y44" s="17">
        <v>31.088100000000001</v>
      </c>
      <c r="Z44" s="17">
        <v>14.22146</v>
      </c>
      <c r="AA44" s="17">
        <v>10.77854</v>
      </c>
      <c r="AB44" s="17">
        <v>84.9</v>
      </c>
      <c r="AC44" s="17">
        <v>89</v>
      </c>
      <c r="AD44" s="17">
        <v>85.741600000000005</v>
      </c>
      <c r="AE44" s="17">
        <v>-0.84160000000000001</v>
      </c>
      <c r="AF44" s="17"/>
      <c r="AG44" s="17"/>
      <c r="AH44" s="17"/>
      <c r="AI44" s="17">
        <v>0</v>
      </c>
      <c r="AJ44" s="17">
        <v>78.5</v>
      </c>
      <c r="AK44" s="17">
        <v>86.820319999999995</v>
      </c>
      <c r="AL44" s="17"/>
      <c r="AM44" s="17">
        <v>78.5</v>
      </c>
      <c r="AN44" s="17">
        <v>179.9</v>
      </c>
      <c r="AO44" s="17">
        <v>190.92008999999999</v>
      </c>
      <c r="AP44" s="17">
        <v>189.81</v>
      </c>
      <c r="AQ44" s="17">
        <v>-9.91</v>
      </c>
      <c r="AR44" s="17">
        <v>197.5</v>
      </c>
      <c r="AS44" s="17">
        <v>190.92008999999999</v>
      </c>
      <c r="AT44" s="17">
        <v>189.81</v>
      </c>
      <c r="AU44" s="17">
        <v>7.69</v>
      </c>
      <c r="AV44" s="17">
        <v>197.2</v>
      </c>
      <c r="AW44" s="17">
        <v>190.92008999999999</v>
      </c>
      <c r="AX44" s="17">
        <v>189.81</v>
      </c>
      <c r="AY44" s="17">
        <v>7.39</v>
      </c>
      <c r="AZ44" s="17">
        <v>270.10000000000002</v>
      </c>
      <c r="BA44" s="17">
        <v>287.24013000000002</v>
      </c>
      <c r="BB44" s="17">
        <v>285.57</v>
      </c>
      <c r="BC44" s="17">
        <v>-15.47</v>
      </c>
      <c r="BD44" s="17">
        <v>200.8</v>
      </c>
      <c r="BE44" s="17">
        <v>206.04143999999999</v>
      </c>
      <c r="BF44" s="17">
        <v>206.04143999999999</v>
      </c>
      <c r="BG44" s="17">
        <v>-5.2414399999999999</v>
      </c>
      <c r="BH44" s="17">
        <v>103</v>
      </c>
      <c r="BI44" s="17">
        <v>103.33009</v>
      </c>
      <c r="BJ44" s="17">
        <v>103.33009</v>
      </c>
      <c r="BK44" s="17">
        <v>-0.33008999999999999</v>
      </c>
      <c r="BL44" s="17">
        <v>206.8</v>
      </c>
      <c r="BM44" s="17">
        <v>80.020200000000003</v>
      </c>
      <c r="BN44" s="17">
        <v>562.80772999999999</v>
      </c>
      <c r="BO44" s="17">
        <v>-356.00772999999998</v>
      </c>
      <c r="BP44" s="17">
        <v>4.0999999999999996</v>
      </c>
      <c r="BQ44" s="17">
        <v>3.8975900000000001</v>
      </c>
      <c r="BR44" s="17">
        <v>3.8975900000000001</v>
      </c>
      <c r="BS44" s="17">
        <v>0.20241000000000001</v>
      </c>
      <c r="BT44" s="17"/>
      <c r="BU44" s="17"/>
      <c r="BV44" s="17"/>
      <c r="BW44" s="17">
        <v>0</v>
      </c>
      <c r="BX44" s="17"/>
      <c r="BY44" s="17"/>
      <c r="BZ44" s="17"/>
      <c r="CA44" s="17">
        <v>0</v>
      </c>
      <c r="CB44" s="17"/>
      <c r="CC44" s="17"/>
      <c r="CD44" s="17"/>
      <c r="CE44" s="17">
        <v>0</v>
      </c>
      <c r="CF44" s="17">
        <v>106.6</v>
      </c>
      <c r="CG44" s="17">
        <v>114.00626</v>
      </c>
      <c r="CH44" s="17">
        <v>114.00626</v>
      </c>
      <c r="CI44" s="17">
        <v>-7.4062599999999996</v>
      </c>
      <c r="CJ44" s="17">
        <v>7.9</v>
      </c>
      <c r="CK44" s="17">
        <v>7.0908199999999999</v>
      </c>
      <c r="CL44" s="17">
        <v>7.0908199999999999</v>
      </c>
      <c r="CM44" s="17">
        <v>0.80918000000000001</v>
      </c>
      <c r="CN44" s="17">
        <v>5.3</v>
      </c>
      <c r="CO44" s="17">
        <v>3.8075999999999999</v>
      </c>
      <c r="CP44" s="17">
        <v>3.8075999999999999</v>
      </c>
      <c r="CQ44" s="17">
        <v>1.4923999999999999</v>
      </c>
      <c r="CR44" s="17">
        <v>22.4</v>
      </c>
      <c r="CS44" s="17">
        <v>22.280850000000001</v>
      </c>
      <c r="CT44" s="17">
        <v>22.280850000000001</v>
      </c>
      <c r="CU44" s="17">
        <v>0.11915000000000001</v>
      </c>
      <c r="CV44" s="17">
        <v>56.2</v>
      </c>
      <c r="CW44" s="17">
        <v>75.210089999999994</v>
      </c>
      <c r="CX44" s="17">
        <v>111.81449000000001</v>
      </c>
      <c r="CY44" s="17">
        <v>-55.614490000000004</v>
      </c>
      <c r="CZ44" s="17">
        <v>108.2</v>
      </c>
      <c r="DA44" s="17">
        <v>109.68507</v>
      </c>
      <c r="DB44" s="17">
        <v>178.5427</v>
      </c>
      <c r="DC44" s="17">
        <v>-70.342699999999994</v>
      </c>
      <c r="DD44" s="17"/>
      <c r="DE44" s="17"/>
      <c r="DF44" s="17"/>
      <c r="DG44" s="17">
        <v>0</v>
      </c>
      <c r="DH44" s="17">
        <v>0</v>
      </c>
      <c r="DI44" s="17"/>
      <c r="DJ44" s="17"/>
      <c r="DK44" s="17">
        <v>0</v>
      </c>
      <c r="DL44" s="17"/>
      <c r="DM44" s="17"/>
      <c r="DN44" s="17">
        <v>6.5</v>
      </c>
      <c r="DO44" s="17">
        <v>-6.5</v>
      </c>
      <c r="DP44" s="17">
        <v>6.5</v>
      </c>
      <c r="DQ44" s="17">
        <v>6.39</v>
      </c>
      <c r="DR44" s="17">
        <v>6.39</v>
      </c>
      <c r="DS44" s="17">
        <v>0.11</v>
      </c>
      <c r="DT44" s="17">
        <v>140.19999999999999</v>
      </c>
      <c r="DU44" s="17">
        <v>145.07772</v>
      </c>
      <c r="DV44" s="17"/>
      <c r="DW44" s="17">
        <v>140.19999999999999</v>
      </c>
      <c r="DX44" s="17">
        <v>29.7</v>
      </c>
      <c r="DY44" s="17">
        <v>37.056959999999997</v>
      </c>
      <c r="DZ44" s="17">
        <v>33.365459999999999</v>
      </c>
      <c r="EA44" s="17">
        <v>-3.6654599999999999</v>
      </c>
      <c r="EB44" s="17">
        <v>50</v>
      </c>
      <c r="EC44" s="17">
        <v>75.932550000000006</v>
      </c>
      <c r="ED44" s="17">
        <v>150.48505</v>
      </c>
      <c r="EE44" s="17">
        <v>-100.48505</v>
      </c>
      <c r="EF44" s="17">
        <v>20.399999999999999</v>
      </c>
      <c r="EG44" s="17">
        <v>24.03586</v>
      </c>
      <c r="EH44" s="17">
        <v>20.62593</v>
      </c>
      <c r="EI44" s="17">
        <v>-0.22592999999999999</v>
      </c>
      <c r="EJ44" s="17">
        <v>17.399999999999999</v>
      </c>
      <c r="EK44" s="17">
        <v>18.87548</v>
      </c>
      <c r="EL44" s="17">
        <v>18.87548</v>
      </c>
      <c r="EM44" s="17">
        <v>-1.4754799999999999</v>
      </c>
      <c r="EN44" s="17">
        <v>13</v>
      </c>
      <c r="EO44" s="17">
        <v>12.905889999999999</v>
      </c>
      <c r="EP44" s="17">
        <v>12.905889999999999</v>
      </c>
      <c r="EQ44" s="17">
        <v>9.4109999999999999E-2</v>
      </c>
      <c r="ER44" s="17">
        <v>56.6</v>
      </c>
      <c r="ES44" s="17">
        <v>61.99635</v>
      </c>
      <c r="ET44" s="17">
        <v>61.99635</v>
      </c>
      <c r="EU44" s="17">
        <v>-5.39635</v>
      </c>
      <c r="EV44" s="17">
        <v>176.7</v>
      </c>
      <c r="EW44" s="17">
        <v>184.74316999999999</v>
      </c>
      <c r="EX44" s="17">
        <v>184.74316999999999</v>
      </c>
      <c r="EY44" s="17">
        <v>-8.0431699999999999</v>
      </c>
      <c r="EZ44" s="17">
        <v>177.5</v>
      </c>
      <c r="FA44" s="17">
        <v>184.74316999999999</v>
      </c>
      <c r="FB44" s="17">
        <v>184.74316999999999</v>
      </c>
      <c r="FC44" s="17">
        <v>-7.2431700000000001</v>
      </c>
      <c r="FD44" s="17">
        <v>179.8</v>
      </c>
      <c r="FE44" s="17">
        <v>185.29795999999999</v>
      </c>
      <c r="FF44" s="17">
        <v>185.29795999999999</v>
      </c>
      <c r="FG44" s="17">
        <v>-5.49796</v>
      </c>
      <c r="FH44" s="17">
        <v>86.9</v>
      </c>
      <c r="FI44" s="17">
        <v>87.983080000000001</v>
      </c>
      <c r="FJ44" s="17">
        <v>87.983080000000001</v>
      </c>
      <c r="FK44" s="17">
        <v>-1.08308</v>
      </c>
      <c r="FL44" s="17">
        <v>19.8</v>
      </c>
      <c r="FM44" s="17"/>
      <c r="FN44" s="17"/>
      <c r="FO44" s="17">
        <v>19.8</v>
      </c>
      <c r="FP44" s="17">
        <v>25</v>
      </c>
      <c r="FQ44" s="17">
        <v>23.071429999999999</v>
      </c>
      <c r="FR44" s="17">
        <v>23.06963</v>
      </c>
      <c r="FS44" s="17">
        <v>1.9303699999999999</v>
      </c>
      <c r="FT44" s="17">
        <v>13.9</v>
      </c>
      <c r="FU44" s="17">
        <v>14.510630000000001</v>
      </c>
      <c r="FV44" s="17">
        <v>14.510630000000001</v>
      </c>
      <c r="FW44" s="17">
        <v>-0.61063000000000001</v>
      </c>
      <c r="FX44" s="17">
        <v>44.4</v>
      </c>
      <c r="FY44" s="17">
        <v>23.361429999999999</v>
      </c>
      <c r="FZ44" s="17">
        <v>20.725390000000001</v>
      </c>
      <c r="GA44" s="17">
        <v>23.674610000000001</v>
      </c>
      <c r="GB44" s="17"/>
      <c r="GC44" s="17"/>
      <c r="GD44" s="17"/>
      <c r="GE44" s="17">
        <v>0</v>
      </c>
      <c r="GF44" s="17"/>
      <c r="GG44" s="17"/>
      <c r="GH44" s="17"/>
      <c r="GI44" s="17">
        <v>0</v>
      </c>
      <c r="GJ44" s="17">
        <v>6.4</v>
      </c>
      <c r="GK44" s="17">
        <v>6.8787000000000003</v>
      </c>
      <c r="GL44" s="17">
        <v>6.8787000000000003</v>
      </c>
      <c r="GM44" s="17">
        <v>-0.47870000000000001</v>
      </c>
      <c r="GN44" s="17">
        <v>34.799999999999997</v>
      </c>
      <c r="GO44" s="17">
        <v>107.00346999999999</v>
      </c>
      <c r="GP44" s="17">
        <v>141.61836</v>
      </c>
      <c r="GQ44" s="17">
        <v>-106.81836</v>
      </c>
      <c r="GR44" s="17"/>
      <c r="GS44" s="17"/>
      <c r="GT44" s="17"/>
      <c r="GU44" s="17">
        <v>0</v>
      </c>
      <c r="GV44" s="17"/>
      <c r="GW44" s="17"/>
      <c r="GX44" s="17"/>
      <c r="GY44" s="17">
        <v>0</v>
      </c>
      <c r="GZ44" s="17"/>
      <c r="HA44" s="17"/>
      <c r="HB44" s="17"/>
      <c r="HC44" s="17">
        <v>0</v>
      </c>
      <c r="HD44" s="17"/>
      <c r="HE44" s="17"/>
      <c r="HF44" s="17"/>
      <c r="HG44" s="17">
        <v>0</v>
      </c>
      <c r="HH44" s="17">
        <v>94.3</v>
      </c>
      <c r="HI44" s="17">
        <v>65.782380000000003</v>
      </c>
      <c r="HJ44" s="17">
        <v>69.361580000000004</v>
      </c>
      <c r="HK44" s="17">
        <v>24.938420000000001</v>
      </c>
      <c r="HL44" s="17">
        <v>0</v>
      </c>
      <c r="HM44" s="17"/>
      <c r="HN44" s="17">
        <v>25.906739999999999</v>
      </c>
      <c r="HO44" s="17">
        <v>-25.906739999999999</v>
      </c>
      <c r="HP44" s="17"/>
      <c r="HQ44" s="17"/>
      <c r="HR44" s="17"/>
      <c r="HS44" s="17">
        <v>0</v>
      </c>
      <c r="HT44" s="17">
        <v>41.5</v>
      </c>
      <c r="HU44" s="17">
        <v>45.291899999999998</v>
      </c>
      <c r="HV44" s="17">
        <v>45.291899999999998</v>
      </c>
      <c r="HW44" s="17">
        <v>-3.7919</v>
      </c>
      <c r="HX44" s="17"/>
      <c r="HY44" s="17"/>
      <c r="HZ44" s="17"/>
      <c r="IA44" s="17">
        <v>0</v>
      </c>
      <c r="IB44" s="17"/>
      <c r="IC44" s="17"/>
      <c r="ID44" s="17"/>
      <c r="IE44" s="17">
        <v>0</v>
      </c>
      <c r="IF44" s="17"/>
      <c r="IG44" s="17"/>
      <c r="IH44" s="17"/>
      <c r="II44" s="17">
        <v>0</v>
      </c>
      <c r="IJ44" s="17">
        <v>70.81</v>
      </c>
      <c r="IK44" s="17">
        <v>112.11582</v>
      </c>
      <c r="IL44" s="17">
        <v>90.466610000000003</v>
      </c>
      <c r="IM44" s="17">
        <v>-19.656610000000001</v>
      </c>
      <c r="IN44" s="17">
        <v>168.76</v>
      </c>
      <c r="IO44" s="17">
        <v>172.90064000000001</v>
      </c>
      <c r="IP44" s="17">
        <v>178.86794</v>
      </c>
      <c r="IQ44" s="17">
        <v>-10.107939999999999</v>
      </c>
      <c r="IR44" s="17">
        <v>166.34</v>
      </c>
      <c r="IS44" s="17">
        <v>172.90064000000001</v>
      </c>
      <c r="IT44" s="17">
        <v>178.86794</v>
      </c>
      <c r="IU44" s="17">
        <v>-12.527939999999999</v>
      </c>
      <c r="IV44" s="17">
        <v>198.37</v>
      </c>
      <c r="IW44" s="17">
        <v>172.90064000000001</v>
      </c>
      <c r="IX44" s="17">
        <v>178.86794</v>
      </c>
      <c r="IY44" s="17">
        <v>19.50206</v>
      </c>
      <c r="IZ44" s="17">
        <v>254.37</v>
      </c>
      <c r="JA44" s="17">
        <v>260.12979000000001</v>
      </c>
      <c r="JB44" s="17">
        <v>269.10762</v>
      </c>
      <c r="JC44" s="17">
        <v>-14.73762</v>
      </c>
      <c r="JD44" s="17">
        <v>72.81</v>
      </c>
      <c r="JE44" s="17">
        <v>73.334350000000001</v>
      </c>
      <c r="JF44" s="17">
        <v>73.334350000000001</v>
      </c>
      <c r="JG44" s="17">
        <v>-0.52434999999999998</v>
      </c>
      <c r="JH44" s="17">
        <v>34.880000000000003</v>
      </c>
      <c r="JI44" s="17">
        <v>36.777279999999998</v>
      </c>
      <c r="JJ44" s="17">
        <v>36.777279999999998</v>
      </c>
      <c r="JK44" s="17">
        <v>-1.8972800000000001</v>
      </c>
      <c r="JL44" s="17">
        <v>0</v>
      </c>
      <c r="JM44" s="17"/>
      <c r="JN44" s="17"/>
      <c r="JO44" s="17">
        <v>0</v>
      </c>
      <c r="JP44" s="17">
        <v>120.2</v>
      </c>
      <c r="JQ44" s="17"/>
      <c r="JR44" s="17"/>
      <c r="JS44" s="17">
        <v>120.2</v>
      </c>
      <c r="JT44" s="17"/>
      <c r="JU44" s="17"/>
      <c r="JV44" s="17"/>
      <c r="JW44" s="17">
        <v>0</v>
      </c>
      <c r="JX44" s="17"/>
      <c r="JY44" s="17"/>
      <c r="JZ44" s="17"/>
      <c r="KA44" s="17">
        <v>0</v>
      </c>
      <c r="KB44" s="17"/>
      <c r="KC44" s="17"/>
      <c r="KD44" s="17"/>
      <c r="KE44" s="17">
        <v>0</v>
      </c>
      <c r="KF44" s="17"/>
      <c r="KG44" s="17"/>
      <c r="KH44" s="17"/>
      <c r="KI44" s="17">
        <v>0</v>
      </c>
      <c r="KJ44" s="17">
        <v>4.5</v>
      </c>
      <c r="KK44" s="17"/>
      <c r="KL44" s="17"/>
      <c r="KM44" s="17">
        <v>4.5</v>
      </c>
      <c r="KN44" s="17">
        <v>0.1</v>
      </c>
      <c r="KO44" s="17">
        <v>1.84476</v>
      </c>
      <c r="KP44" s="17">
        <v>1.84476</v>
      </c>
      <c r="KQ44" s="17">
        <v>-1.7447600000000001</v>
      </c>
      <c r="KR44" s="17">
        <v>201.6</v>
      </c>
      <c r="KS44" s="17">
        <v>268.50241999999997</v>
      </c>
      <c r="KT44" s="17">
        <v>196.47597999999999</v>
      </c>
      <c r="KU44" s="17">
        <v>5.1240199999999998</v>
      </c>
      <c r="KV44" s="17">
        <v>93.2</v>
      </c>
      <c r="KW44" s="17">
        <v>93.910030000000006</v>
      </c>
      <c r="KX44" s="17">
        <v>93.424319999999994</v>
      </c>
      <c r="KY44" s="17">
        <v>-0.22431999999999999</v>
      </c>
      <c r="KZ44" s="17">
        <v>51.1</v>
      </c>
      <c r="LA44" s="17">
        <v>66.809659999999994</v>
      </c>
      <c r="LB44" s="17">
        <v>66.809659999999994</v>
      </c>
      <c r="LC44" s="17">
        <v>-15.70966</v>
      </c>
      <c r="LD44" s="17">
        <v>36.4</v>
      </c>
      <c r="LE44" s="17">
        <v>48.179349999999999</v>
      </c>
      <c r="LF44" s="17">
        <v>48.179349999999999</v>
      </c>
      <c r="LG44" s="17">
        <v>-11.779350000000001</v>
      </c>
      <c r="LH44" s="17">
        <v>26.7</v>
      </c>
      <c r="LI44" s="17">
        <v>27.482790000000001</v>
      </c>
      <c r="LJ44" s="17">
        <v>29.806760000000001</v>
      </c>
      <c r="LK44" s="17">
        <v>-3.10676</v>
      </c>
      <c r="LL44" s="17">
        <v>116.1</v>
      </c>
      <c r="LM44" s="17">
        <v>114.15203</v>
      </c>
      <c r="LN44" s="17">
        <v>114.15203</v>
      </c>
      <c r="LO44" s="17">
        <v>1.94797</v>
      </c>
      <c r="LP44" s="17">
        <v>48.1</v>
      </c>
      <c r="LQ44" s="17">
        <v>45.993009999999998</v>
      </c>
      <c r="LR44" s="17">
        <v>50.645899999999997</v>
      </c>
      <c r="LS44" s="17">
        <v>-2.5459000000000001</v>
      </c>
      <c r="LT44" s="17">
        <v>48.8</v>
      </c>
      <c r="LU44" s="17">
        <v>49.666240000000002</v>
      </c>
      <c r="LV44" s="17">
        <v>49.666240000000002</v>
      </c>
      <c r="LW44" s="17">
        <v>-0.86624000000000001</v>
      </c>
      <c r="LX44" s="17">
        <v>139.69999999999999</v>
      </c>
      <c r="LY44" s="17">
        <v>153.15676999999999</v>
      </c>
      <c r="LZ44" s="17">
        <v>151.97389999999999</v>
      </c>
      <c r="MA44" s="17">
        <v>-12.273899999999999</v>
      </c>
      <c r="MB44" s="17">
        <v>143.1</v>
      </c>
      <c r="MC44" s="17">
        <v>153.15676999999999</v>
      </c>
      <c r="MD44" s="17">
        <v>151.97389999999999</v>
      </c>
      <c r="ME44" s="17">
        <v>-8.8739000000000008</v>
      </c>
      <c r="MF44" s="17">
        <v>167.4</v>
      </c>
      <c r="MG44" s="17">
        <v>153.61670000000001</v>
      </c>
      <c r="MH44" s="17">
        <v>152.43028000000001</v>
      </c>
      <c r="MI44" s="17">
        <v>14.969720000000001</v>
      </c>
      <c r="MJ44" s="17">
        <v>181.2</v>
      </c>
      <c r="MK44" s="17">
        <v>176.36183</v>
      </c>
      <c r="ML44" s="17">
        <v>176.36183</v>
      </c>
      <c r="MM44" s="17">
        <v>4.8381699999999999</v>
      </c>
      <c r="MN44" s="17">
        <v>0</v>
      </c>
      <c r="MO44" s="17"/>
      <c r="MP44" s="17"/>
      <c r="MQ44" s="17">
        <v>0</v>
      </c>
      <c r="MR44" s="17"/>
      <c r="MS44" s="17"/>
      <c r="MT44" s="17"/>
      <c r="MU44" s="17">
        <v>0</v>
      </c>
      <c r="MV44" s="17">
        <v>0</v>
      </c>
      <c r="MW44" s="17"/>
      <c r="MX44" s="17"/>
      <c r="MY44" s="17">
        <v>0</v>
      </c>
      <c r="MZ44" s="17"/>
      <c r="NA44" s="17"/>
      <c r="NB44" s="17"/>
      <c r="NC44" s="17">
        <v>0</v>
      </c>
      <c r="ND44" s="17">
        <v>208.3</v>
      </c>
      <c r="NE44" s="17">
        <v>205.29381000000001</v>
      </c>
      <c r="NF44" s="17">
        <v>205.29381000000001</v>
      </c>
      <c r="NG44" s="17">
        <v>3.0061900000000001</v>
      </c>
      <c r="NH44" s="17">
        <v>100.3</v>
      </c>
      <c r="NI44" s="17">
        <v>102.95515</v>
      </c>
      <c r="NJ44" s="17">
        <v>102.95515</v>
      </c>
      <c r="NK44" s="17">
        <v>-2.6551499999999999</v>
      </c>
      <c r="NL44" s="17">
        <v>8.1</v>
      </c>
      <c r="NM44" s="17">
        <v>7.5354299999999999</v>
      </c>
      <c r="NN44" s="17">
        <v>7.5354299999999999</v>
      </c>
      <c r="NO44" s="17">
        <v>0.56457000000000002</v>
      </c>
      <c r="NP44" s="17">
        <v>5.3</v>
      </c>
      <c r="NQ44" s="17">
        <v>4.9991700000000003</v>
      </c>
      <c r="NR44" s="17">
        <v>4.9991700000000003</v>
      </c>
      <c r="NS44" s="17">
        <v>0.30082999999999999</v>
      </c>
      <c r="NT44" s="17">
        <v>122.9</v>
      </c>
      <c r="NU44" s="17">
        <v>119.14</v>
      </c>
      <c r="NV44" s="17">
        <v>88.992800000000003</v>
      </c>
      <c r="NW44" s="17">
        <v>33.907200000000003</v>
      </c>
      <c r="NX44" s="17">
        <v>0</v>
      </c>
      <c r="NY44" s="17"/>
      <c r="NZ44" s="17"/>
      <c r="OA44" s="17">
        <v>0</v>
      </c>
      <c r="OB44" s="17">
        <v>7.8</v>
      </c>
      <c r="OC44" s="17">
        <v>5.69</v>
      </c>
      <c r="OD44" s="17">
        <v>0.18</v>
      </c>
      <c r="OE44" s="17">
        <v>7.62</v>
      </c>
      <c r="OF44" s="17">
        <v>0</v>
      </c>
      <c r="OG44" s="17"/>
      <c r="OH44" s="17"/>
      <c r="OI44" s="17">
        <v>0</v>
      </c>
      <c r="OJ44" s="17">
        <v>5.2</v>
      </c>
      <c r="OK44" s="17">
        <v>10.16882</v>
      </c>
      <c r="OL44" s="17">
        <v>20.33764</v>
      </c>
      <c r="OM44" s="17">
        <v>-15.137639999999999</v>
      </c>
      <c r="ON44" s="17"/>
      <c r="OO44" s="17"/>
      <c r="OP44" s="17"/>
      <c r="OQ44" s="17">
        <v>0</v>
      </c>
      <c r="OR44" s="17"/>
      <c r="OS44" s="17"/>
      <c r="OT44" s="17"/>
      <c r="OU44" s="17">
        <v>0</v>
      </c>
      <c r="OV44" s="17">
        <v>0</v>
      </c>
      <c r="OW44" s="17"/>
      <c r="OX44" s="17"/>
      <c r="OY44" s="17">
        <v>0</v>
      </c>
      <c r="OZ44" s="17">
        <v>0</v>
      </c>
      <c r="PA44" s="17"/>
      <c r="PB44" s="17"/>
      <c r="PC44" s="17">
        <v>0</v>
      </c>
      <c r="PD44" s="17">
        <v>1.1000000000000001</v>
      </c>
      <c r="PE44" s="17">
        <v>0.47</v>
      </c>
      <c r="PF44" s="17">
        <v>0.47</v>
      </c>
      <c r="PG44" s="17">
        <v>0.63</v>
      </c>
      <c r="PH44" s="17">
        <v>0.7</v>
      </c>
      <c r="PI44" s="17">
        <v>1.4</v>
      </c>
      <c r="PJ44" s="17">
        <v>1.4</v>
      </c>
      <c r="PK44" s="17">
        <v>-0.7</v>
      </c>
      <c r="PL44" s="17">
        <v>2.6</v>
      </c>
      <c r="PM44" s="17">
        <v>2.4</v>
      </c>
      <c r="PN44" s="17">
        <v>2.4</v>
      </c>
      <c r="PO44" s="17">
        <v>0.2</v>
      </c>
      <c r="PP44" s="17">
        <v>18.7</v>
      </c>
      <c r="PQ44" s="17">
        <v>14.58602</v>
      </c>
      <c r="PR44" s="17">
        <v>4.5381299999999998</v>
      </c>
      <c r="PS44" s="17">
        <v>14.16187</v>
      </c>
      <c r="PT44" s="17">
        <v>0</v>
      </c>
      <c r="PU44" s="17">
        <v>3.12</v>
      </c>
      <c r="PV44" s="17">
        <v>3.12</v>
      </c>
      <c r="PW44" s="17">
        <v>-3.12</v>
      </c>
      <c r="PX44" s="17"/>
      <c r="PY44" s="17">
        <v>3.1</v>
      </c>
      <c r="PZ44" s="17">
        <v>3.1</v>
      </c>
      <c r="QA44" s="17">
        <v>-3.1</v>
      </c>
      <c r="QB44" s="17">
        <v>3.5</v>
      </c>
      <c r="QC44" s="17">
        <v>3.5</v>
      </c>
      <c r="QD44" s="17">
        <v>3.5</v>
      </c>
      <c r="QE44" s="17">
        <v>0</v>
      </c>
      <c r="QF44" s="17">
        <v>15.3</v>
      </c>
      <c r="QG44" s="17">
        <v>14.975849999999999</v>
      </c>
      <c r="QH44" s="17">
        <v>14.975849999999999</v>
      </c>
      <c r="QI44" s="17">
        <v>0.32414999999999999</v>
      </c>
      <c r="QJ44" s="17">
        <v>0</v>
      </c>
      <c r="QK44" s="17"/>
      <c r="QL44" s="17"/>
      <c r="QM44" s="17">
        <v>0</v>
      </c>
      <c r="QN44" s="17">
        <v>0</v>
      </c>
      <c r="QO44" s="17"/>
      <c r="QP44" s="17"/>
      <c r="QQ44" s="17">
        <v>0</v>
      </c>
      <c r="QR44" s="17">
        <v>30.4</v>
      </c>
      <c r="QS44" s="17">
        <v>29.82</v>
      </c>
      <c r="QT44" s="17">
        <v>24.113700000000001</v>
      </c>
      <c r="QU44" s="17">
        <v>6.2862999999999998</v>
      </c>
      <c r="QV44" s="17">
        <v>79.099999999999994</v>
      </c>
      <c r="QW44" s="17">
        <v>83.07</v>
      </c>
      <c r="QX44" s="17">
        <v>74.886600000000001</v>
      </c>
      <c r="QY44" s="17">
        <v>4.2134</v>
      </c>
      <c r="QZ44" s="17">
        <v>0</v>
      </c>
      <c r="RA44" s="17"/>
      <c r="RB44" s="17"/>
      <c r="RC44" s="17">
        <v>0</v>
      </c>
      <c r="RD44" s="17">
        <v>2</v>
      </c>
      <c r="RE44" s="17">
        <v>2.25</v>
      </c>
      <c r="RF44" s="17">
        <v>2.25</v>
      </c>
      <c r="RG44" s="17">
        <v>-0.25</v>
      </c>
      <c r="RH44" s="17">
        <v>20</v>
      </c>
      <c r="RI44" s="17">
        <v>16.529140000000002</v>
      </c>
      <c r="RJ44" s="17">
        <v>19.67727</v>
      </c>
      <c r="RK44" s="17">
        <v>0.32273000000000002</v>
      </c>
      <c r="RL44" s="17">
        <v>1.8</v>
      </c>
      <c r="RM44" s="17">
        <v>1.36</v>
      </c>
      <c r="RN44" s="17">
        <v>1.36</v>
      </c>
      <c r="RO44" s="17">
        <v>0.44</v>
      </c>
      <c r="RP44" s="17"/>
      <c r="RQ44" s="17"/>
      <c r="RR44" s="17"/>
      <c r="RS44" s="17">
        <v>0</v>
      </c>
      <c r="RT44" s="17">
        <v>4.5</v>
      </c>
      <c r="RU44" s="17">
        <v>4.5</v>
      </c>
      <c r="RV44" s="17">
        <v>4.5</v>
      </c>
      <c r="RW44" s="17">
        <v>0</v>
      </c>
      <c r="RX44" s="17">
        <v>0</v>
      </c>
      <c r="RY44" s="17">
        <v>2.5700000000000001E-2</v>
      </c>
      <c r="RZ44" s="17">
        <v>2.5700000000000001E-2</v>
      </c>
      <c r="SA44" s="17">
        <v>-2.5700000000000001E-2</v>
      </c>
      <c r="SB44" s="17">
        <v>0</v>
      </c>
      <c r="SC44" s="17">
        <v>5.3999999999999999E-2</v>
      </c>
      <c r="SD44" s="17">
        <v>5.3999999999999999E-2</v>
      </c>
      <c r="SE44" s="17">
        <v>-5.3999999999999999E-2</v>
      </c>
      <c r="SF44" s="17">
        <v>5.4</v>
      </c>
      <c r="SG44" s="17">
        <v>5.7</v>
      </c>
      <c r="SH44" s="17">
        <v>5.7</v>
      </c>
      <c r="SI44" s="17">
        <v>-0.3</v>
      </c>
      <c r="SJ44" s="17">
        <v>2.7</v>
      </c>
      <c r="SK44" s="17">
        <v>2.7</v>
      </c>
      <c r="SL44" s="17">
        <v>2.7</v>
      </c>
      <c r="SM44" s="17">
        <v>0</v>
      </c>
      <c r="SN44" s="17">
        <v>3.1</v>
      </c>
      <c r="SO44" s="17">
        <v>3</v>
      </c>
      <c r="SP44" s="17">
        <v>3</v>
      </c>
      <c r="SQ44" s="17">
        <v>0.1</v>
      </c>
      <c r="SR44" s="17">
        <v>4.0999999999999996</v>
      </c>
      <c r="SS44" s="17">
        <v>5</v>
      </c>
      <c r="ST44" s="17">
        <v>5</v>
      </c>
      <c r="SU44" s="17">
        <v>-0.9</v>
      </c>
      <c r="SV44" s="17">
        <v>29.7</v>
      </c>
      <c r="SW44" s="17">
        <v>27.07</v>
      </c>
      <c r="SX44" s="17">
        <v>30</v>
      </c>
      <c r="SY44" s="17">
        <v>-0.3</v>
      </c>
      <c r="SZ44" s="17">
        <v>69.7</v>
      </c>
      <c r="TA44" s="17">
        <v>61.56</v>
      </c>
      <c r="TB44" s="17">
        <v>71</v>
      </c>
      <c r="TC44" s="17">
        <v>-1.3</v>
      </c>
      <c r="TD44" s="17">
        <v>0</v>
      </c>
      <c r="TE44" s="17"/>
      <c r="TF44" s="17"/>
      <c r="TG44" s="17">
        <v>0</v>
      </c>
      <c r="TH44" s="17">
        <v>105.16</v>
      </c>
      <c r="TI44" s="17">
        <v>111.76</v>
      </c>
      <c r="TJ44" s="17">
        <v>38.33</v>
      </c>
      <c r="TK44" s="17">
        <v>66.83</v>
      </c>
      <c r="TL44" s="17">
        <v>114.7</v>
      </c>
      <c r="TM44" s="17">
        <v>110.15</v>
      </c>
      <c r="TN44" s="17">
        <v>42.09</v>
      </c>
      <c r="TO44" s="17">
        <v>72.61</v>
      </c>
      <c r="TP44" s="17">
        <v>15.97</v>
      </c>
      <c r="TQ44" s="17">
        <v>15.54</v>
      </c>
      <c r="TR44" s="17">
        <v>4.7300000000000004</v>
      </c>
      <c r="TS44" s="17">
        <v>11.24</v>
      </c>
      <c r="TT44" s="17">
        <v>10.88</v>
      </c>
      <c r="TU44" s="17">
        <v>12.34</v>
      </c>
      <c r="TV44" s="17">
        <v>2.2400000000000002</v>
      </c>
      <c r="TW44" s="17">
        <v>8.64</v>
      </c>
      <c r="TX44" s="17">
        <v>0</v>
      </c>
      <c r="TY44" s="17"/>
      <c r="TZ44" s="17"/>
      <c r="UA44" s="17">
        <v>0</v>
      </c>
      <c r="UB44" s="17">
        <v>0.7</v>
      </c>
      <c r="UC44" s="17">
        <v>4</v>
      </c>
      <c r="UD44" s="17">
        <v>4</v>
      </c>
      <c r="UE44" s="17">
        <v>-3.3</v>
      </c>
      <c r="UF44" s="17">
        <v>1.6</v>
      </c>
      <c r="UG44" s="17">
        <v>1.6</v>
      </c>
      <c r="UH44" s="17">
        <v>1.6</v>
      </c>
      <c r="UI44" s="17">
        <v>0</v>
      </c>
      <c r="UJ44" s="17"/>
      <c r="UK44" s="17"/>
      <c r="UL44" s="17"/>
      <c r="UM44" s="17">
        <v>0</v>
      </c>
      <c r="UN44" s="17">
        <v>7.5</v>
      </c>
      <c r="UO44" s="17">
        <v>3.5</v>
      </c>
      <c r="UP44" s="17">
        <v>3.5</v>
      </c>
      <c r="UQ44" s="17">
        <v>4</v>
      </c>
      <c r="UR44" s="17">
        <v>8.5</v>
      </c>
      <c r="US44" s="17">
        <v>4</v>
      </c>
      <c r="UT44" s="17">
        <v>4</v>
      </c>
      <c r="UU44" s="17">
        <v>4.5</v>
      </c>
      <c r="UV44" s="17">
        <v>6.5</v>
      </c>
      <c r="UW44" s="17">
        <v>4.0999999999999996</v>
      </c>
      <c r="UX44" s="17">
        <v>4.0999999999999996</v>
      </c>
      <c r="UY44" s="17">
        <v>2.4</v>
      </c>
      <c r="UZ44" s="17">
        <v>6</v>
      </c>
      <c r="VA44" s="17">
        <v>7.33</v>
      </c>
      <c r="VB44" s="17"/>
      <c r="VC44" s="17">
        <v>6</v>
      </c>
      <c r="VD44" s="17">
        <v>0</v>
      </c>
      <c r="VE44" s="17"/>
      <c r="VF44" s="17"/>
      <c r="VG44" s="17">
        <v>0</v>
      </c>
      <c r="VH44" s="17">
        <v>0</v>
      </c>
      <c r="VI44" s="17"/>
      <c r="VJ44" s="17"/>
      <c r="VK44" s="17">
        <v>0</v>
      </c>
      <c r="VL44" s="17">
        <v>0</v>
      </c>
      <c r="VM44" s="17"/>
      <c r="VN44" s="17"/>
      <c r="VO44" s="17">
        <v>0</v>
      </c>
      <c r="VP44" s="17">
        <v>0.5</v>
      </c>
      <c r="VQ44" s="17">
        <v>0.6</v>
      </c>
      <c r="VR44" s="17">
        <v>0.6</v>
      </c>
      <c r="VS44" s="17">
        <v>-0.1</v>
      </c>
      <c r="VT44" s="17">
        <v>130.6</v>
      </c>
      <c r="VU44" s="17">
        <v>127.12</v>
      </c>
      <c r="VV44" s="17">
        <v>118</v>
      </c>
      <c r="VW44" s="17">
        <v>12.6</v>
      </c>
      <c r="VX44" s="17">
        <v>154.5</v>
      </c>
      <c r="VY44" s="17">
        <v>134.85</v>
      </c>
      <c r="VZ44" s="17">
        <v>141</v>
      </c>
      <c r="WA44" s="17">
        <v>13.5</v>
      </c>
      <c r="WB44" s="17">
        <v>0</v>
      </c>
      <c r="WC44" s="17"/>
      <c r="WD44" s="17"/>
      <c r="WE44" s="17">
        <v>0</v>
      </c>
      <c r="WF44" s="17">
        <v>3.9</v>
      </c>
      <c r="WG44" s="17">
        <v>4.2</v>
      </c>
      <c r="WH44" s="17">
        <v>4.2</v>
      </c>
      <c r="WI44" s="17">
        <v>-0.3</v>
      </c>
      <c r="WJ44" s="17">
        <v>2.2999999999999998</v>
      </c>
      <c r="WK44" s="17">
        <v>1.1499999999999999</v>
      </c>
      <c r="WL44" s="17">
        <v>1.1499999999999999</v>
      </c>
      <c r="WM44" s="17">
        <v>1.1499999999999999</v>
      </c>
      <c r="WN44" s="17">
        <v>2.4</v>
      </c>
      <c r="WO44" s="17">
        <v>2.2999999999999998</v>
      </c>
      <c r="WP44" s="17">
        <v>2.2999999999999998</v>
      </c>
      <c r="WQ44" s="17">
        <v>0.1</v>
      </c>
      <c r="WR44" s="17">
        <v>1</v>
      </c>
      <c r="WS44" s="17">
        <v>1.3</v>
      </c>
      <c r="WT44" s="17">
        <v>1.3</v>
      </c>
      <c r="WU44" s="17">
        <v>-0.3</v>
      </c>
      <c r="WV44" s="17">
        <v>0</v>
      </c>
      <c r="WW44" s="17"/>
      <c r="WX44" s="17"/>
      <c r="WY44" s="17">
        <v>0</v>
      </c>
      <c r="WZ44" s="17">
        <v>5.8</v>
      </c>
      <c r="XA44" s="17">
        <v>6.8</v>
      </c>
      <c r="XB44" s="17">
        <v>6.8</v>
      </c>
      <c r="XC44" s="17">
        <v>-1</v>
      </c>
      <c r="XD44" s="17">
        <v>18.100000000000001</v>
      </c>
      <c r="XE44" s="17">
        <v>17.391300000000001</v>
      </c>
      <c r="XF44" s="17">
        <v>17.391300000000001</v>
      </c>
      <c r="XG44" s="17">
        <v>0.7087</v>
      </c>
      <c r="XH44" s="17">
        <v>10</v>
      </c>
      <c r="XI44" s="17">
        <v>10</v>
      </c>
      <c r="XJ44" s="17">
        <v>10</v>
      </c>
      <c r="XK44" s="17">
        <v>0</v>
      </c>
      <c r="XL44" s="17">
        <v>10.3</v>
      </c>
      <c r="XM44" s="17">
        <v>9</v>
      </c>
      <c r="XN44" s="17">
        <v>10.8</v>
      </c>
      <c r="XO44" s="17">
        <v>-0.5</v>
      </c>
      <c r="XP44" s="17"/>
      <c r="XQ44" s="17"/>
      <c r="XR44" s="17"/>
      <c r="XS44" s="17">
        <v>0</v>
      </c>
      <c r="XT44" s="17"/>
      <c r="XU44" s="17"/>
      <c r="XV44" s="17"/>
      <c r="XW44" s="17">
        <v>0</v>
      </c>
      <c r="XX44" s="17">
        <v>16.2</v>
      </c>
      <c r="XY44" s="17">
        <v>19</v>
      </c>
      <c r="XZ44" s="17">
        <v>14</v>
      </c>
      <c r="YA44" s="17">
        <v>2.2000000000000002</v>
      </c>
      <c r="YB44" s="17">
        <v>11.5</v>
      </c>
      <c r="YC44" s="17">
        <v>19</v>
      </c>
      <c r="YD44" s="17">
        <v>19</v>
      </c>
      <c r="YE44" s="17">
        <v>-7.5</v>
      </c>
      <c r="YF44" s="17">
        <v>6.3</v>
      </c>
      <c r="YG44" s="17">
        <v>8.1199999999999992</v>
      </c>
      <c r="YH44" s="17">
        <v>8.1199999999999992</v>
      </c>
      <c r="YI44" s="17">
        <v>-1.82</v>
      </c>
      <c r="YJ44" s="17">
        <v>10.1</v>
      </c>
      <c r="YK44" s="17"/>
      <c r="YL44" s="17"/>
      <c r="YM44" s="17">
        <v>10.1</v>
      </c>
      <c r="YN44" s="17">
        <v>12.2</v>
      </c>
      <c r="YO44" s="17">
        <v>12</v>
      </c>
      <c r="YP44" s="17">
        <v>12</v>
      </c>
      <c r="YQ44" s="17">
        <v>0.2</v>
      </c>
    </row>
    <row r="45" spans="1:667" ht="24" customHeight="1" x14ac:dyDescent="0.25">
      <c r="A45" s="1"/>
      <c r="B45" s="16" t="s">
        <v>55</v>
      </c>
      <c r="C45" s="16" t="s">
        <v>942</v>
      </c>
      <c r="D45" s="17">
        <v>98.4</v>
      </c>
      <c r="E45" s="17">
        <v>101.06425</v>
      </c>
      <c r="F45" s="17">
        <v>101.06425</v>
      </c>
      <c r="G45" s="17">
        <v>-2.66425</v>
      </c>
      <c r="H45" s="17">
        <v>648.20000000000005</v>
      </c>
      <c r="I45" s="17">
        <v>649.92602999999997</v>
      </c>
      <c r="J45" s="17">
        <v>649.92602999999997</v>
      </c>
      <c r="K45" s="17">
        <v>-1.72603</v>
      </c>
      <c r="L45" s="17">
        <v>216.8</v>
      </c>
      <c r="M45" s="17">
        <v>210.41108</v>
      </c>
      <c r="N45" s="17">
        <v>210.41108</v>
      </c>
      <c r="O45" s="17">
        <v>6.3889199999999997</v>
      </c>
      <c r="P45" s="17"/>
      <c r="Q45" s="17"/>
      <c r="R45" s="17"/>
      <c r="S45" s="17">
        <v>0</v>
      </c>
      <c r="T45" s="17"/>
      <c r="U45" s="17"/>
      <c r="V45" s="17"/>
      <c r="W45" s="17">
        <v>0</v>
      </c>
      <c r="X45" s="17">
        <v>24.8</v>
      </c>
      <c r="Y45" s="17">
        <v>89.772760000000005</v>
      </c>
      <c r="Z45" s="17">
        <v>32.092100000000002</v>
      </c>
      <c r="AA45" s="17">
        <v>-7.2920999999999996</v>
      </c>
      <c r="AB45" s="17">
        <v>86.2</v>
      </c>
      <c r="AC45" s="17">
        <v>89</v>
      </c>
      <c r="AD45" s="17">
        <v>85.741600000000005</v>
      </c>
      <c r="AE45" s="17">
        <v>0.45839999999999997</v>
      </c>
      <c r="AF45" s="17"/>
      <c r="AG45" s="17"/>
      <c r="AH45" s="17"/>
      <c r="AI45" s="17">
        <v>0</v>
      </c>
      <c r="AJ45" s="17">
        <v>79.3</v>
      </c>
      <c r="AK45" s="17">
        <v>86.820319999999995</v>
      </c>
      <c r="AL45" s="17"/>
      <c r="AM45" s="17">
        <v>79.3</v>
      </c>
      <c r="AN45" s="17">
        <v>179.6</v>
      </c>
      <c r="AO45" s="17">
        <v>190.92008999999999</v>
      </c>
      <c r="AP45" s="17">
        <v>189.81</v>
      </c>
      <c r="AQ45" s="17">
        <v>-10.210000000000001</v>
      </c>
      <c r="AR45" s="17">
        <v>197.3</v>
      </c>
      <c r="AS45" s="17">
        <v>190.92008999999999</v>
      </c>
      <c r="AT45" s="17">
        <v>189.81</v>
      </c>
      <c r="AU45" s="17">
        <v>7.49</v>
      </c>
      <c r="AV45" s="17">
        <v>196.8</v>
      </c>
      <c r="AW45" s="17">
        <v>190.92008999999999</v>
      </c>
      <c r="AX45" s="17">
        <v>189.81</v>
      </c>
      <c r="AY45" s="17">
        <v>6.99</v>
      </c>
      <c r="AZ45" s="17">
        <v>272.7</v>
      </c>
      <c r="BA45" s="17">
        <v>287.24013000000002</v>
      </c>
      <c r="BB45" s="17">
        <v>285.57</v>
      </c>
      <c r="BC45" s="17">
        <v>-12.87</v>
      </c>
      <c r="BD45" s="17">
        <v>200.4</v>
      </c>
      <c r="BE45" s="17">
        <v>206.04143999999999</v>
      </c>
      <c r="BF45" s="17">
        <v>206.04143999999999</v>
      </c>
      <c r="BG45" s="17">
        <v>-5.6414400000000002</v>
      </c>
      <c r="BH45" s="17">
        <v>103.1</v>
      </c>
      <c r="BI45" s="17">
        <v>103.33009</v>
      </c>
      <c r="BJ45" s="17">
        <v>103.33009</v>
      </c>
      <c r="BK45" s="17">
        <v>-0.23008999999999999</v>
      </c>
      <c r="BL45" s="17">
        <v>252.5</v>
      </c>
      <c r="BM45" s="17">
        <v>140.05181999999999</v>
      </c>
      <c r="BN45" s="17">
        <v>500.14292999999998</v>
      </c>
      <c r="BO45" s="17">
        <v>-247.64293000000001</v>
      </c>
      <c r="BP45" s="17">
        <v>4</v>
      </c>
      <c r="BQ45" s="17">
        <v>3.8975900000000001</v>
      </c>
      <c r="BR45" s="17">
        <v>3.8975900000000001</v>
      </c>
      <c r="BS45" s="17">
        <v>0.10241</v>
      </c>
      <c r="BT45" s="17"/>
      <c r="BU45" s="17"/>
      <c r="BV45" s="17"/>
      <c r="BW45" s="17">
        <v>0</v>
      </c>
      <c r="BX45" s="17"/>
      <c r="BY45" s="17"/>
      <c r="BZ45" s="17"/>
      <c r="CA45" s="17">
        <v>0</v>
      </c>
      <c r="CB45" s="17"/>
      <c r="CC45" s="17"/>
      <c r="CD45" s="17"/>
      <c r="CE45" s="17">
        <v>0</v>
      </c>
      <c r="CF45" s="17">
        <v>105.2</v>
      </c>
      <c r="CG45" s="17">
        <v>114.00626</v>
      </c>
      <c r="CH45" s="17">
        <v>114.00626</v>
      </c>
      <c r="CI45" s="17">
        <v>-8.80626</v>
      </c>
      <c r="CJ45" s="17">
        <v>7.5</v>
      </c>
      <c r="CK45" s="17">
        <v>7.0908199999999999</v>
      </c>
      <c r="CL45" s="17">
        <v>7.0908199999999999</v>
      </c>
      <c r="CM45" s="17">
        <v>0.40917999999999999</v>
      </c>
      <c r="CN45" s="17">
        <v>5.2</v>
      </c>
      <c r="CO45" s="17">
        <v>3.8075999999999999</v>
      </c>
      <c r="CP45" s="17">
        <v>3.8075999999999999</v>
      </c>
      <c r="CQ45" s="17">
        <v>1.3924000000000001</v>
      </c>
      <c r="CR45" s="17">
        <v>22.4</v>
      </c>
      <c r="CS45" s="17">
        <v>22.280850000000001</v>
      </c>
      <c r="CT45" s="17">
        <v>22.280850000000001</v>
      </c>
      <c r="CU45" s="17">
        <v>0.11915000000000001</v>
      </c>
      <c r="CV45" s="17">
        <v>56.4</v>
      </c>
      <c r="CW45" s="17">
        <v>74.553280000000001</v>
      </c>
      <c r="CX45" s="17">
        <v>95.478589999999997</v>
      </c>
      <c r="CY45" s="17">
        <v>-39.078589999999998</v>
      </c>
      <c r="CZ45" s="17">
        <v>134.5</v>
      </c>
      <c r="DA45" s="17">
        <v>120.50805</v>
      </c>
      <c r="DB45" s="17">
        <v>145.85429999999999</v>
      </c>
      <c r="DC45" s="17">
        <v>-11.3543</v>
      </c>
      <c r="DD45" s="17"/>
      <c r="DE45" s="17"/>
      <c r="DF45" s="17"/>
      <c r="DG45" s="17">
        <v>0</v>
      </c>
      <c r="DH45" s="17">
        <v>0</v>
      </c>
      <c r="DI45" s="17"/>
      <c r="DJ45" s="17"/>
      <c r="DK45" s="17">
        <v>0</v>
      </c>
      <c r="DL45" s="17"/>
      <c r="DM45" s="17"/>
      <c r="DN45" s="17">
        <v>7.8</v>
      </c>
      <c r="DO45" s="17">
        <v>-7.8</v>
      </c>
      <c r="DP45" s="17">
        <v>6.5</v>
      </c>
      <c r="DQ45" s="17">
        <v>6.39</v>
      </c>
      <c r="DR45" s="17">
        <v>6.39</v>
      </c>
      <c r="DS45" s="17">
        <v>0.11</v>
      </c>
      <c r="DT45" s="17">
        <v>235.4</v>
      </c>
      <c r="DU45" s="17">
        <v>145.07772</v>
      </c>
      <c r="DV45" s="17">
        <v>227.35265999999999</v>
      </c>
      <c r="DW45" s="17">
        <v>8.0473400000000002</v>
      </c>
      <c r="DX45" s="17">
        <v>29</v>
      </c>
      <c r="DY45" s="17">
        <v>37.056959999999997</v>
      </c>
      <c r="DZ45" s="17">
        <v>33.365459999999999</v>
      </c>
      <c r="EA45" s="17">
        <v>-4.3654599999999997</v>
      </c>
      <c r="EB45" s="17">
        <v>49.3</v>
      </c>
      <c r="EC45" s="17">
        <v>110.56507000000001</v>
      </c>
      <c r="ED45" s="17">
        <v>119.6459</v>
      </c>
      <c r="EE45" s="17">
        <v>-70.3459</v>
      </c>
      <c r="EF45" s="17">
        <v>19.399999999999999</v>
      </c>
      <c r="EG45" s="17">
        <v>24.03586</v>
      </c>
      <c r="EH45" s="17">
        <v>20.62593</v>
      </c>
      <c r="EI45" s="17">
        <v>-1.22593</v>
      </c>
      <c r="EJ45" s="17">
        <v>17.399999999999999</v>
      </c>
      <c r="EK45" s="17">
        <v>18.87548</v>
      </c>
      <c r="EL45" s="17">
        <v>18.87548</v>
      </c>
      <c r="EM45" s="17">
        <v>-1.4754799999999999</v>
      </c>
      <c r="EN45" s="17">
        <v>12.9</v>
      </c>
      <c r="EO45" s="17">
        <v>12.864520000000001</v>
      </c>
      <c r="EP45" s="17">
        <v>12.864520000000001</v>
      </c>
      <c r="EQ45" s="17">
        <v>3.5479999999999998E-2</v>
      </c>
      <c r="ER45" s="17">
        <v>55.8</v>
      </c>
      <c r="ES45" s="17">
        <v>61.99635</v>
      </c>
      <c r="ET45" s="17">
        <v>61.99635</v>
      </c>
      <c r="EU45" s="17">
        <v>-6.1963499999999998</v>
      </c>
      <c r="EV45" s="17">
        <v>174.5</v>
      </c>
      <c r="EW45" s="17">
        <v>184.74316999999999</v>
      </c>
      <c r="EX45" s="17">
        <v>184.74316999999999</v>
      </c>
      <c r="EY45" s="17">
        <v>-10.243169999999999</v>
      </c>
      <c r="EZ45" s="17">
        <v>174.6</v>
      </c>
      <c r="FA45" s="17">
        <v>184.74316999999999</v>
      </c>
      <c r="FB45" s="17">
        <v>184.74316999999999</v>
      </c>
      <c r="FC45" s="17">
        <v>-10.14317</v>
      </c>
      <c r="FD45" s="17">
        <v>180.5</v>
      </c>
      <c r="FE45" s="17">
        <v>185.29795999999999</v>
      </c>
      <c r="FF45" s="17">
        <v>185.29795999999999</v>
      </c>
      <c r="FG45" s="17">
        <v>-4.7979599999999998</v>
      </c>
      <c r="FH45" s="17">
        <v>85.8</v>
      </c>
      <c r="FI45" s="17">
        <v>87.983080000000001</v>
      </c>
      <c r="FJ45" s="17">
        <v>87.983080000000001</v>
      </c>
      <c r="FK45" s="17">
        <v>-2.1830799999999999</v>
      </c>
      <c r="FL45" s="17">
        <v>19.3</v>
      </c>
      <c r="FM45" s="17">
        <v>28.080919999999999</v>
      </c>
      <c r="FN45" s="17">
        <v>46.809660000000001</v>
      </c>
      <c r="FO45" s="17">
        <v>-27.50966</v>
      </c>
      <c r="FP45" s="17">
        <v>24.5</v>
      </c>
      <c r="FQ45" s="17">
        <v>23.071429999999999</v>
      </c>
      <c r="FR45" s="17">
        <v>23.06963</v>
      </c>
      <c r="FS45" s="17">
        <v>1.4303699999999999</v>
      </c>
      <c r="FT45" s="17">
        <v>13.8</v>
      </c>
      <c r="FU45" s="17">
        <v>14.510630000000001</v>
      </c>
      <c r="FV45" s="17">
        <v>14.510630000000001</v>
      </c>
      <c r="FW45" s="17">
        <v>-0.71062999999999998</v>
      </c>
      <c r="FX45" s="17">
        <v>92.5</v>
      </c>
      <c r="FY45" s="17">
        <v>71.203419999999994</v>
      </c>
      <c r="FZ45" s="17">
        <v>57.595849999999999</v>
      </c>
      <c r="GA45" s="17">
        <v>34.904150000000001</v>
      </c>
      <c r="GB45" s="17"/>
      <c r="GC45" s="17"/>
      <c r="GD45" s="17"/>
      <c r="GE45" s="17">
        <v>0</v>
      </c>
      <c r="GF45" s="17"/>
      <c r="GG45" s="17"/>
      <c r="GH45" s="17"/>
      <c r="GI45" s="17">
        <v>0</v>
      </c>
      <c r="GJ45" s="17">
        <v>6.3</v>
      </c>
      <c r="GK45" s="17">
        <v>6.8787000000000003</v>
      </c>
      <c r="GL45" s="17">
        <v>6.8787000000000003</v>
      </c>
      <c r="GM45" s="17">
        <v>-0.57869999999999999</v>
      </c>
      <c r="GN45" s="17">
        <v>110</v>
      </c>
      <c r="GO45" s="17">
        <v>103.67247</v>
      </c>
      <c r="GP45" s="17">
        <v>105.96237000000001</v>
      </c>
      <c r="GQ45" s="17">
        <v>4.0376300000000001</v>
      </c>
      <c r="GR45" s="17"/>
      <c r="GS45" s="17"/>
      <c r="GT45" s="17"/>
      <c r="GU45" s="17">
        <v>0</v>
      </c>
      <c r="GV45" s="17"/>
      <c r="GW45" s="17"/>
      <c r="GX45" s="17"/>
      <c r="GY45" s="17">
        <v>0</v>
      </c>
      <c r="GZ45" s="17"/>
      <c r="HA45" s="17"/>
      <c r="HB45" s="17"/>
      <c r="HC45" s="17">
        <v>0</v>
      </c>
      <c r="HD45" s="17"/>
      <c r="HE45" s="17"/>
      <c r="HF45" s="17"/>
      <c r="HG45" s="17">
        <v>0</v>
      </c>
      <c r="HH45" s="17">
        <v>93.7</v>
      </c>
      <c r="HI45" s="17">
        <v>68.41198</v>
      </c>
      <c r="HJ45" s="17">
        <v>69.361580000000004</v>
      </c>
      <c r="HK45" s="17">
        <v>24.338419999999999</v>
      </c>
      <c r="HL45" s="17">
        <v>0</v>
      </c>
      <c r="HM45" s="17"/>
      <c r="HN45" s="17">
        <v>25.906739999999999</v>
      </c>
      <c r="HO45" s="17">
        <v>-25.906739999999999</v>
      </c>
      <c r="HP45" s="17"/>
      <c r="HQ45" s="17"/>
      <c r="HR45" s="17"/>
      <c r="HS45" s="17">
        <v>0</v>
      </c>
      <c r="HT45" s="17">
        <v>41.6</v>
      </c>
      <c r="HU45" s="17">
        <v>45.291899999999998</v>
      </c>
      <c r="HV45" s="17">
        <v>45.291899999999998</v>
      </c>
      <c r="HW45" s="17">
        <v>-3.6919</v>
      </c>
      <c r="HX45" s="17"/>
      <c r="HY45" s="17"/>
      <c r="HZ45" s="17"/>
      <c r="IA45" s="17">
        <v>0</v>
      </c>
      <c r="IB45" s="17"/>
      <c r="IC45" s="17"/>
      <c r="ID45" s="17"/>
      <c r="IE45" s="17">
        <v>0</v>
      </c>
      <c r="IF45" s="17"/>
      <c r="IG45" s="17"/>
      <c r="IH45" s="17"/>
      <c r="II45" s="17">
        <v>0</v>
      </c>
      <c r="IJ45" s="17">
        <v>70.31</v>
      </c>
      <c r="IK45" s="17">
        <v>114.59296000000001</v>
      </c>
      <c r="IL45" s="17">
        <v>90.466610000000003</v>
      </c>
      <c r="IM45" s="17">
        <v>-20.156610000000001</v>
      </c>
      <c r="IN45" s="17">
        <v>168.47</v>
      </c>
      <c r="IO45" s="17">
        <v>177.33394999999999</v>
      </c>
      <c r="IP45" s="17">
        <v>179.90313</v>
      </c>
      <c r="IQ45" s="17">
        <v>-11.43313</v>
      </c>
      <c r="IR45" s="17">
        <v>166.52</v>
      </c>
      <c r="IS45" s="17">
        <v>177.33394999999999</v>
      </c>
      <c r="IT45" s="17">
        <v>179.90313</v>
      </c>
      <c r="IU45" s="17">
        <v>-13.38313</v>
      </c>
      <c r="IV45" s="17">
        <v>198.33</v>
      </c>
      <c r="IW45" s="17">
        <v>177.33394999999999</v>
      </c>
      <c r="IX45" s="17">
        <v>179.90313</v>
      </c>
      <c r="IY45" s="17">
        <v>18.426870000000001</v>
      </c>
      <c r="IZ45" s="17">
        <v>254.23</v>
      </c>
      <c r="JA45" s="17">
        <v>266.79971999999998</v>
      </c>
      <c r="JB45" s="17">
        <v>270.66505999999998</v>
      </c>
      <c r="JC45" s="17">
        <v>-16.43506</v>
      </c>
      <c r="JD45" s="17">
        <v>72.72</v>
      </c>
      <c r="JE45" s="17">
        <v>73.334350000000001</v>
      </c>
      <c r="JF45" s="17">
        <v>73.334350000000001</v>
      </c>
      <c r="JG45" s="17">
        <v>-0.61434999999999995</v>
      </c>
      <c r="JH45" s="17">
        <v>35.21</v>
      </c>
      <c r="JI45" s="17">
        <v>36.777279999999998</v>
      </c>
      <c r="JJ45" s="17">
        <v>36.777279999999998</v>
      </c>
      <c r="JK45" s="17">
        <v>-1.56728</v>
      </c>
      <c r="JL45" s="17">
        <v>0</v>
      </c>
      <c r="JM45" s="17"/>
      <c r="JN45" s="17"/>
      <c r="JO45" s="17">
        <v>0</v>
      </c>
      <c r="JP45" s="17">
        <v>0</v>
      </c>
      <c r="JQ45" s="17"/>
      <c r="JR45" s="17"/>
      <c r="JS45" s="17">
        <v>0</v>
      </c>
      <c r="JT45" s="17"/>
      <c r="JU45" s="17"/>
      <c r="JV45" s="17"/>
      <c r="JW45" s="17">
        <v>0</v>
      </c>
      <c r="JX45" s="17"/>
      <c r="JY45" s="17"/>
      <c r="JZ45" s="17"/>
      <c r="KA45" s="17">
        <v>0</v>
      </c>
      <c r="KB45" s="17"/>
      <c r="KC45" s="17"/>
      <c r="KD45" s="17"/>
      <c r="KE45" s="17">
        <v>0</v>
      </c>
      <c r="KF45" s="17"/>
      <c r="KG45" s="17"/>
      <c r="KH45" s="17"/>
      <c r="KI45" s="17">
        <v>0</v>
      </c>
      <c r="KJ45" s="17">
        <v>4.5</v>
      </c>
      <c r="KK45" s="17"/>
      <c r="KL45" s="17"/>
      <c r="KM45" s="17">
        <v>4.5</v>
      </c>
      <c r="KN45" s="17">
        <v>0.1</v>
      </c>
      <c r="KO45" s="17">
        <v>1.84476</v>
      </c>
      <c r="KP45" s="17">
        <v>1.84476</v>
      </c>
      <c r="KQ45" s="17">
        <v>-1.7447600000000001</v>
      </c>
      <c r="KR45" s="17">
        <v>260.39999999999998</v>
      </c>
      <c r="KS45" s="17">
        <v>262.37101000000001</v>
      </c>
      <c r="KT45" s="17">
        <v>178.74413999999999</v>
      </c>
      <c r="KU45" s="17">
        <v>81.655860000000004</v>
      </c>
      <c r="KV45" s="17">
        <v>100.8</v>
      </c>
      <c r="KW45" s="17">
        <v>93.424350000000004</v>
      </c>
      <c r="KX45" s="17">
        <v>132.38836000000001</v>
      </c>
      <c r="KY45" s="17">
        <v>-31.588360000000002</v>
      </c>
      <c r="KZ45" s="17">
        <v>50.5</v>
      </c>
      <c r="LA45" s="17">
        <v>66.809659999999994</v>
      </c>
      <c r="LB45" s="17">
        <v>66.809659999999994</v>
      </c>
      <c r="LC45" s="17">
        <v>-16.309660000000001</v>
      </c>
      <c r="LD45" s="17">
        <v>36.4</v>
      </c>
      <c r="LE45" s="17">
        <v>48.179349999999999</v>
      </c>
      <c r="LF45" s="17">
        <v>48.179349999999999</v>
      </c>
      <c r="LG45" s="17">
        <v>-11.779350000000001</v>
      </c>
      <c r="LH45" s="17">
        <v>28.7</v>
      </c>
      <c r="LI45" s="17">
        <v>29.753789999999999</v>
      </c>
      <c r="LJ45" s="17">
        <v>29.806760000000001</v>
      </c>
      <c r="LK45" s="17">
        <v>-1.10676</v>
      </c>
      <c r="LL45" s="17">
        <v>117.1</v>
      </c>
      <c r="LM45" s="17">
        <v>114.15203</v>
      </c>
      <c r="LN45" s="17">
        <v>114.15203</v>
      </c>
      <c r="LO45" s="17">
        <v>2.9479700000000002</v>
      </c>
      <c r="LP45" s="17">
        <v>48.3</v>
      </c>
      <c r="LQ45" s="17">
        <v>50.10566</v>
      </c>
      <c r="LR45" s="17"/>
      <c r="LS45" s="17">
        <v>48.3</v>
      </c>
      <c r="LT45" s="17">
        <v>49</v>
      </c>
      <c r="LU45" s="17">
        <v>49.666240000000002</v>
      </c>
      <c r="LV45" s="17">
        <v>49.666240000000002</v>
      </c>
      <c r="LW45" s="17">
        <v>-0.66624000000000005</v>
      </c>
      <c r="LX45" s="17">
        <v>140.6</v>
      </c>
      <c r="LY45" s="17">
        <v>153.15676999999999</v>
      </c>
      <c r="LZ45" s="17">
        <v>152.26730000000001</v>
      </c>
      <c r="MA45" s="17">
        <v>-11.667299999999999</v>
      </c>
      <c r="MB45" s="17">
        <v>143.5</v>
      </c>
      <c r="MC45" s="17">
        <v>153.15676999999999</v>
      </c>
      <c r="MD45" s="17">
        <v>152.26730000000001</v>
      </c>
      <c r="ME45" s="17">
        <v>-8.7673000000000005</v>
      </c>
      <c r="MF45" s="17">
        <v>168.5</v>
      </c>
      <c r="MG45" s="17">
        <v>153.61670000000001</v>
      </c>
      <c r="MH45" s="17">
        <v>152.72456</v>
      </c>
      <c r="MI45" s="17">
        <v>15.77544</v>
      </c>
      <c r="MJ45" s="17">
        <v>182.6</v>
      </c>
      <c r="MK45" s="17">
        <v>176.36183</v>
      </c>
      <c r="ML45" s="17">
        <v>176.36183</v>
      </c>
      <c r="MM45" s="17">
        <v>6.2381700000000002</v>
      </c>
      <c r="MN45" s="17">
        <v>0</v>
      </c>
      <c r="MO45" s="17"/>
      <c r="MP45" s="17"/>
      <c r="MQ45" s="17">
        <v>0</v>
      </c>
      <c r="MR45" s="17"/>
      <c r="MS45" s="17"/>
      <c r="MT45" s="17"/>
      <c r="MU45" s="17">
        <v>0</v>
      </c>
      <c r="MV45" s="17">
        <v>0</v>
      </c>
      <c r="MW45" s="17"/>
      <c r="MX45" s="17"/>
      <c r="MY45" s="17">
        <v>0</v>
      </c>
      <c r="MZ45" s="17"/>
      <c r="NA45" s="17"/>
      <c r="NB45" s="17"/>
      <c r="NC45" s="17">
        <v>0</v>
      </c>
      <c r="ND45" s="17">
        <v>208.2</v>
      </c>
      <c r="NE45" s="17">
        <v>205.29381000000001</v>
      </c>
      <c r="NF45" s="17">
        <v>205.29381000000001</v>
      </c>
      <c r="NG45" s="17">
        <v>2.9061900000000001</v>
      </c>
      <c r="NH45" s="17">
        <v>100.4</v>
      </c>
      <c r="NI45" s="17">
        <v>102.95515</v>
      </c>
      <c r="NJ45" s="17">
        <v>102.95515</v>
      </c>
      <c r="NK45" s="17">
        <v>-2.5551499999999998</v>
      </c>
      <c r="NL45" s="17">
        <v>8.1</v>
      </c>
      <c r="NM45" s="17">
        <v>7.5354299999999999</v>
      </c>
      <c r="NN45" s="17">
        <v>7.5354299999999999</v>
      </c>
      <c r="NO45" s="17">
        <v>0.56457000000000002</v>
      </c>
      <c r="NP45" s="17">
        <v>5.4</v>
      </c>
      <c r="NQ45" s="17">
        <v>4.9991700000000003</v>
      </c>
      <c r="NR45" s="17">
        <v>4.9991700000000003</v>
      </c>
      <c r="NS45" s="17">
        <v>0.40083000000000002</v>
      </c>
      <c r="NT45" s="17">
        <v>121</v>
      </c>
      <c r="NU45" s="17">
        <v>121.17</v>
      </c>
      <c r="NV45" s="17">
        <v>89.251800000000003</v>
      </c>
      <c r="NW45" s="17">
        <v>31.748200000000001</v>
      </c>
      <c r="NX45" s="17">
        <v>0</v>
      </c>
      <c r="NY45" s="17"/>
      <c r="NZ45" s="17"/>
      <c r="OA45" s="17">
        <v>0</v>
      </c>
      <c r="OB45" s="17">
        <v>3.6</v>
      </c>
      <c r="OC45" s="17">
        <v>4.5599999999999996</v>
      </c>
      <c r="OD45" s="17">
        <v>0.18</v>
      </c>
      <c r="OE45" s="17">
        <v>3.42</v>
      </c>
      <c r="OF45" s="17">
        <v>0</v>
      </c>
      <c r="OG45" s="17"/>
      <c r="OH45" s="17"/>
      <c r="OI45" s="17">
        <v>0</v>
      </c>
      <c r="OJ45" s="17">
        <v>5.0999999999999996</v>
      </c>
      <c r="OK45" s="17">
        <v>10.16882</v>
      </c>
      <c r="OL45" s="17">
        <v>20.33764</v>
      </c>
      <c r="OM45" s="17">
        <v>-15.237640000000001</v>
      </c>
      <c r="ON45" s="17"/>
      <c r="OO45" s="17"/>
      <c r="OP45" s="17"/>
      <c r="OQ45" s="17">
        <v>0</v>
      </c>
      <c r="OR45" s="17"/>
      <c r="OS45" s="17"/>
      <c r="OT45" s="17"/>
      <c r="OU45" s="17">
        <v>0</v>
      </c>
      <c r="OV45" s="17">
        <v>0</v>
      </c>
      <c r="OW45" s="17"/>
      <c r="OX45" s="17"/>
      <c r="OY45" s="17">
        <v>0</v>
      </c>
      <c r="OZ45" s="17">
        <v>0</v>
      </c>
      <c r="PA45" s="17"/>
      <c r="PB45" s="17"/>
      <c r="PC45" s="17">
        <v>0</v>
      </c>
      <c r="PD45" s="17">
        <v>1.2</v>
      </c>
      <c r="PE45" s="17">
        <v>0.47</v>
      </c>
      <c r="PF45" s="17">
        <v>0.47</v>
      </c>
      <c r="PG45" s="17">
        <v>0.73</v>
      </c>
      <c r="PH45" s="17">
        <v>1</v>
      </c>
      <c r="PI45" s="17">
        <v>1.4</v>
      </c>
      <c r="PJ45" s="17">
        <v>1.4</v>
      </c>
      <c r="PK45" s="17">
        <v>-0.4</v>
      </c>
      <c r="PL45" s="17">
        <v>2.6</v>
      </c>
      <c r="PM45" s="17">
        <v>2.4</v>
      </c>
      <c r="PN45" s="17">
        <v>2.4</v>
      </c>
      <c r="PO45" s="17">
        <v>0.2</v>
      </c>
      <c r="PP45" s="17">
        <v>18.399999999999999</v>
      </c>
      <c r="PQ45" s="17">
        <v>14.58602</v>
      </c>
      <c r="PR45" s="17">
        <v>4.5381299999999998</v>
      </c>
      <c r="PS45" s="17">
        <v>13.86187</v>
      </c>
      <c r="PT45" s="17">
        <v>3.6</v>
      </c>
      <c r="PU45" s="17">
        <v>3.12</v>
      </c>
      <c r="PV45" s="17">
        <v>3.12</v>
      </c>
      <c r="PW45" s="17">
        <v>0.48</v>
      </c>
      <c r="PX45" s="17"/>
      <c r="PY45" s="17">
        <v>3.1</v>
      </c>
      <c r="PZ45" s="17">
        <v>3.1</v>
      </c>
      <c r="QA45" s="17">
        <v>-3.1</v>
      </c>
      <c r="QB45" s="17">
        <v>3.6</v>
      </c>
      <c r="QC45" s="17">
        <v>3.5</v>
      </c>
      <c r="QD45" s="17">
        <v>3.5</v>
      </c>
      <c r="QE45" s="17">
        <v>0.1</v>
      </c>
      <c r="QF45" s="17">
        <v>15.3</v>
      </c>
      <c r="QG45" s="17">
        <v>14.975849999999999</v>
      </c>
      <c r="QH45" s="17">
        <v>14.975849999999999</v>
      </c>
      <c r="QI45" s="17">
        <v>0.32414999999999999</v>
      </c>
      <c r="QJ45" s="17">
        <v>0</v>
      </c>
      <c r="QK45" s="17"/>
      <c r="QL45" s="17"/>
      <c r="QM45" s="17">
        <v>0</v>
      </c>
      <c r="QN45" s="17">
        <v>0</v>
      </c>
      <c r="QO45" s="17"/>
      <c r="QP45" s="17"/>
      <c r="QQ45" s="17">
        <v>0</v>
      </c>
      <c r="QR45" s="17">
        <v>30.5</v>
      </c>
      <c r="QS45" s="17">
        <v>29.78</v>
      </c>
      <c r="QT45" s="17">
        <v>24.454000000000001</v>
      </c>
      <c r="QU45" s="17">
        <v>6.0460000000000003</v>
      </c>
      <c r="QV45" s="17">
        <v>80.5</v>
      </c>
      <c r="QW45" s="17">
        <v>82.05</v>
      </c>
      <c r="QX45" s="17">
        <v>74.412400000000005</v>
      </c>
      <c r="QY45" s="17">
        <v>6.0876000000000001</v>
      </c>
      <c r="QZ45" s="17">
        <v>0</v>
      </c>
      <c r="RA45" s="17"/>
      <c r="RB45" s="17"/>
      <c r="RC45" s="17">
        <v>0</v>
      </c>
      <c r="RD45" s="17">
        <v>2.4</v>
      </c>
      <c r="RE45" s="17">
        <v>2.25</v>
      </c>
      <c r="RF45" s="17">
        <v>2.25</v>
      </c>
      <c r="RG45" s="17">
        <v>0.15</v>
      </c>
      <c r="RH45" s="17">
        <v>20</v>
      </c>
      <c r="RI45" s="17">
        <v>17.134440000000001</v>
      </c>
      <c r="RJ45" s="17">
        <v>19.67727</v>
      </c>
      <c r="RK45" s="17">
        <v>0.32273000000000002</v>
      </c>
      <c r="RL45" s="17">
        <v>1.9</v>
      </c>
      <c r="RM45" s="17">
        <v>1.4</v>
      </c>
      <c r="RN45" s="17">
        <v>1.4</v>
      </c>
      <c r="RO45" s="17">
        <v>0.5</v>
      </c>
      <c r="RP45" s="17"/>
      <c r="RQ45" s="17"/>
      <c r="RR45" s="17"/>
      <c r="RS45" s="17">
        <v>0</v>
      </c>
      <c r="RT45" s="17">
        <v>4.5</v>
      </c>
      <c r="RU45" s="17">
        <v>4.5</v>
      </c>
      <c r="RV45" s="17">
        <v>4.5</v>
      </c>
      <c r="RW45" s="17">
        <v>0</v>
      </c>
      <c r="RX45" s="17">
        <v>0</v>
      </c>
      <c r="RY45" s="17"/>
      <c r="RZ45" s="17"/>
      <c r="SA45" s="17">
        <v>0</v>
      </c>
      <c r="SB45" s="17">
        <v>0</v>
      </c>
      <c r="SC45" s="17"/>
      <c r="SD45" s="17"/>
      <c r="SE45" s="17">
        <v>0</v>
      </c>
      <c r="SF45" s="17">
        <v>5.6</v>
      </c>
      <c r="SG45" s="17">
        <v>5.7</v>
      </c>
      <c r="SH45" s="17">
        <v>5.7</v>
      </c>
      <c r="SI45" s="17">
        <v>-0.1</v>
      </c>
      <c r="SJ45" s="17">
        <v>2.6</v>
      </c>
      <c r="SK45" s="17">
        <v>2.7</v>
      </c>
      <c r="SL45" s="17">
        <v>2.7</v>
      </c>
      <c r="SM45" s="17">
        <v>-0.1</v>
      </c>
      <c r="SN45" s="17">
        <v>2.9</v>
      </c>
      <c r="SO45" s="17">
        <v>3</v>
      </c>
      <c r="SP45" s="17">
        <v>3</v>
      </c>
      <c r="SQ45" s="17">
        <v>-0.1</v>
      </c>
      <c r="SR45" s="17">
        <v>4</v>
      </c>
      <c r="SS45" s="17">
        <v>5</v>
      </c>
      <c r="ST45" s="17">
        <v>5</v>
      </c>
      <c r="SU45" s="17">
        <v>-1</v>
      </c>
      <c r="SV45" s="17">
        <v>29.3</v>
      </c>
      <c r="SW45" s="17">
        <v>27.1</v>
      </c>
      <c r="SX45" s="17">
        <v>27</v>
      </c>
      <c r="SY45" s="17">
        <v>2.2999999999999998</v>
      </c>
      <c r="SZ45" s="17">
        <v>63.3</v>
      </c>
      <c r="TA45" s="17">
        <v>57.33</v>
      </c>
      <c r="TB45" s="17">
        <v>66</v>
      </c>
      <c r="TC45" s="17">
        <v>-2.7</v>
      </c>
      <c r="TD45" s="17">
        <v>0</v>
      </c>
      <c r="TE45" s="17"/>
      <c r="TF45" s="17"/>
      <c r="TG45" s="17">
        <v>0</v>
      </c>
      <c r="TH45" s="17">
        <v>105.72</v>
      </c>
      <c r="TI45" s="17">
        <v>113.14</v>
      </c>
      <c r="TJ45" s="17">
        <v>43.51</v>
      </c>
      <c r="TK45" s="17">
        <v>62.21</v>
      </c>
      <c r="TL45" s="17">
        <v>116.25</v>
      </c>
      <c r="TM45" s="17">
        <v>111.97</v>
      </c>
      <c r="TN45" s="17">
        <v>50.23</v>
      </c>
      <c r="TO45" s="17">
        <v>66.02</v>
      </c>
      <c r="TP45" s="17">
        <v>17.11</v>
      </c>
      <c r="TQ45" s="17">
        <v>15.39</v>
      </c>
      <c r="TR45" s="17">
        <v>5.17</v>
      </c>
      <c r="TS45" s="17">
        <v>11.94</v>
      </c>
      <c r="TT45" s="17">
        <v>9.58</v>
      </c>
      <c r="TU45" s="17">
        <v>12.31</v>
      </c>
      <c r="TV45" s="17">
        <v>2.2400000000000002</v>
      </c>
      <c r="TW45" s="17">
        <v>7.34</v>
      </c>
      <c r="TX45" s="17">
        <v>0</v>
      </c>
      <c r="TY45" s="17"/>
      <c r="TZ45" s="17"/>
      <c r="UA45" s="17">
        <v>0</v>
      </c>
      <c r="UB45" s="17">
        <v>0</v>
      </c>
      <c r="UC45" s="17">
        <v>4</v>
      </c>
      <c r="UD45" s="17">
        <v>4</v>
      </c>
      <c r="UE45" s="17">
        <v>-4</v>
      </c>
      <c r="UF45" s="17">
        <v>1.6</v>
      </c>
      <c r="UG45" s="17">
        <v>1.6</v>
      </c>
      <c r="UH45" s="17">
        <v>1.6</v>
      </c>
      <c r="UI45" s="17">
        <v>0</v>
      </c>
      <c r="UJ45" s="17"/>
      <c r="UK45" s="17"/>
      <c r="UL45" s="17"/>
      <c r="UM45" s="17">
        <v>0</v>
      </c>
      <c r="UN45" s="17">
        <v>7</v>
      </c>
      <c r="UO45" s="17">
        <v>3.5</v>
      </c>
      <c r="UP45" s="17">
        <v>3.5</v>
      </c>
      <c r="UQ45" s="17">
        <v>3.5</v>
      </c>
      <c r="UR45" s="17">
        <v>8</v>
      </c>
      <c r="US45" s="17">
        <v>4</v>
      </c>
      <c r="UT45" s="17">
        <v>4</v>
      </c>
      <c r="UU45" s="17">
        <v>4</v>
      </c>
      <c r="UV45" s="17">
        <v>6.5</v>
      </c>
      <c r="UW45" s="17">
        <v>4.0999999999999996</v>
      </c>
      <c r="UX45" s="17">
        <v>4.0999999999999996</v>
      </c>
      <c r="UY45" s="17">
        <v>2.4</v>
      </c>
      <c r="UZ45" s="17">
        <v>1.7</v>
      </c>
      <c r="VA45" s="17">
        <v>6.85</v>
      </c>
      <c r="VB45" s="17"/>
      <c r="VC45" s="17">
        <v>1.7</v>
      </c>
      <c r="VD45" s="17">
        <v>0</v>
      </c>
      <c r="VE45" s="17"/>
      <c r="VF45" s="17"/>
      <c r="VG45" s="17">
        <v>0</v>
      </c>
      <c r="VH45" s="17">
        <v>0</v>
      </c>
      <c r="VI45" s="17"/>
      <c r="VJ45" s="17"/>
      <c r="VK45" s="17">
        <v>0</v>
      </c>
      <c r="VL45" s="17">
        <v>0</v>
      </c>
      <c r="VM45" s="17"/>
      <c r="VN45" s="17"/>
      <c r="VO45" s="17">
        <v>0</v>
      </c>
      <c r="VP45" s="17">
        <v>0.6</v>
      </c>
      <c r="VQ45" s="17">
        <v>0.6</v>
      </c>
      <c r="VR45" s="17">
        <v>0.6</v>
      </c>
      <c r="VS45" s="17">
        <v>0</v>
      </c>
      <c r="VT45" s="17">
        <v>126.8</v>
      </c>
      <c r="VU45" s="17">
        <v>124.85</v>
      </c>
      <c r="VV45" s="17">
        <v>116</v>
      </c>
      <c r="VW45" s="17">
        <v>10.8</v>
      </c>
      <c r="VX45" s="17">
        <v>127.2</v>
      </c>
      <c r="VY45" s="17">
        <v>133.55000000000001</v>
      </c>
      <c r="VZ45" s="17">
        <v>135</v>
      </c>
      <c r="WA45" s="17">
        <v>-7.8</v>
      </c>
      <c r="WB45" s="17">
        <v>0</v>
      </c>
      <c r="WC45" s="17"/>
      <c r="WD45" s="17"/>
      <c r="WE45" s="17">
        <v>0</v>
      </c>
      <c r="WF45" s="17">
        <v>3.9</v>
      </c>
      <c r="WG45" s="17">
        <v>4.2</v>
      </c>
      <c r="WH45" s="17">
        <v>4.2</v>
      </c>
      <c r="WI45" s="17">
        <v>-0.3</v>
      </c>
      <c r="WJ45" s="17">
        <v>2.2999999999999998</v>
      </c>
      <c r="WK45" s="17">
        <v>1.1499999999999999</v>
      </c>
      <c r="WL45" s="17">
        <v>1.1499999999999999</v>
      </c>
      <c r="WM45" s="17">
        <v>1.1499999999999999</v>
      </c>
      <c r="WN45" s="17">
        <v>2.4</v>
      </c>
      <c r="WO45" s="17">
        <v>2.2999999999999998</v>
      </c>
      <c r="WP45" s="17">
        <v>2.2999999999999998</v>
      </c>
      <c r="WQ45" s="17">
        <v>0.1</v>
      </c>
      <c r="WR45" s="17">
        <v>1</v>
      </c>
      <c r="WS45" s="17">
        <v>1.3</v>
      </c>
      <c r="WT45" s="17">
        <v>1.3</v>
      </c>
      <c r="WU45" s="17">
        <v>-0.3</v>
      </c>
      <c r="WV45" s="17">
        <v>0</v>
      </c>
      <c r="WW45" s="17"/>
      <c r="WX45" s="17"/>
      <c r="WY45" s="17">
        <v>0</v>
      </c>
      <c r="WZ45" s="17">
        <v>5.8</v>
      </c>
      <c r="XA45" s="17">
        <v>6.8</v>
      </c>
      <c r="XB45" s="17">
        <v>6.8</v>
      </c>
      <c r="XC45" s="17">
        <v>-1</v>
      </c>
      <c r="XD45" s="17">
        <v>18.100000000000001</v>
      </c>
      <c r="XE45" s="17">
        <v>17.391300000000001</v>
      </c>
      <c r="XF45" s="17">
        <v>17.391300000000001</v>
      </c>
      <c r="XG45" s="17">
        <v>0.7087</v>
      </c>
      <c r="XH45" s="17">
        <v>10</v>
      </c>
      <c r="XI45" s="17">
        <v>10</v>
      </c>
      <c r="XJ45" s="17">
        <v>10</v>
      </c>
      <c r="XK45" s="17">
        <v>0</v>
      </c>
      <c r="XL45" s="17">
        <v>10.3</v>
      </c>
      <c r="XM45" s="17">
        <v>9</v>
      </c>
      <c r="XN45" s="17">
        <v>10.8</v>
      </c>
      <c r="XO45" s="17">
        <v>-0.5</v>
      </c>
      <c r="XP45" s="17"/>
      <c r="XQ45" s="17"/>
      <c r="XR45" s="17"/>
      <c r="XS45" s="17">
        <v>0</v>
      </c>
      <c r="XT45" s="17"/>
      <c r="XU45" s="17"/>
      <c r="XV45" s="17"/>
      <c r="XW45" s="17">
        <v>0</v>
      </c>
      <c r="XX45" s="17">
        <v>17.399999999999999</v>
      </c>
      <c r="XY45" s="17">
        <v>19</v>
      </c>
      <c r="XZ45" s="17">
        <v>14</v>
      </c>
      <c r="YA45" s="17">
        <v>3.4</v>
      </c>
      <c r="YB45" s="17">
        <v>11.6</v>
      </c>
      <c r="YC45" s="17">
        <v>19</v>
      </c>
      <c r="YD45" s="17">
        <v>19</v>
      </c>
      <c r="YE45" s="17">
        <v>-7.4</v>
      </c>
      <c r="YF45" s="17">
        <v>6.3</v>
      </c>
      <c r="YG45" s="17">
        <v>8.1199999999999992</v>
      </c>
      <c r="YH45" s="17">
        <v>8.1199999999999992</v>
      </c>
      <c r="YI45" s="17">
        <v>-1.82</v>
      </c>
      <c r="YJ45" s="17">
        <v>10.1</v>
      </c>
      <c r="YK45" s="17"/>
      <c r="YL45" s="17"/>
      <c r="YM45" s="17">
        <v>10.1</v>
      </c>
      <c r="YN45" s="17">
        <v>12.1</v>
      </c>
      <c r="YO45" s="17">
        <v>12</v>
      </c>
      <c r="YP45" s="17">
        <v>12</v>
      </c>
      <c r="YQ45" s="17">
        <v>0.1</v>
      </c>
    </row>
    <row r="46" spans="1:667" ht="24" customHeight="1" x14ac:dyDescent="0.25">
      <c r="A46" s="1"/>
      <c r="B46" s="16" t="s">
        <v>55</v>
      </c>
      <c r="C46" s="16" t="s">
        <v>943</v>
      </c>
      <c r="D46" s="17">
        <v>98.2</v>
      </c>
      <c r="E46" s="17">
        <v>101.06425</v>
      </c>
      <c r="F46" s="17">
        <v>101.06425</v>
      </c>
      <c r="G46" s="17">
        <v>-2.8642500000000002</v>
      </c>
      <c r="H46" s="17">
        <v>647.79999999999995</v>
      </c>
      <c r="I46" s="17">
        <v>649.92602999999997</v>
      </c>
      <c r="J46" s="17">
        <v>649.92602999999997</v>
      </c>
      <c r="K46" s="17">
        <v>-2.1260300000000001</v>
      </c>
      <c r="L46" s="17">
        <v>216.3</v>
      </c>
      <c r="M46" s="17">
        <v>210.41108</v>
      </c>
      <c r="N46" s="17">
        <v>210.41108</v>
      </c>
      <c r="O46" s="17">
        <v>5.8889199999999997</v>
      </c>
      <c r="P46" s="17"/>
      <c r="Q46" s="17"/>
      <c r="R46" s="17"/>
      <c r="S46" s="17">
        <v>0</v>
      </c>
      <c r="T46" s="17"/>
      <c r="U46" s="17"/>
      <c r="V46" s="17"/>
      <c r="W46" s="17">
        <v>0</v>
      </c>
      <c r="X46" s="17">
        <v>86.7</v>
      </c>
      <c r="Y46" s="17">
        <v>69.995959999999997</v>
      </c>
      <c r="Z46" s="17">
        <v>60.932369999999999</v>
      </c>
      <c r="AA46" s="17">
        <v>25.76763</v>
      </c>
      <c r="AB46" s="17">
        <v>79.2</v>
      </c>
      <c r="AC46" s="17">
        <v>89</v>
      </c>
      <c r="AD46" s="17">
        <v>85.741600000000005</v>
      </c>
      <c r="AE46" s="17">
        <v>-6.5415999999999999</v>
      </c>
      <c r="AF46" s="17"/>
      <c r="AG46" s="17"/>
      <c r="AH46" s="17"/>
      <c r="AI46" s="17">
        <v>0</v>
      </c>
      <c r="AJ46" s="17">
        <v>78.400000000000006</v>
      </c>
      <c r="AK46" s="17">
        <v>86.820319999999995</v>
      </c>
      <c r="AL46" s="17"/>
      <c r="AM46" s="17">
        <v>78.400000000000006</v>
      </c>
      <c r="AN46" s="17">
        <v>179.6</v>
      </c>
      <c r="AO46" s="17">
        <v>190.92008999999999</v>
      </c>
      <c r="AP46" s="17">
        <v>190.92</v>
      </c>
      <c r="AQ46" s="17">
        <v>-11.32</v>
      </c>
      <c r="AR46" s="17">
        <v>198.8</v>
      </c>
      <c r="AS46" s="17">
        <v>190.92008999999999</v>
      </c>
      <c r="AT46" s="17">
        <v>190.92</v>
      </c>
      <c r="AU46" s="17">
        <v>7.88</v>
      </c>
      <c r="AV46" s="17">
        <v>202.9</v>
      </c>
      <c r="AW46" s="17">
        <v>190.92008999999999</v>
      </c>
      <c r="AX46" s="17">
        <v>190.92</v>
      </c>
      <c r="AY46" s="17">
        <v>11.98</v>
      </c>
      <c r="AZ46" s="17">
        <v>276.89999999999998</v>
      </c>
      <c r="BA46" s="17">
        <v>287.24013000000002</v>
      </c>
      <c r="BB46" s="17">
        <v>287.24</v>
      </c>
      <c r="BC46" s="17">
        <v>-10.34</v>
      </c>
      <c r="BD46" s="17">
        <v>200.9</v>
      </c>
      <c r="BE46" s="17">
        <v>206.04143999999999</v>
      </c>
      <c r="BF46" s="17">
        <v>206.04143999999999</v>
      </c>
      <c r="BG46" s="17">
        <v>-5.1414400000000002</v>
      </c>
      <c r="BH46" s="17">
        <v>103.3</v>
      </c>
      <c r="BI46" s="17">
        <v>103.33009</v>
      </c>
      <c r="BJ46" s="17">
        <v>103.33009</v>
      </c>
      <c r="BK46" s="17">
        <v>-3.0089999999999999E-2</v>
      </c>
      <c r="BL46" s="17">
        <v>334.4</v>
      </c>
      <c r="BM46" s="17">
        <v>113.15260000000001</v>
      </c>
      <c r="BN46" s="17">
        <v>410.46028999999999</v>
      </c>
      <c r="BO46" s="17">
        <v>-76.060289999999995</v>
      </c>
      <c r="BP46" s="17">
        <v>4</v>
      </c>
      <c r="BQ46" s="17">
        <v>3.8975900000000001</v>
      </c>
      <c r="BR46" s="17">
        <v>3.8975900000000001</v>
      </c>
      <c r="BS46" s="17">
        <v>0.10241</v>
      </c>
      <c r="BT46" s="17"/>
      <c r="BU46" s="17"/>
      <c r="BV46" s="17"/>
      <c r="BW46" s="17">
        <v>0</v>
      </c>
      <c r="BX46" s="17"/>
      <c r="BY46" s="17"/>
      <c r="BZ46" s="17"/>
      <c r="CA46" s="17">
        <v>0</v>
      </c>
      <c r="CB46" s="17"/>
      <c r="CC46" s="17"/>
      <c r="CD46" s="17"/>
      <c r="CE46" s="17">
        <v>0</v>
      </c>
      <c r="CF46" s="17">
        <v>108</v>
      </c>
      <c r="CG46" s="17">
        <v>114.00626</v>
      </c>
      <c r="CH46" s="17">
        <v>114.00626</v>
      </c>
      <c r="CI46" s="17">
        <v>-6.0062600000000002</v>
      </c>
      <c r="CJ46" s="17">
        <v>7.5</v>
      </c>
      <c r="CK46" s="17">
        <v>7.0908199999999999</v>
      </c>
      <c r="CL46" s="17">
        <v>7.0908199999999999</v>
      </c>
      <c r="CM46" s="17">
        <v>0.40917999999999999</v>
      </c>
      <c r="CN46" s="17">
        <v>5.0999999999999996</v>
      </c>
      <c r="CO46" s="17">
        <v>3.8075999999999999</v>
      </c>
      <c r="CP46" s="17">
        <v>3.8075999999999999</v>
      </c>
      <c r="CQ46" s="17">
        <v>1.2924</v>
      </c>
      <c r="CR46" s="17">
        <v>22.5</v>
      </c>
      <c r="CS46" s="17">
        <v>22.280850000000001</v>
      </c>
      <c r="CT46" s="17">
        <v>22.280850000000001</v>
      </c>
      <c r="CU46" s="17">
        <v>0.21915000000000001</v>
      </c>
      <c r="CV46" s="17">
        <v>56.3</v>
      </c>
      <c r="CW46" s="17">
        <v>73.119669999999999</v>
      </c>
      <c r="CX46" s="17">
        <v>92.144919999999999</v>
      </c>
      <c r="CY46" s="17">
        <v>-35.844920000000002</v>
      </c>
      <c r="CZ46" s="17">
        <v>124.3</v>
      </c>
      <c r="DA46" s="17">
        <v>170.38647</v>
      </c>
      <c r="DB46" s="17">
        <v>173.46521000000001</v>
      </c>
      <c r="DC46" s="17">
        <v>-49.165210000000002</v>
      </c>
      <c r="DD46" s="17"/>
      <c r="DE46" s="17"/>
      <c r="DF46" s="17"/>
      <c r="DG46" s="17">
        <v>0</v>
      </c>
      <c r="DH46" s="17">
        <v>22.9</v>
      </c>
      <c r="DI46" s="17">
        <v>60</v>
      </c>
      <c r="DJ46" s="17"/>
      <c r="DK46" s="17">
        <v>22.9</v>
      </c>
      <c r="DL46" s="17"/>
      <c r="DM46" s="17"/>
      <c r="DN46" s="17">
        <v>6.5</v>
      </c>
      <c r="DO46" s="17">
        <v>-6.5</v>
      </c>
      <c r="DP46" s="17">
        <v>6.5</v>
      </c>
      <c r="DQ46" s="17">
        <v>6.39</v>
      </c>
      <c r="DR46" s="17">
        <v>6.39</v>
      </c>
      <c r="DS46" s="17">
        <v>0.11</v>
      </c>
      <c r="DT46" s="17">
        <v>173.5</v>
      </c>
      <c r="DU46" s="17">
        <v>145.07772</v>
      </c>
      <c r="DV46" s="17">
        <v>313.87506999999999</v>
      </c>
      <c r="DW46" s="17">
        <v>-140.37506999999999</v>
      </c>
      <c r="DX46" s="17">
        <v>30</v>
      </c>
      <c r="DY46" s="17">
        <v>37.056959999999997</v>
      </c>
      <c r="DZ46" s="17">
        <v>33.365459999999999</v>
      </c>
      <c r="EA46" s="17">
        <v>-3.3654600000000001</v>
      </c>
      <c r="EB46" s="17">
        <v>93.6</v>
      </c>
      <c r="EC46" s="17">
        <v>75</v>
      </c>
      <c r="ED46" s="17">
        <v>98.445629999999994</v>
      </c>
      <c r="EE46" s="17">
        <v>-4.8456299999999999</v>
      </c>
      <c r="EF46" s="17">
        <v>18.7</v>
      </c>
      <c r="EG46" s="17">
        <v>24.03586</v>
      </c>
      <c r="EH46" s="17">
        <v>20.62593</v>
      </c>
      <c r="EI46" s="17">
        <v>-1.9259299999999999</v>
      </c>
      <c r="EJ46" s="17">
        <v>17.5</v>
      </c>
      <c r="EK46" s="17">
        <v>18.87548</v>
      </c>
      <c r="EL46" s="17">
        <v>18.87548</v>
      </c>
      <c r="EM46" s="17">
        <v>-1.37548</v>
      </c>
      <c r="EN46" s="17">
        <v>12.9</v>
      </c>
      <c r="EO46" s="17">
        <v>12.857250000000001</v>
      </c>
      <c r="EP46" s="17">
        <v>12.857250000000001</v>
      </c>
      <c r="EQ46" s="17">
        <v>4.2750000000000003E-2</v>
      </c>
      <c r="ER46" s="17">
        <v>55.4</v>
      </c>
      <c r="ES46" s="17">
        <v>61.99635</v>
      </c>
      <c r="ET46" s="17">
        <v>61.99635</v>
      </c>
      <c r="EU46" s="17">
        <v>-6.5963500000000002</v>
      </c>
      <c r="EV46" s="17">
        <v>173.9</v>
      </c>
      <c r="EW46" s="17">
        <v>184.74316999999999</v>
      </c>
      <c r="EX46" s="17">
        <v>184.74316999999999</v>
      </c>
      <c r="EY46" s="17">
        <v>-10.843170000000001</v>
      </c>
      <c r="EZ46" s="17">
        <v>174.4</v>
      </c>
      <c r="FA46" s="17">
        <v>184.74316999999999</v>
      </c>
      <c r="FB46" s="17">
        <v>184.74316999999999</v>
      </c>
      <c r="FC46" s="17">
        <v>-10.343170000000001</v>
      </c>
      <c r="FD46" s="17">
        <v>181.2</v>
      </c>
      <c r="FE46" s="17">
        <v>185.29795999999999</v>
      </c>
      <c r="FF46" s="17">
        <v>185.29795999999999</v>
      </c>
      <c r="FG46" s="17">
        <v>-4.0979599999999996</v>
      </c>
      <c r="FH46" s="17">
        <v>84.6</v>
      </c>
      <c r="FI46" s="17">
        <v>87.983080000000001</v>
      </c>
      <c r="FJ46" s="17">
        <v>87.983080000000001</v>
      </c>
      <c r="FK46" s="17">
        <v>-3.3830800000000001</v>
      </c>
      <c r="FL46" s="17">
        <v>18.899999999999999</v>
      </c>
      <c r="FM46" s="17">
        <v>35.805790000000002</v>
      </c>
      <c r="FN46" s="17">
        <v>46.010370000000002</v>
      </c>
      <c r="FO46" s="17">
        <v>-27.11037</v>
      </c>
      <c r="FP46" s="17">
        <v>24.6</v>
      </c>
      <c r="FQ46" s="17">
        <v>23.071429999999999</v>
      </c>
      <c r="FR46" s="17">
        <v>23.06963</v>
      </c>
      <c r="FS46" s="17">
        <v>1.53037</v>
      </c>
      <c r="FT46" s="17">
        <v>13.6</v>
      </c>
      <c r="FU46" s="17">
        <v>14.510630000000001</v>
      </c>
      <c r="FV46" s="17">
        <v>14.510630000000001</v>
      </c>
      <c r="FW46" s="17">
        <v>-0.91063000000000005</v>
      </c>
      <c r="FX46" s="17">
        <v>82.7</v>
      </c>
      <c r="FY46" s="17">
        <v>72.354579999999999</v>
      </c>
      <c r="FZ46" s="17">
        <v>103.15774</v>
      </c>
      <c r="GA46" s="17">
        <v>-20.457740000000001</v>
      </c>
      <c r="GB46" s="17"/>
      <c r="GC46" s="17"/>
      <c r="GD46" s="17"/>
      <c r="GE46" s="17">
        <v>0</v>
      </c>
      <c r="GF46" s="17"/>
      <c r="GG46" s="17"/>
      <c r="GH46" s="17"/>
      <c r="GI46" s="17">
        <v>0</v>
      </c>
      <c r="GJ46" s="17">
        <v>6.3</v>
      </c>
      <c r="GK46" s="17">
        <v>6.8787000000000003</v>
      </c>
      <c r="GL46" s="17">
        <v>6.8787000000000003</v>
      </c>
      <c r="GM46" s="17">
        <v>-0.57869999999999999</v>
      </c>
      <c r="GN46" s="17">
        <v>110.6</v>
      </c>
      <c r="GO46" s="17">
        <v>104.46857</v>
      </c>
      <c r="GP46" s="17">
        <v>95.843770000000006</v>
      </c>
      <c r="GQ46" s="17">
        <v>14.75623</v>
      </c>
      <c r="GR46" s="17"/>
      <c r="GS46" s="17"/>
      <c r="GT46" s="17"/>
      <c r="GU46" s="17">
        <v>0</v>
      </c>
      <c r="GV46" s="17"/>
      <c r="GW46" s="17"/>
      <c r="GX46" s="17"/>
      <c r="GY46" s="17">
        <v>0</v>
      </c>
      <c r="GZ46" s="17"/>
      <c r="HA46" s="17"/>
      <c r="HB46" s="17"/>
      <c r="HC46" s="17">
        <v>0</v>
      </c>
      <c r="HD46" s="17"/>
      <c r="HE46" s="17"/>
      <c r="HF46" s="17"/>
      <c r="HG46" s="17">
        <v>0</v>
      </c>
      <c r="HH46" s="17">
        <v>93.6</v>
      </c>
      <c r="HI46" s="17">
        <v>79.458579999999998</v>
      </c>
      <c r="HJ46" s="17">
        <v>69.361580000000004</v>
      </c>
      <c r="HK46" s="17">
        <v>24.238420000000001</v>
      </c>
      <c r="HL46" s="17">
        <v>0</v>
      </c>
      <c r="HM46" s="17">
        <v>32.300049999999999</v>
      </c>
      <c r="HN46" s="17">
        <v>25.906739999999999</v>
      </c>
      <c r="HO46" s="17">
        <v>-25.906739999999999</v>
      </c>
      <c r="HP46" s="17"/>
      <c r="HQ46" s="17"/>
      <c r="HR46" s="17"/>
      <c r="HS46" s="17">
        <v>0</v>
      </c>
      <c r="HT46" s="17">
        <v>41.6</v>
      </c>
      <c r="HU46" s="17">
        <v>45.291899999999998</v>
      </c>
      <c r="HV46" s="17">
        <v>45.291899999999998</v>
      </c>
      <c r="HW46" s="17">
        <v>-3.6919</v>
      </c>
      <c r="HX46" s="17"/>
      <c r="HY46" s="17"/>
      <c r="HZ46" s="17"/>
      <c r="IA46" s="17">
        <v>0</v>
      </c>
      <c r="IB46" s="17"/>
      <c r="IC46" s="17"/>
      <c r="ID46" s="17"/>
      <c r="IE46" s="17">
        <v>0</v>
      </c>
      <c r="IF46" s="17"/>
      <c r="IG46" s="17"/>
      <c r="IH46" s="17"/>
      <c r="II46" s="17">
        <v>0</v>
      </c>
      <c r="IJ46" s="17">
        <v>70.05</v>
      </c>
      <c r="IK46" s="17">
        <v>121.23945000000001</v>
      </c>
      <c r="IL46" s="17">
        <v>90.4666</v>
      </c>
      <c r="IM46" s="17">
        <v>-20.416599999999999</v>
      </c>
      <c r="IN46" s="17">
        <v>168.99</v>
      </c>
      <c r="IO46" s="17">
        <v>177.33394999999999</v>
      </c>
      <c r="IP46" s="17">
        <v>180.29104000000001</v>
      </c>
      <c r="IQ46" s="17">
        <v>-11.30104</v>
      </c>
      <c r="IR46" s="17">
        <v>166.87</v>
      </c>
      <c r="IS46" s="17">
        <v>177.33394999999999</v>
      </c>
      <c r="IT46" s="17">
        <v>180.29104000000001</v>
      </c>
      <c r="IU46" s="17">
        <v>-13.42104</v>
      </c>
      <c r="IV46" s="17">
        <v>198.69</v>
      </c>
      <c r="IW46" s="17">
        <v>177.33394999999999</v>
      </c>
      <c r="IX46" s="17">
        <v>180.29104000000001</v>
      </c>
      <c r="IY46" s="17">
        <v>18.398959999999999</v>
      </c>
      <c r="IZ46" s="17">
        <v>253.75</v>
      </c>
      <c r="JA46" s="17">
        <v>266.79971999999998</v>
      </c>
      <c r="JB46" s="17">
        <v>271.24869000000001</v>
      </c>
      <c r="JC46" s="17">
        <v>-17.49869</v>
      </c>
      <c r="JD46" s="17">
        <v>67.38</v>
      </c>
      <c r="JE46" s="17">
        <v>73.334350000000001</v>
      </c>
      <c r="JF46" s="17">
        <v>73.334350000000001</v>
      </c>
      <c r="JG46" s="17">
        <v>-5.9543499999999998</v>
      </c>
      <c r="JH46" s="17">
        <v>34.01</v>
      </c>
      <c r="JI46" s="17">
        <v>36.777279999999998</v>
      </c>
      <c r="JJ46" s="17">
        <v>36.777279999999998</v>
      </c>
      <c r="JK46" s="17">
        <v>-2.76728</v>
      </c>
      <c r="JL46" s="17">
        <v>0</v>
      </c>
      <c r="JM46" s="17"/>
      <c r="JN46" s="17"/>
      <c r="JO46" s="17">
        <v>0</v>
      </c>
      <c r="JP46" s="17">
        <v>0</v>
      </c>
      <c r="JQ46" s="17"/>
      <c r="JR46" s="17"/>
      <c r="JS46" s="17">
        <v>0</v>
      </c>
      <c r="JT46" s="17"/>
      <c r="JU46" s="17"/>
      <c r="JV46" s="17"/>
      <c r="JW46" s="17">
        <v>0</v>
      </c>
      <c r="JX46" s="17"/>
      <c r="JY46" s="17"/>
      <c r="JZ46" s="17"/>
      <c r="KA46" s="17">
        <v>0</v>
      </c>
      <c r="KB46" s="17"/>
      <c r="KC46" s="17"/>
      <c r="KD46" s="17"/>
      <c r="KE46" s="17">
        <v>0</v>
      </c>
      <c r="KF46" s="17"/>
      <c r="KG46" s="17"/>
      <c r="KH46" s="17"/>
      <c r="KI46" s="17">
        <v>0</v>
      </c>
      <c r="KJ46" s="17">
        <v>4.5</v>
      </c>
      <c r="KK46" s="17"/>
      <c r="KL46" s="17"/>
      <c r="KM46" s="17">
        <v>4.5</v>
      </c>
      <c r="KN46" s="17">
        <v>0</v>
      </c>
      <c r="KO46" s="17">
        <v>1.84476</v>
      </c>
      <c r="KP46" s="17">
        <v>1.84476</v>
      </c>
      <c r="KQ46" s="17">
        <v>-1.84476</v>
      </c>
      <c r="KR46" s="17">
        <v>169.4</v>
      </c>
      <c r="KS46" s="17">
        <v>174.02802</v>
      </c>
      <c r="KT46" s="17">
        <v>107.39399</v>
      </c>
      <c r="KU46" s="17">
        <v>62.006010000000003</v>
      </c>
      <c r="KV46" s="17">
        <v>95.1</v>
      </c>
      <c r="KW46" s="17">
        <v>90.960539999999995</v>
      </c>
      <c r="KX46" s="17">
        <v>126.19853000000001</v>
      </c>
      <c r="KY46" s="17">
        <v>-31.09853</v>
      </c>
      <c r="KZ46" s="17">
        <v>50.3</v>
      </c>
      <c r="LA46" s="17">
        <v>66.809659999999994</v>
      </c>
      <c r="LB46" s="17">
        <v>66.809659999999994</v>
      </c>
      <c r="LC46" s="17">
        <v>-16.50966</v>
      </c>
      <c r="LD46" s="17">
        <v>36.299999999999997</v>
      </c>
      <c r="LE46" s="17">
        <v>48.179349999999999</v>
      </c>
      <c r="LF46" s="17">
        <v>48.179349999999999</v>
      </c>
      <c r="LG46" s="17">
        <v>-11.879350000000001</v>
      </c>
      <c r="LH46" s="17">
        <v>28.5</v>
      </c>
      <c r="LI46" s="17">
        <v>29.806760000000001</v>
      </c>
      <c r="LJ46" s="17">
        <v>29.806760000000001</v>
      </c>
      <c r="LK46" s="17">
        <v>-1.3067599999999999</v>
      </c>
      <c r="LL46" s="17">
        <v>117.1</v>
      </c>
      <c r="LM46" s="17">
        <v>114.15203</v>
      </c>
      <c r="LN46" s="17">
        <v>114.15203</v>
      </c>
      <c r="LO46" s="17">
        <v>2.9479700000000002</v>
      </c>
      <c r="LP46" s="17">
        <v>48.3</v>
      </c>
      <c r="LQ46" s="17">
        <v>50.645899999999997</v>
      </c>
      <c r="LR46" s="17"/>
      <c r="LS46" s="17">
        <v>48.3</v>
      </c>
      <c r="LT46" s="17">
        <v>49.1</v>
      </c>
      <c r="LU46" s="17">
        <v>49.666240000000002</v>
      </c>
      <c r="LV46" s="17">
        <v>49.666240000000002</v>
      </c>
      <c r="LW46" s="17">
        <v>-0.56623999999999997</v>
      </c>
      <c r="LX46" s="17">
        <v>140.5</v>
      </c>
      <c r="LY46" s="17">
        <v>153.15676999999999</v>
      </c>
      <c r="LZ46" s="17">
        <v>152.50071</v>
      </c>
      <c r="MA46" s="17">
        <v>-12.00071</v>
      </c>
      <c r="MB46" s="17">
        <v>143.5</v>
      </c>
      <c r="MC46" s="17">
        <v>153.15676999999999</v>
      </c>
      <c r="MD46" s="17">
        <v>152.50071</v>
      </c>
      <c r="ME46" s="17">
        <v>-9.0007099999999998</v>
      </c>
      <c r="MF46" s="17">
        <v>168.1</v>
      </c>
      <c r="MG46" s="17">
        <v>153.61670000000001</v>
      </c>
      <c r="MH46" s="17">
        <v>152.95867000000001</v>
      </c>
      <c r="MI46" s="17">
        <v>15.14133</v>
      </c>
      <c r="MJ46" s="17">
        <v>181.5</v>
      </c>
      <c r="MK46" s="17">
        <v>176.36183</v>
      </c>
      <c r="ML46" s="17">
        <v>176.36183</v>
      </c>
      <c r="MM46" s="17">
        <v>5.1381699999999997</v>
      </c>
      <c r="MN46" s="17">
        <v>0</v>
      </c>
      <c r="MO46" s="17"/>
      <c r="MP46" s="17"/>
      <c r="MQ46" s="17">
        <v>0</v>
      </c>
      <c r="MR46" s="17"/>
      <c r="MS46" s="17"/>
      <c r="MT46" s="17"/>
      <c r="MU46" s="17">
        <v>0</v>
      </c>
      <c r="MV46" s="17">
        <v>0</v>
      </c>
      <c r="MW46" s="17"/>
      <c r="MX46" s="17"/>
      <c r="MY46" s="17">
        <v>0</v>
      </c>
      <c r="MZ46" s="17"/>
      <c r="NA46" s="17"/>
      <c r="NB46" s="17"/>
      <c r="NC46" s="17">
        <v>0</v>
      </c>
      <c r="ND46" s="17">
        <v>208</v>
      </c>
      <c r="NE46" s="17">
        <v>205.29381000000001</v>
      </c>
      <c r="NF46" s="17">
        <v>205.29381000000001</v>
      </c>
      <c r="NG46" s="17">
        <v>2.7061899999999999</v>
      </c>
      <c r="NH46" s="17">
        <v>100.4</v>
      </c>
      <c r="NI46" s="17">
        <v>102.95515</v>
      </c>
      <c r="NJ46" s="17">
        <v>102.95515</v>
      </c>
      <c r="NK46" s="17">
        <v>-2.5551499999999998</v>
      </c>
      <c r="NL46" s="17">
        <v>8.3000000000000007</v>
      </c>
      <c r="NM46" s="17">
        <v>7.5354299999999999</v>
      </c>
      <c r="NN46" s="17">
        <v>7.5354299999999999</v>
      </c>
      <c r="NO46" s="17">
        <v>0.76456999999999997</v>
      </c>
      <c r="NP46" s="17">
        <v>5.3</v>
      </c>
      <c r="NQ46" s="17">
        <v>4.9991700000000003</v>
      </c>
      <c r="NR46" s="17">
        <v>4.9991700000000003</v>
      </c>
      <c r="NS46" s="17">
        <v>0.30082999999999999</v>
      </c>
      <c r="NT46" s="17">
        <v>121.7</v>
      </c>
      <c r="NU46" s="17">
        <v>123.2</v>
      </c>
      <c r="NV46" s="17">
        <v>89.540099999999995</v>
      </c>
      <c r="NW46" s="17">
        <v>32.1599</v>
      </c>
      <c r="NX46" s="17">
        <v>0</v>
      </c>
      <c r="NY46" s="17"/>
      <c r="NZ46" s="17"/>
      <c r="OA46" s="17">
        <v>0</v>
      </c>
      <c r="OB46" s="17">
        <v>5.4</v>
      </c>
      <c r="OC46" s="17">
        <v>3.54</v>
      </c>
      <c r="OD46" s="17"/>
      <c r="OE46" s="17">
        <v>5.4</v>
      </c>
      <c r="OF46" s="17">
        <v>0</v>
      </c>
      <c r="OG46" s="17"/>
      <c r="OH46" s="17"/>
      <c r="OI46" s="17">
        <v>0</v>
      </c>
      <c r="OJ46" s="17">
        <v>5.0999999999999996</v>
      </c>
      <c r="OK46" s="17">
        <v>10.16882</v>
      </c>
      <c r="OL46" s="17">
        <v>20.33764</v>
      </c>
      <c r="OM46" s="17">
        <v>-15.237640000000001</v>
      </c>
      <c r="ON46" s="17"/>
      <c r="OO46" s="17"/>
      <c r="OP46" s="17"/>
      <c r="OQ46" s="17">
        <v>0</v>
      </c>
      <c r="OR46" s="17"/>
      <c r="OS46" s="17"/>
      <c r="OT46" s="17"/>
      <c r="OU46" s="17">
        <v>0</v>
      </c>
      <c r="OV46" s="17">
        <v>0</v>
      </c>
      <c r="OW46" s="17"/>
      <c r="OX46" s="17"/>
      <c r="OY46" s="17">
        <v>0</v>
      </c>
      <c r="OZ46" s="17">
        <v>0</v>
      </c>
      <c r="PA46" s="17"/>
      <c r="PB46" s="17"/>
      <c r="PC46" s="17">
        <v>0</v>
      </c>
      <c r="PD46" s="17">
        <v>1.2</v>
      </c>
      <c r="PE46" s="17">
        <v>0.47</v>
      </c>
      <c r="PF46" s="17">
        <v>0.47</v>
      </c>
      <c r="PG46" s="17">
        <v>0.73</v>
      </c>
      <c r="PH46" s="17">
        <v>0.7</v>
      </c>
      <c r="PI46" s="17">
        <v>1.4</v>
      </c>
      <c r="PJ46" s="17">
        <v>1.4</v>
      </c>
      <c r="PK46" s="17">
        <v>-0.7</v>
      </c>
      <c r="PL46" s="17">
        <v>2.6</v>
      </c>
      <c r="PM46" s="17">
        <v>2.4</v>
      </c>
      <c r="PN46" s="17">
        <v>2.4</v>
      </c>
      <c r="PO46" s="17">
        <v>0.2</v>
      </c>
      <c r="PP46" s="17">
        <v>18.2</v>
      </c>
      <c r="PQ46" s="17">
        <v>14.58602</v>
      </c>
      <c r="PR46" s="17">
        <v>4.5381299999999998</v>
      </c>
      <c r="PS46" s="17">
        <v>13.66187</v>
      </c>
      <c r="PT46" s="17">
        <v>3.7</v>
      </c>
      <c r="PU46" s="17">
        <v>3.12</v>
      </c>
      <c r="PV46" s="17">
        <v>3.12</v>
      </c>
      <c r="PW46" s="17">
        <v>0.57999999999999996</v>
      </c>
      <c r="PX46" s="17"/>
      <c r="PY46" s="17">
        <v>3.1</v>
      </c>
      <c r="PZ46" s="17">
        <v>3.1</v>
      </c>
      <c r="QA46" s="17">
        <v>-3.1</v>
      </c>
      <c r="QB46" s="17">
        <v>3.6</v>
      </c>
      <c r="QC46" s="17">
        <v>3.5</v>
      </c>
      <c r="QD46" s="17">
        <v>3.5</v>
      </c>
      <c r="QE46" s="17">
        <v>0.1</v>
      </c>
      <c r="QF46" s="17">
        <v>15.3</v>
      </c>
      <c r="QG46" s="17">
        <v>14.975849999999999</v>
      </c>
      <c r="QH46" s="17">
        <v>14.975849999999999</v>
      </c>
      <c r="QI46" s="17">
        <v>0.32414999999999999</v>
      </c>
      <c r="QJ46" s="17">
        <v>0</v>
      </c>
      <c r="QK46" s="17"/>
      <c r="QL46" s="17"/>
      <c r="QM46" s="17">
        <v>0</v>
      </c>
      <c r="QN46" s="17">
        <v>0</v>
      </c>
      <c r="QO46" s="17"/>
      <c r="QP46" s="17"/>
      <c r="QQ46" s="17">
        <v>0</v>
      </c>
      <c r="QR46" s="17">
        <v>30.4</v>
      </c>
      <c r="QS46" s="17">
        <v>29.63</v>
      </c>
      <c r="QT46" s="17">
        <v>24.677800000000001</v>
      </c>
      <c r="QU46" s="17">
        <v>5.7222</v>
      </c>
      <c r="QV46" s="17">
        <v>81</v>
      </c>
      <c r="QW46" s="17">
        <v>82.14</v>
      </c>
      <c r="QX46" s="17">
        <v>75.050399999999996</v>
      </c>
      <c r="QY46" s="17">
        <v>5.9496000000000002</v>
      </c>
      <c r="QZ46" s="17">
        <v>0</v>
      </c>
      <c r="RA46" s="17"/>
      <c r="RB46" s="17"/>
      <c r="RC46" s="17">
        <v>0</v>
      </c>
      <c r="RD46" s="17">
        <v>2.5</v>
      </c>
      <c r="RE46" s="17">
        <v>2.25</v>
      </c>
      <c r="RF46" s="17">
        <v>2.25</v>
      </c>
      <c r="RG46" s="17">
        <v>0.25</v>
      </c>
      <c r="RH46" s="17">
        <v>20</v>
      </c>
      <c r="RI46" s="17">
        <v>19.67726</v>
      </c>
      <c r="RJ46" s="17">
        <v>19.67727</v>
      </c>
      <c r="RK46" s="17">
        <v>0.32273000000000002</v>
      </c>
      <c r="RL46" s="17">
        <v>1.9</v>
      </c>
      <c r="RM46" s="17">
        <v>1.44</v>
      </c>
      <c r="RN46" s="17">
        <v>1.44</v>
      </c>
      <c r="RO46" s="17">
        <v>0.46</v>
      </c>
      <c r="RP46" s="17"/>
      <c r="RQ46" s="17"/>
      <c r="RR46" s="17"/>
      <c r="RS46" s="17">
        <v>0</v>
      </c>
      <c r="RT46" s="17">
        <v>4.5</v>
      </c>
      <c r="RU46" s="17">
        <v>4.5</v>
      </c>
      <c r="RV46" s="17">
        <v>4.5</v>
      </c>
      <c r="RW46" s="17">
        <v>0</v>
      </c>
      <c r="RX46" s="17">
        <v>0</v>
      </c>
      <c r="RY46" s="17"/>
      <c r="RZ46" s="17"/>
      <c r="SA46" s="17">
        <v>0</v>
      </c>
      <c r="SB46" s="17">
        <v>0</v>
      </c>
      <c r="SC46" s="17"/>
      <c r="SD46" s="17"/>
      <c r="SE46" s="17">
        <v>0</v>
      </c>
      <c r="SF46" s="17">
        <v>5.6</v>
      </c>
      <c r="SG46" s="17">
        <v>5.7</v>
      </c>
      <c r="SH46" s="17">
        <v>5.7</v>
      </c>
      <c r="SI46" s="17">
        <v>-0.1</v>
      </c>
      <c r="SJ46" s="17">
        <v>2.7</v>
      </c>
      <c r="SK46" s="17">
        <v>2.7</v>
      </c>
      <c r="SL46" s="17">
        <v>2.7</v>
      </c>
      <c r="SM46" s="17">
        <v>0</v>
      </c>
      <c r="SN46" s="17">
        <v>3</v>
      </c>
      <c r="SO46" s="17">
        <v>3</v>
      </c>
      <c r="SP46" s="17">
        <v>3</v>
      </c>
      <c r="SQ46" s="17">
        <v>0</v>
      </c>
      <c r="SR46" s="17">
        <v>4</v>
      </c>
      <c r="SS46" s="17">
        <v>5</v>
      </c>
      <c r="ST46" s="17">
        <v>5</v>
      </c>
      <c r="SU46" s="17">
        <v>-1</v>
      </c>
      <c r="SV46" s="17">
        <v>27.2</v>
      </c>
      <c r="SW46" s="17">
        <v>27.13</v>
      </c>
      <c r="SX46" s="17">
        <v>27</v>
      </c>
      <c r="SY46" s="17">
        <v>0.2</v>
      </c>
      <c r="SZ46" s="17">
        <v>45.6</v>
      </c>
      <c r="TA46" s="17">
        <v>53.09</v>
      </c>
      <c r="TB46" s="17">
        <v>66</v>
      </c>
      <c r="TC46" s="17">
        <v>-20.399999999999999</v>
      </c>
      <c r="TD46" s="17">
        <v>0</v>
      </c>
      <c r="TE46" s="17"/>
      <c r="TF46" s="17"/>
      <c r="TG46" s="17">
        <v>0</v>
      </c>
      <c r="TH46" s="17">
        <v>102.69</v>
      </c>
      <c r="TI46" s="17">
        <v>114.63</v>
      </c>
      <c r="TJ46" s="17">
        <v>43.51</v>
      </c>
      <c r="TK46" s="17">
        <v>59.18</v>
      </c>
      <c r="TL46" s="17">
        <v>116.1</v>
      </c>
      <c r="TM46" s="17">
        <v>113.79</v>
      </c>
      <c r="TN46" s="17">
        <v>50.23</v>
      </c>
      <c r="TO46" s="17">
        <v>65.87</v>
      </c>
      <c r="TP46" s="17">
        <v>16.22</v>
      </c>
      <c r="TQ46" s="17">
        <v>15.35</v>
      </c>
      <c r="TR46" s="17">
        <v>5.17</v>
      </c>
      <c r="TS46" s="17">
        <v>11.05</v>
      </c>
      <c r="TT46" s="17">
        <v>8.9499999999999993</v>
      </c>
      <c r="TU46" s="17">
        <v>12.38</v>
      </c>
      <c r="TV46" s="17">
        <v>2.2400000000000002</v>
      </c>
      <c r="TW46" s="17">
        <v>6.71</v>
      </c>
      <c r="TX46" s="17">
        <v>0</v>
      </c>
      <c r="TY46" s="17"/>
      <c r="TZ46" s="17"/>
      <c r="UA46" s="17">
        <v>0</v>
      </c>
      <c r="UB46" s="17">
        <v>0</v>
      </c>
      <c r="UC46" s="17">
        <v>4</v>
      </c>
      <c r="UD46" s="17">
        <v>4</v>
      </c>
      <c r="UE46" s="17">
        <v>-4</v>
      </c>
      <c r="UF46" s="17">
        <v>1.6</v>
      </c>
      <c r="UG46" s="17">
        <v>1.6</v>
      </c>
      <c r="UH46" s="17">
        <v>1.6</v>
      </c>
      <c r="UI46" s="17">
        <v>0</v>
      </c>
      <c r="UJ46" s="17"/>
      <c r="UK46" s="17"/>
      <c r="UL46" s="17"/>
      <c r="UM46" s="17">
        <v>0</v>
      </c>
      <c r="UN46" s="17">
        <v>6.5</v>
      </c>
      <c r="UO46" s="17">
        <v>3.5</v>
      </c>
      <c r="UP46" s="17">
        <v>3.5</v>
      </c>
      <c r="UQ46" s="17">
        <v>3</v>
      </c>
      <c r="UR46" s="17">
        <v>7</v>
      </c>
      <c r="US46" s="17">
        <v>4</v>
      </c>
      <c r="UT46" s="17">
        <v>4</v>
      </c>
      <c r="UU46" s="17">
        <v>3</v>
      </c>
      <c r="UV46" s="17">
        <v>7</v>
      </c>
      <c r="UW46" s="17">
        <v>4.0999999999999996</v>
      </c>
      <c r="UX46" s="17">
        <v>4.0999999999999996</v>
      </c>
      <c r="UY46" s="17">
        <v>2.9</v>
      </c>
      <c r="UZ46" s="17">
        <v>2.8</v>
      </c>
      <c r="VA46" s="17">
        <v>6.36</v>
      </c>
      <c r="VB46" s="17"/>
      <c r="VC46" s="17">
        <v>2.8</v>
      </c>
      <c r="VD46" s="17">
        <v>0</v>
      </c>
      <c r="VE46" s="17"/>
      <c r="VF46" s="17"/>
      <c r="VG46" s="17">
        <v>0</v>
      </c>
      <c r="VH46" s="17">
        <v>0</v>
      </c>
      <c r="VI46" s="17"/>
      <c r="VJ46" s="17"/>
      <c r="VK46" s="17">
        <v>0</v>
      </c>
      <c r="VL46" s="17">
        <v>0</v>
      </c>
      <c r="VM46" s="17"/>
      <c r="VN46" s="17"/>
      <c r="VO46" s="17">
        <v>0</v>
      </c>
      <c r="VP46" s="17">
        <v>0.6</v>
      </c>
      <c r="VQ46" s="17">
        <v>0.6</v>
      </c>
      <c r="VR46" s="17">
        <v>0.6</v>
      </c>
      <c r="VS46" s="17">
        <v>0</v>
      </c>
      <c r="VT46" s="17">
        <v>122.1</v>
      </c>
      <c r="VU46" s="17">
        <v>121.58</v>
      </c>
      <c r="VV46" s="17">
        <v>114</v>
      </c>
      <c r="VW46" s="17">
        <v>8.1</v>
      </c>
      <c r="VX46" s="17">
        <v>117.1</v>
      </c>
      <c r="VY46" s="17">
        <v>132.25</v>
      </c>
      <c r="VZ46" s="17">
        <v>128</v>
      </c>
      <c r="WA46" s="17">
        <v>-10.9</v>
      </c>
      <c r="WB46" s="17">
        <v>0</v>
      </c>
      <c r="WC46" s="17"/>
      <c r="WD46" s="17"/>
      <c r="WE46" s="17">
        <v>0</v>
      </c>
      <c r="WF46" s="17">
        <v>3.9</v>
      </c>
      <c r="WG46" s="17">
        <v>4.2</v>
      </c>
      <c r="WH46" s="17">
        <v>4.2</v>
      </c>
      <c r="WI46" s="17">
        <v>-0.3</v>
      </c>
      <c r="WJ46" s="17">
        <v>2.2999999999999998</v>
      </c>
      <c r="WK46" s="17">
        <v>1.1499999999999999</v>
      </c>
      <c r="WL46" s="17">
        <v>1.1499999999999999</v>
      </c>
      <c r="WM46" s="17">
        <v>1.1499999999999999</v>
      </c>
      <c r="WN46" s="17">
        <v>2.4</v>
      </c>
      <c r="WO46" s="17">
        <v>2.2999999999999998</v>
      </c>
      <c r="WP46" s="17">
        <v>2.2999999999999998</v>
      </c>
      <c r="WQ46" s="17">
        <v>0.1</v>
      </c>
      <c r="WR46" s="17">
        <v>1</v>
      </c>
      <c r="WS46" s="17">
        <v>1.3</v>
      </c>
      <c r="WT46" s="17">
        <v>1.3</v>
      </c>
      <c r="WU46" s="17">
        <v>-0.3</v>
      </c>
      <c r="WV46" s="17">
        <v>0</v>
      </c>
      <c r="WW46" s="17"/>
      <c r="WX46" s="17"/>
      <c r="WY46" s="17">
        <v>0</v>
      </c>
      <c r="WZ46" s="17">
        <v>5.7</v>
      </c>
      <c r="XA46" s="17">
        <v>6.8</v>
      </c>
      <c r="XB46" s="17">
        <v>6.8</v>
      </c>
      <c r="XC46" s="17">
        <v>-1.1000000000000001</v>
      </c>
      <c r="XD46" s="17">
        <v>18.100000000000001</v>
      </c>
      <c r="XE46" s="17">
        <v>17.391300000000001</v>
      </c>
      <c r="XF46" s="17">
        <v>17.391300000000001</v>
      </c>
      <c r="XG46" s="17">
        <v>0.7087</v>
      </c>
      <c r="XH46" s="17">
        <v>10</v>
      </c>
      <c r="XI46" s="17">
        <v>10</v>
      </c>
      <c r="XJ46" s="17">
        <v>10</v>
      </c>
      <c r="XK46" s="17">
        <v>0</v>
      </c>
      <c r="XL46" s="17">
        <v>9.5</v>
      </c>
      <c r="XM46" s="17">
        <v>9</v>
      </c>
      <c r="XN46" s="17">
        <v>10.8</v>
      </c>
      <c r="XO46" s="17">
        <v>-1.3</v>
      </c>
      <c r="XP46" s="17"/>
      <c r="XQ46" s="17"/>
      <c r="XR46" s="17"/>
      <c r="XS46" s="17">
        <v>0</v>
      </c>
      <c r="XT46" s="17"/>
      <c r="XU46" s="17"/>
      <c r="XV46" s="17"/>
      <c r="XW46" s="17">
        <v>0</v>
      </c>
      <c r="XX46" s="17">
        <v>17.899999999999999</v>
      </c>
      <c r="XY46" s="17">
        <v>19</v>
      </c>
      <c r="XZ46" s="17">
        <v>14</v>
      </c>
      <c r="YA46" s="17">
        <v>3.9</v>
      </c>
      <c r="YB46" s="17">
        <v>11.6</v>
      </c>
      <c r="YC46" s="17">
        <v>19</v>
      </c>
      <c r="YD46" s="17">
        <v>19</v>
      </c>
      <c r="YE46" s="17">
        <v>-7.4</v>
      </c>
      <c r="YF46" s="17">
        <v>6.6</v>
      </c>
      <c r="YG46" s="17">
        <v>8.1199999999999992</v>
      </c>
      <c r="YH46" s="17">
        <v>8.1199999999999992</v>
      </c>
      <c r="YI46" s="17">
        <v>-1.52</v>
      </c>
      <c r="YJ46" s="17">
        <v>10.1</v>
      </c>
      <c r="YK46" s="17"/>
      <c r="YL46" s="17"/>
      <c r="YM46" s="17">
        <v>10.1</v>
      </c>
      <c r="YN46" s="17">
        <v>12.7</v>
      </c>
      <c r="YO46" s="17">
        <v>12</v>
      </c>
      <c r="YP46" s="17">
        <v>12</v>
      </c>
      <c r="YQ46" s="17">
        <v>0.7</v>
      </c>
    </row>
    <row r="47" spans="1:667" ht="24" customHeight="1" x14ac:dyDescent="0.25">
      <c r="A47" s="1"/>
      <c r="B47" s="16" t="s">
        <v>55</v>
      </c>
      <c r="C47" s="16" t="s">
        <v>944</v>
      </c>
      <c r="D47" s="17">
        <v>99.6</v>
      </c>
      <c r="E47" s="17">
        <v>101.06425</v>
      </c>
      <c r="F47" s="17">
        <v>101.06425</v>
      </c>
      <c r="G47" s="17">
        <v>-1.4642500000000001</v>
      </c>
      <c r="H47" s="17">
        <v>650.29999999999995</v>
      </c>
      <c r="I47" s="17">
        <v>649.92602999999997</v>
      </c>
      <c r="J47" s="17">
        <v>649.92602999999997</v>
      </c>
      <c r="K47" s="17">
        <v>0.37397000000000002</v>
      </c>
      <c r="L47" s="17">
        <v>216.8</v>
      </c>
      <c r="M47" s="17">
        <v>210.41108</v>
      </c>
      <c r="N47" s="17">
        <v>210.41108</v>
      </c>
      <c r="O47" s="17">
        <v>6.3889199999999997</v>
      </c>
      <c r="P47" s="17"/>
      <c r="Q47" s="17"/>
      <c r="R47" s="17"/>
      <c r="S47" s="17">
        <v>0</v>
      </c>
      <c r="T47" s="17"/>
      <c r="U47" s="17"/>
      <c r="V47" s="17"/>
      <c r="W47" s="17">
        <v>0</v>
      </c>
      <c r="X47" s="17">
        <v>70.3</v>
      </c>
      <c r="Y47" s="17">
        <v>58.591030000000003</v>
      </c>
      <c r="Z47" s="17">
        <v>60.932369999999999</v>
      </c>
      <c r="AA47" s="17">
        <v>9.3676300000000001</v>
      </c>
      <c r="AB47" s="17">
        <v>82</v>
      </c>
      <c r="AC47" s="17">
        <v>89</v>
      </c>
      <c r="AD47" s="17">
        <v>88.201359999999994</v>
      </c>
      <c r="AE47" s="17">
        <v>-6.2013600000000002</v>
      </c>
      <c r="AF47" s="17"/>
      <c r="AG47" s="17"/>
      <c r="AH47" s="17"/>
      <c r="AI47" s="17">
        <v>0</v>
      </c>
      <c r="AJ47" s="17">
        <v>78.5</v>
      </c>
      <c r="AK47" s="17">
        <v>86.820319999999995</v>
      </c>
      <c r="AL47" s="17"/>
      <c r="AM47" s="17">
        <v>78.5</v>
      </c>
      <c r="AN47" s="17">
        <v>179.3</v>
      </c>
      <c r="AO47" s="17">
        <v>190.92008999999999</v>
      </c>
      <c r="AP47" s="17">
        <v>190.92</v>
      </c>
      <c r="AQ47" s="17">
        <v>-11.62</v>
      </c>
      <c r="AR47" s="17">
        <v>198.5</v>
      </c>
      <c r="AS47" s="17">
        <v>190.92008999999999</v>
      </c>
      <c r="AT47" s="17">
        <v>190.92</v>
      </c>
      <c r="AU47" s="17">
        <v>7.58</v>
      </c>
      <c r="AV47" s="17">
        <v>202.5</v>
      </c>
      <c r="AW47" s="17">
        <v>190.92008999999999</v>
      </c>
      <c r="AX47" s="17">
        <v>190.92</v>
      </c>
      <c r="AY47" s="17">
        <v>11.58</v>
      </c>
      <c r="AZ47" s="17">
        <v>276</v>
      </c>
      <c r="BA47" s="17">
        <v>287.24013000000002</v>
      </c>
      <c r="BB47" s="17">
        <v>287.24</v>
      </c>
      <c r="BC47" s="17">
        <v>-11.24</v>
      </c>
      <c r="BD47" s="17">
        <v>199.7</v>
      </c>
      <c r="BE47" s="17">
        <v>206.04143999999999</v>
      </c>
      <c r="BF47" s="17">
        <v>206.04143999999999</v>
      </c>
      <c r="BG47" s="17">
        <v>-6.3414400000000004</v>
      </c>
      <c r="BH47" s="17">
        <v>103.1</v>
      </c>
      <c r="BI47" s="17">
        <v>103.33009</v>
      </c>
      <c r="BJ47" s="17">
        <v>103.33009</v>
      </c>
      <c r="BK47" s="17">
        <v>-0.23008999999999999</v>
      </c>
      <c r="BL47" s="17">
        <v>314.39999999999998</v>
      </c>
      <c r="BM47" s="17">
        <v>122.03619999999999</v>
      </c>
      <c r="BN47" s="17">
        <v>406.75409000000002</v>
      </c>
      <c r="BO47" s="17">
        <v>-92.354089999999999</v>
      </c>
      <c r="BP47" s="17">
        <v>4.0999999999999996</v>
      </c>
      <c r="BQ47" s="17">
        <v>3.8975900000000001</v>
      </c>
      <c r="BR47" s="17">
        <v>3.8975900000000001</v>
      </c>
      <c r="BS47" s="17">
        <v>0.20241000000000001</v>
      </c>
      <c r="BT47" s="17"/>
      <c r="BU47" s="17"/>
      <c r="BV47" s="17"/>
      <c r="BW47" s="17">
        <v>0</v>
      </c>
      <c r="BX47" s="17"/>
      <c r="BY47" s="17"/>
      <c r="BZ47" s="17"/>
      <c r="CA47" s="17">
        <v>0</v>
      </c>
      <c r="CB47" s="17"/>
      <c r="CC47" s="17"/>
      <c r="CD47" s="17"/>
      <c r="CE47" s="17">
        <v>0</v>
      </c>
      <c r="CF47" s="17">
        <v>108.8</v>
      </c>
      <c r="CG47" s="17">
        <v>114.00626</v>
      </c>
      <c r="CH47" s="17">
        <v>114.00626</v>
      </c>
      <c r="CI47" s="17">
        <v>-5.2062600000000003</v>
      </c>
      <c r="CJ47" s="17">
        <v>7.9</v>
      </c>
      <c r="CK47" s="17">
        <v>7.0908199999999999</v>
      </c>
      <c r="CL47" s="17">
        <v>7.0908199999999999</v>
      </c>
      <c r="CM47" s="17">
        <v>0.80918000000000001</v>
      </c>
      <c r="CN47" s="17">
        <v>5.2</v>
      </c>
      <c r="CO47" s="17">
        <v>3.8075999999999999</v>
      </c>
      <c r="CP47" s="17">
        <v>3.8075999999999999</v>
      </c>
      <c r="CQ47" s="17">
        <v>1.3924000000000001</v>
      </c>
      <c r="CR47" s="17">
        <v>22.5</v>
      </c>
      <c r="CS47" s="17">
        <v>22.280850000000001</v>
      </c>
      <c r="CT47" s="17">
        <v>22.280850000000001</v>
      </c>
      <c r="CU47" s="17">
        <v>0.21915000000000001</v>
      </c>
      <c r="CV47" s="17">
        <v>56.3</v>
      </c>
      <c r="CW47" s="17">
        <v>69.929479999999998</v>
      </c>
      <c r="CX47" s="17"/>
      <c r="CY47" s="17">
        <v>56.3</v>
      </c>
      <c r="CZ47" s="17">
        <v>121.4</v>
      </c>
      <c r="DA47" s="17">
        <v>160.72622000000001</v>
      </c>
      <c r="DB47" s="17">
        <v>125.33475</v>
      </c>
      <c r="DC47" s="17">
        <v>-3.9347500000000002</v>
      </c>
      <c r="DD47" s="17"/>
      <c r="DE47" s="17"/>
      <c r="DF47" s="17"/>
      <c r="DG47" s="17">
        <v>0</v>
      </c>
      <c r="DH47" s="17">
        <v>60.2</v>
      </c>
      <c r="DI47" s="17">
        <v>80</v>
      </c>
      <c r="DJ47" s="17"/>
      <c r="DK47" s="17">
        <v>60.2</v>
      </c>
      <c r="DL47" s="17"/>
      <c r="DM47" s="17"/>
      <c r="DN47" s="17">
        <v>6.5</v>
      </c>
      <c r="DO47" s="17">
        <v>-6.5</v>
      </c>
      <c r="DP47" s="17">
        <v>6.5</v>
      </c>
      <c r="DQ47" s="17">
        <v>6.39</v>
      </c>
      <c r="DR47" s="17">
        <v>6.39</v>
      </c>
      <c r="DS47" s="17">
        <v>0.11</v>
      </c>
      <c r="DT47" s="17">
        <v>227.6</v>
      </c>
      <c r="DU47" s="17">
        <v>145.07772</v>
      </c>
      <c r="DV47" s="17">
        <v>338.38875999999999</v>
      </c>
      <c r="DW47" s="17">
        <v>-110.78876</v>
      </c>
      <c r="DX47" s="17">
        <v>29.6</v>
      </c>
      <c r="DY47" s="17">
        <v>37.056959999999997</v>
      </c>
      <c r="DZ47" s="17">
        <v>33.365459999999999</v>
      </c>
      <c r="EA47" s="17">
        <v>-3.76546</v>
      </c>
      <c r="EB47" s="17">
        <v>95.8</v>
      </c>
      <c r="EC47" s="17">
        <v>75.932550000000006</v>
      </c>
      <c r="ED47" s="17">
        <v>98.445610000000002</v>
      </c>
      <c r="EE47" s="17">
        <v>-2.64561</v>
      </c>
      <c r="EF47" s="17">
        <v>18.899999999999999</v>
      </c>
      <c r="EG47" s="17">
        <v>24.03586</v>
      </c>
      <c r="EH47" s="17">
        <v>20.62593</v>
      </c>
      <c r="EI47" s="17">
        <v>-1.72593</v>
      </c>
      <c r="EJ47" s="17">
        <v>17.5</v>
      </c>
      <c r="EK47" s="17">
        <v>18.87548</v>
      </c>
      <c r="EL47" s="17">
        <v>18.87548</v>
      </c>
      <c r="EM47" s="17">
        <v>-1.37548</v>
      </c>
      <c r="EN47" s="17">
        <v>12.9</v>
      </c>
      <c r="EO47" s="17">
        <v>12.8352</v>
      </c>
      <c r="EP47" s="17">
        <v>12.8352</v>
      </c>
      <c r="EQ47" s="17">
        <v>6.4799999999999996E-2</v>
      </c>
      <c r="ER47" s="17">
        <v>55.6</v>
      </c>
      <c r="ES47" s="17">
        <v>61.99635</v>
      </c>
      <c r="ET47" s="17">
        <v>61.99635</v>
      </c>
      <c r="EU47" s="17">
        <v>-6.39635</v>
      </c>
      <c r="EV47" s="17">
        <v>176.4</v>
      </c>
      <c r="EW47" s="17">
        <v>184.74316999999999</v>
      </c>
      <c r="EX47" s="17">
        <v>184.74316999999999</v>
      </c>
      <c r="EY47" s="17">
        <v>-8.3431700000000006</v>
      </c>
      <c r="EZ47" s="17">
        <v>177.3</v>
      </c>
      <c r="FA47" s="17">
        <v>184.74316999999999</v>
      </c>
      <c r="FB47" s="17">
        <v>184.74316999999999</v>
      </c>
      <c r="FC47" s="17">
        <v>-7.4431700000000003</v>
      </c>
      <c r="FD47" s="17">
        <v>180.5</v>
      </c>
      <c r="FE47" s="17">
        <v>185.29795999999999</v>
      </c>
      <c r="FF47" s="17">
        <v>185.29795999999999</v>
      </c>
      <c r="FG47" s="17">
        <v>-4.7979599999999998</v>
      </c>
      <c r="FH47" s="17">
        <v>86.5</v>
      </c>
      <c r="FI47" s="17">
        <v>87.983080000000001</v>
      </c>
      <c r="FJ47" s="17">
        <v>87.983080000000001</v>
      </c>
      <c r="FK47" s="17">
        <v>-1.48308</v>
      </c>
      <c r="FL47" s="17">
        <v>19.8</v>
      </c>
      <c r="FM47" s="17">
        <v>35.751350000000002</v>
      </c>
      <c r="FN47" s="17">
        <v>46.809660000000001</v>
      </c>
      <c r="FO47" s="17">
        <v>-27.00966</v>
      </c>
      <c r="FP47" s="17">
        <v>18.5</v>
      </c>
      <c r="FQ47" s="17">
        <v>23.071429999999999</v>
      </c>
      <c r="FR47" s="17">
        <v>23.06963</v>
      </c>
      <c r="FS47" s="17">
        <v>-4.5696300000000001</v>
      </c>
      <c r="FT47" s="17">
        <v>15.8</v>
      </c>
      <c r="FU47" s="17">
        <v>14.510630000000001</v>
      </c>
      <c r="FV47" s="17">
        <v>14.510630000000001</v>
      </c>
      <c r="FW47" s="17">
        <v>1.2893699999999999</v>
      </c>
      <c r="FX47" s="17">
        <v>70.5</v>
      </c>
      <c r="FY47" s="17">
        <v>70.007390000000001</v>
      </c>
      <c r="FZ47" s="17">
        <v>123.89175</v>
      </c>
      <c r="GA47" s="17">
        <v>-53.391750000000002</v>
      </c>
      <c r="GB47" s="17"/>
      <c r="GC47" s="17"/>
      <c r="GD47" s="17"/>
      <c r="GE47" s="17">
        <v>0</v>
      </c>
      <c r="GF47" s="17"/>
      <c r="GG47" s="17"/>
      <c r="GH47" s="17"/>
      <c r="GI47" s="17">
        <v>0</v>
      </c>
      <c r="GJ47" s="17">
        <v>6.3</v>
      </c>
      <c r="GK47" s="17">
        <v>6.8787000000000003</v>
      </c>
      <c r="GL47" s="17">
        <v>6.8787000000000003</v>
      </c>
      <c r="GM47" s="17">
        <v>-0.57869999999999999</v>
      </c>
      <c r="GN47" s="17">
        <v>110.5</v>
      </c>
      <c r="GO47" s="17">
        <v>105.11183</v>
      </c>
      <c r="GP47" s="17">
        <v>124.73866</v>
      </c>
      <c r="GQ47" s="17">
        <v>-14.238659999999999</v>
      </c>
      <c r="GR47" s="17"/>
      <c r="GS47" s="17"/>
      <c r="GT47" s="17"/>
      <c r="GU47" s="17">
        <v>0</v>
      </c>
      <c r="GV47" s="17"/>
      <c r="GW47" s="17"/>
      <c r="GX47" s="17"/>
      <c r="GY47" s="17">
        <v>0</v>
      </c>
      <c r="GZ47" s="17"/>
      <c r="HA47" s="17"/>
      <c r="HB47" s="17"/>
      <c r="HC47" s="17">
        <v>0</v>
      </c>
      <c r="HD47" s="17"/>
      <c r="HE47" s="17"/>
      <c r="HF47" s="17"/>
      <c r="HG47" s="17">
        <v>0</v>
      </c>
      <c r="HH47" s="17">
        <v>94.1</v>
      </c>
      <c r="HI47" s="17">
        <v>79.458569999999995</v>
      </c>
      <c r="HJ47" s="17">
        <v>69.361580000000004</v>
      </c>
      <c r="HK47" s="17">
        <v>24.738420000000001</v>
      </c>
      <c r="HL47" s="17">
        <v>0</v>
      </c>
      <c r="HM47" s="17">
        <v>32.300049999999999</v>
      </c>
      <c r="HN47" s="17">
        <v>25.906739999999999</v>
      </c>
      <c r="HO47" s="17">
        <v>-25.906739999999999</v>
      </c>
      <c r="HP47" s="17"/>
      <c r="HQ47" s="17"/>
      <c r="HR47" s="17"/>
      <c r="HS47" s="17">
        <v>0</v>
      </c>
      <c r="HT47" s="17">
        <v>41.7</v>
      </c>
      <c r="HU47" s="17">
        <v>45.291899999999998</v>
      </c>
      <c r="HV47" s="17">
        <v>45.291899999999998</v>
      </c>
      <c r="HW47" s="17">
        <v>-3.5918999999999999</v>
      </c>
      <c r="HX47" s="17"/>
      <c r="HY47" s="17"/>
      <c r="HZ47" s="17"/>
      <c r="IA47" s="17">
        <v>0</v>
      </c>
      <c r="IB47" s="17"/>
      <c r="IC47" s="17"/>
      <c r="ID47" s="17"/>
      <c r="IE47" s="17">
        <v>0</v>
      </c>
      <c r="IF47" s="17"/>
      <c r="IG47" s="17"/>
      <c r="IH47" s="17"/>
      <c r="II47" s="17">
        <v>0</v>
      </c>
      <c r="IJ47" s="17">
        <v>70.75</v>
      </c>
      <c r="IK47" s="17">
        <v>120.18519999999999</v>
      </c>
      <c r="IL47" s="17">
        <v>90.466610000000003</v>
      </c>
      <c r="IM47" s="17">
        <v>-19.716609999999999</v>
      </c>
      <c r="IN47" s="17">
        <v>168.14</v>
      </c>
      <c r="IO47" s="17">
        <v>177.33394999999999</v>
      </c>
      <c r="IP47" s="17">
        <v>179.90313</v>
      </c>
      <c r="IQ47" s="17">
        <v>-11.76313</v>
      </c>
      <c r="IR47" s="17">
        <v>165.83</v>
      </c>
      <c r="IS47" s="17">
        <v>177.33394999999999</v>
      </c>
      <c r="IT47" s="17">
        <v>179.90313</v>
      </c>
      <c r="IU47" s="17">
        <v>-14.073130000000001</v>
      </c>
      <c r="IV47" s="17">
        <v>198</v>
      </c>
      <c r="IW47" s="17">
        <v>177.33394999999999</v>
      </c>
      <c r="IX47" s="17">
        <v>179.90313</v>
      </c>
      <c r="IY47" s="17">
        <v>18.096869999999999</v>
      </c>
      <c r="IZ47" s="17">
        <v>253.58</v>
      </c>
      <c r="JA47" s="17">
        <v>266.79971999999998</v>
      </c>
      <c r="JB47" s="17">
        <v>270.66505999999998</v>
      </c>
      <c r="JC47" s="17">
        <v>-17.085059999999999</v>
      </c>
      <c r="JD47" s="17">
        <v>68.959999999999994</v>
      </c>
      <c r="JE47" s="17">
        <v>73.334350000000001</v>
      </c>
      <c r="JF47" s="17">
        <v>73.334350000000001</v>
      </c>
      <c r="JG47" s="17">
        <v>-4.3743499999999997</v>
      </c>
      <c r="JH47" s="17">
        <v>33.96</v>
      </c>
      <c r="JI47" s="17">
        <v>36.777279999999998</v>
      </c>
      <c r="JJ47" s="17">
        <v>36.777279999999998</v>
      </c>
      <c r="JK47" s="17">
        <v>-2.8172799999999998</v>
      </c>
      <c r="JL47" s="17">
        <v>0</v>
      </c>
      <c r="JM47" s="17"/>
      <c r="JN47" s="17"/>
      <c r="JO47" s="17">
        <v>0</v>
      </c>
      <c r="JP47" s="17">
        <v>0</v>
      </c>
      <c r="JQ47" s="17"/>
      <c r="JR47" s="17"/>
      <c r="JS47" s="17">
        <v>0</v>
      </c>
      <c r="JT47" s="17"/>
      <c r="JU47" s="17"/>
      <c r="JV47" s="17"/>
      <c r="JW47" s="17">
        <v>0</v>
      </c>
      <c r="JX47" s="17"/>
      <c r="JY47" s="17"/>
      <c r="JZ47" s="17"/>
      <c r="KA47" s="17">
        <v>0</v>
      </c>
      <c r="KB47" s="17"/>
      <c r="KC47" s="17"/>
      <c r="KD47" s="17"/>
      <c r="KE47" s="17">
        <v>0</v>
      </c>
      <c r="KF47" s="17"/>
      <c r="KG47" s="17"/>
      <c r="KH47" s="17"/>
      <c r="KI47" s="17">
        <v>0</v>
      </c>
      <c r="KJ47" s="17">
        <v>4.5</v>
      </c>
      <c r="KK47" s="17"/>
      <c r="KL47" s="17"/>
      <c r="KM47" s="17">
        <v>4.5</v>
      </c>
      <c r="KN47" s="17">
        <v>0.1</v>
      </c>
      <c r="KO47" s="17">
        <v>1.84476</v>
      </c>
      <c r="KP47" s="17">
        <v>1.84476</v>
      </c>
      <c r="KQ47" s="17">
        <v>-1.7447600000000001</v>
      </c>
      <c r="KR47" s="17">
        <v>139.19999999999999</v>
      </c>
      <c r="KS47" s="17">
        <v>170.88839999999999</v>
      </c>
      <c r="KT47" s="17">
        <v>179.27467999999999</v>
      </c>
      <c r="KU47" s="17">
        <v>-40.074680000000001</v>
      </c>
      <c r="KV47" s="17">
        <v>95.1</v>
      </c>
      <c r="KW47" s="17">
        <v>89.374129999999994</v>
      </c>
      <c r="KX47" s="17">
        <v>114.55168999999999</v>
      </c>
      <c r="KY47" s="17">
        <v>-19.451689999999999</v>
      </c>
      <c r="KZ47" s="17">
        <v>51</v>
      </c>
      <c r="LA47" s="17">
        <v>66.809659999999994</v>
      </c>
      <c r="LB47" s="17">
        <v>66.809659999999994</v>
      </c>
      <c r="LC47" s="17">
        <v>-15.809659999999999</v>
      </c>
      <c r="LD47" s="17">
        <v>36.4</v>
      </c>
      <c r="LE47" s="17">
        <v>48.179349999999999</v>
      </c>
      <c r="LF47" s="17">
        <v>48.179349999999999</v>
      </c>
      <c r="LG47" s="17">
        <v>-11.779350000000001</v>
      </c>
      <c r="LH47" s="17">
        <v>28.9</v>
      </c>
      <c r="LI47" s="17">
        <v>29.806760000000001</v>
      </c>
      <c r="LJ47" s="17">
        <v>29.806760000000001</v>
      </c>
      <c r="LK47" s="17">
        <v>-0.90676000000000001</v>
      </c>
      <c r="LL47" s="17">
        <v>116.6</v>
      </c>
      <c r="LM47" s="17">
        <v>114.15203</v>
      </c>
      <c r="LN47" s="17">
        <v>114.15203</v>
      </c>
      <c r="LO47" s="17">
        <v>2.4479700000000002</v>
      </c>
      <c r="LP47" s="17">
        <v>48.3</v>
      </c>
      <c r="LQ47" s="17">
        <v>50.645899999999997</v>
      </c>
      <c r="LR47" s="17"/>
      <c r="LS47" s="17">
        <v>48.3</v>
      </c>
      <c r="LT47" s="17">
        <v>49</v>
      </c>
      <c r="LU47" s="17">
        <v>49.666240000000002</v>
      </c>
      <c r="LV47" s="17">
        <v>49.666240000000002</v>
      </c>
      <c r="LW47" s="17">
        <v>-0.66624000000000005</v>
      </c>
      <c r="LX47" s="17">
        <v>139.80000000000001</v>
      </c>
      <c r="LY47" s="17">
        <v>153.15676999999999</v>
      </c>
      <c r="LZ47" s="17">
        <v>152.65719999999999</v>
      </c>
      <c r="MA47" s="17">
        <v>-12.857200000000001</v>
      </c>
      <c r="MB47" s="17">
        <v>143.19999999999999</v>
      </c>
      <c r="MC47" s="17">
        <v>153.15676999999999</v>
      </c>
      <c r="MD47" s="17">
        <v>152.65719999999999</v>
      </c>
      <c r="ME47" s="17">
        <v>-9.4572000000000003</v>
      </c>
      <c r="MF47" s="17">
        <v>168.1</v>
      </c>
      <c r="MG47" s="17">
        <v>153.61670000000001</v>
      </c>
      <c r="MH47" s="17">
        <v>153.11563000000001</v>
      </c>
      <c r="MI47" s="17">
        <v>14.98437</v>
      </c>
      <c r="MJ47" s="17">
        <v>181.7</v>
      </c>
      <c r="MK47" s="17">
        <v>176.36183</v>
      </c>
      <c r="ML47" s="17">
        <v>176.36183</v>
      </c>
      <c r="MM47" s="17">
        <v>5.3381699999999999</v>
      </c>
      <c r="MN47" s="17">
        <v>0</v>
      </c>
      <c r="MO47" s="17"/>
      <c r="MP47" s="17"/>
      <c r="MQ47" s="17">
        <v>0</v>
      </c>
      <c r="MR47" s="17"/>
      <c r="MS47" s="17"/>
      <c r="MT47" s="17"/>
      <c r="MU47" s="17">
        <v>0</v>
      </c>
      <c r="MV47" s="17">
        <v>0</v>
      </c>
      <c r="MW47" s="17"/>
      <c r="MX47" s="17"/>
      <c r="MY47" s="17">
        <v>0</v>
      </c>
      <c r="MZ47" s="17"/>
      <c r="NA47" s="17"/>
      <c r="NB47" s="17"/>
      <c r="NC47" s="17">
        <v>0</v>
      </c>
      <c r="ND47" s="17">
        <v>208.3</v>
      </c>
      <c r="NE47" s="17">
        <v>205.29381000000001</v>
      </c>
      <c r="NF47" s="17">
        <v>205.29381000000001</v>
      </c>
      <c r="NG47" s="17">
        <v>3.0061900000000001</v>
      </c>
      <c r="NH47" s="17">
        <v>100.5</v>
      </c>
      <c r="NI47" s="17">
        <v>102.95515</v>
      </c>
      <c r="NJ47" s="17">
        <v>102.95515</v>
      </c>
      <c r="NK47" s="17">
        <v>-2.4551500000000002</v>
      </c>
      <c r="NL47" s="17">
        <v>8.1999999999999993</v>
      </c>
      <c r="NM47" s="17">
        <v>7.5354299999999999</v>
      </c>
      <c r="NN47" s="17">
        <v>7.5354299999999999</v>
      </c>
      <c r="NO47" s="17">
        <v>0.66456999999999999</v>
      </c>
      <c r="NP47" s="17">
        <v>5.3</v>
      </c>
      <c r="NQ47" s="17">
        <v>4.9991700000000003</v>
      </c>
      <c r="NR47" s="17">
        <v>4.9991700000000003</v>
      </c>
      <c r="NS47" s="17">
        <v>0.30082999999999999</v>
      </c>
      <c r="NT47" s="17">
        <v>120.1</v>
      </c>
      <c r="NU47" s="17">
        <v>122.53</v>
      </c>
      <c r="NV47" s="17">
        <v>89.260199999999998</v>
      </c>
      <c r="NW47" s="17">
        <v>30.8398</v>
      </c>
      <c r="NX47" s="17">
        <v>0</v>
      </c>
      <c r="NY47" s="17"/>
      <c r="NZ47" s="17"/>
      <c r="OA47" s="17">
        <v>0</v>
      </c>
      <c r="OB47" s="17">
        <v>5.0999999999999996</v>
      </c>
      <c r="OC47" s="17">
        <v>4.1100000000000003</v>
      </c>
      <c r="OD47" s="17"/>
      <c r="OE47" s="17">
        <v>5.0999999999999996</v>
      </c>
      <c r="OF47" s="17">
        <v>0</v>
      </c>
      <c r="OG47" s="17"/>
      <c r="OH47" s="17"/>
      <c r="OI47" s="17">
        <v>0</v>
      </c>
      <c r="OJ47" s="17">
        <v>5.0999999999999996</v>
      </c>
      <c r="OK47" s="17">
        <v>10.16882</v>
      </c>
      <c r="OL47" s="17">
        <v>20.33764</v>
      </c>
      <c r="OM47" s="17">
        <v>-15.237640000000001</v>
      </c>
      <c r="ON47" s="17"/>
      <c r="OO47" s="17"/>
      <c r="OP47" s="17"/>
      <c r="OQ47" s="17">
        <v>0</v>
      </c>
      <c r="OR47" s="17"/>
      <c r="OS47" s="17"/>
      <c r="OT47" s="17"/>
      <c r="OU47" s="17">
        <v>0</v>
      </c>
      <c r="OV47" s="17">
        <v>0</v>
      </c>
      <c r="OW47" s="17"/>
      <c r="OX47" s="17"/>
      <c r="OY47" s="17">
        <v>0</v>
      </c>
      <c r="OZ47" s="17">
        <v>0</v>
      </c>
      <c r="PA47" s="17"/>
      <c r="PB47" s="17"/>
      <c r="PC47" s="17">
        <v>0</v>
      </c>
      <c r="PD47" s="17">
        <v>1.2</v>
      </c>
      <c r="PE47" s="17">
        <v>0.47</v>
      </c>
      <c r="PF47" s="17">
        <v>0.47</v>
      </c>
      <c r="PG47" s="17">
        <v>0.73</v>
      </c>
      <c r="PH47" s="17">
        <v>0.9</v>
      </c>
      <c r="PI47" s="17">
        <v>1.4</v>
      </c>
      <c r="PJ47" s="17">
        <v>1.4</v>
      </c>
      <c r="PK47" s="17">
        <v>-0.5</v>
      </c>
      <c r="PL47" s="17">
        <v>2.5</v>
      </c>
      <c r="PM47" s="17">
        <v>2.4</v>
      </c>
      <c r="PN47" s="17">
        <v>2.4</v>
      </c>
      <c r="PO47" s="17">
        <v>0.1</v>
      </c>
      <c r="PP47" s="17">
        <v>18.7</v>
      </c>
      <c r="PQ47" s="17">
        <v>14.58602</v>
      </c>
      <c r="PR47" s="17">
        <v>4.5381299999999998</v>
      </c>
      <c r="PS47" s="17">
        <v>14.16187</v>
      </c>
      <c r="PT47" s="17">
        <v>3.5</v>
      </c>
      <c r="PU47" s="17">
        <v>3.12</v>
      </c>
      <c r="PV47" s="17">
        <v>3.12</v>
      </c>
      <c r="PW47" s="17">
        <v>0.38</v>
      </c>
      <c r="PX47" s="17"/>
      <c r="PY47" s="17">
        <v>3.1</v>
      </c>
      <c r="PZ47" s="17">
        <v>3.1</v>
      </c>
      <c r="QA47" s="17">
        <v>-3.1</v>
      </c>
      <c r="QB47" s="17">
        <v>3.6</v>
      </c>
      <c r="QC47" s="17">
        <v>3.5</v>
      </c>
      <c r="QD47" s="17">
        <v>3.5</v>
      </c>
      <c r="QE47" s="17">
        <v>0.1</v>
      </c>
      <c r="QF47" s="17">
        <v>15.4</v>
      </c>
      <c r="QG47" s="17">
        <v>14.975849999999999</v>
      </c>
      <c r="QH47" s="17">
        <v>14.975849999999999</v>
      </c>
      <c r="QI47" s="17">
        <v>0.42415000000000003</v>
      </c>
      <c r="QJ47" s="17">
        <v>0</v>
      </c>
      <c r="QK47" s="17"/>
      <c r="QL47" s="17"/>
      <c r="QM47" s="17">
        <v>0</v>
      </c>
      <c r="QN47" s="17">
        <v>0</v>
      </c>
      <c r="QO47" s="17"/>
      <c r="QP47" s="17"/>
      <c r="QQ47" s="17">
        <v>0</v>
      </c>
      <c r="QR47" s="17">
        <v>30.6</v>
      </c>
      <c r="QS47" s="17">
        <v>29.24</v>
      </c>
      <c r="QT47" s="17">
        <v>24.672999999999998</v>
      </c>
      <c r="QU47" s="17">
        <v>5.9269999999999996</v>
      </c>
      <c r="QV47" s="17">
        <v>79.3</v>
      </c>
      <c r="QW47" s="17">
        <v>81.290000000000006</v>
      </c>
      <c r="QX47" s="17">
        <v>74.741900000000001</v>
      </c>
      <c r="QY47" s="17">
        <v>4.5580999999999996</v>
      </c>
      <c r="QZ47" s="17">
        <v>0</v>
      </c>
      <c r="RA47" s="17"/>
      <c r="RB47" s="17"/>
      <c r="RC47" s="17">
        <v>0</v>
      </c>
      <c r="RD47" s="17">
        <v>2.5</v>
      </c>
      <c r="RE47" s="17">
        <v>2.25</v>
      </c>
      <c r="RF47" s="17">
        <v>2.25</v>
      </c>
      <c r="RG47" s="17">
        <v>0.25</v>
      </c>
      <c r="RH47" s="17">
        <v>20</v>
      </c>
      <c r="RI47" s="17">
        <v>19.67726</v>
      </c>
      <c r="RJ47" s="17">
        <v>19.67727</v>
      </c>
      <c r="RK47" s="17">
        <v>0.32273000000000002</v>
      </c>
      <c r="RL47" s="17">
        <v>2</v>
      </c>
      <c r="RM47" s="17">
        <v>1.44</v>
      </c>
      <c r="RN47" s="17">
        <v>1.44</v>
      </c>
      <c r="RO47" s="17">
        <v>0.56000000000000005</v>
      </c>
      <c r="RP47" s="17"/>
      <c r="RQ47" s="17"/>
      <c r="RR47" s="17"/>
      <c r="RS47" s="17">
        <v>0</v>
      </c>
      <c r="RT47" s="17">
        <v>4.5</v>
      </c>
      <c r="RU47" s="17">
        <v>4.5</v>
      </c>
      <c r="RV47" s="17">
        <v>4.5</v>
      </c>
      <c r="RW47" s="17">
        <v>0</v>
      </c>
      <c r="RX47" s="17">
        <v>0</v>
      </c>
      <c r="RY47" s="17"/>
      <c r="RZ47" s="17"/>
      <c r="SA47" s="17">
        <v>0</v>
      </c>
      <c r="SB47" s="17">
        <v>0</v>
      </c>
      <c r="SC47" s="17"/>
      <c r="SD47" s="17"/>
      <c r="SE47" s="17">
        <v>0</v>
      </c>
      <c r="SF47" s="17">
        <v>5.0999999999999996</v>
      </c>
      <c r="SG47" s="17">
        <v>5.7</v>
      </c>
      <c r="SH47" s="17">
        <v>5.7</v>
      </c>
      <c r="SI47" s="17">
        <v>-0.6</v>
      </c>
      <c r="SJ47" s="17">
        <v>2.9</v>
      </c>
      <c r="SK47" s="17">
        <v>2.7</v>
      </c>
      <c r="SL47" s="17">
        <v>2.7</v>
      </c>
      <c r="SM47" s="17">
        <v>0.2</v>
      </c>
      <c r="SN47" s="17">
        <v>3.1</v>
      </c>
      <c r="SO47" s="17">
        <v>3</v>
      </c>
      <c r="SP47" s="17">
        <v>3</v>
      </c>
      <c r="SQ47" s="17">
        <v>0.1</v>
      </c>
      <c r="SR47" s="17">
        <v>4.0999999999999996</v>
      </c>
      <c r="SS47" s="17">
        <v>5</v>
      </c>
      <c r="ST47" s="17">
        <v>5</v>
      </c>
      <c r="SU47" s="17">
        <v>-0.9</v>
      </c>
      <c r="SV47" s="17">
        <v>26.1</v>
      </c>
      <c r="SW47" s="17">
        <v>26.96</v>
      </c>
      <c r="SX47" s="17">
        <v>25</v>
      </c>
      <c r="SY47" s="17">
        <v>1.1000000000000001</v>
      </c>
      <c r="SZ47" s="17">
        <v>50.6</v>
      </c>
      <c r="TA47" s="17">
        <v>53.25</v>
      </c>
      <c r="TB47" s="17">
        <v>57</v>
      </c>
      <c r="TC47" s="17">
        <v>-6.4</v>
      </c>
      <c r="TD47" s="17">
        <v>0</v>
      </c>
      <c r="TE47" s="17"/>
      <c r="TF47" s="17"/>
      <c r="TG47" s="17">
        <v>0</v>
      </c>
      <c r="TH47" s="17">
        <v>111.76</v>
      </c>
      <c r="TI47" s="17">
        <v>114.01</v>
      </c>
      <c r="TJ47" s="17">
        <v>57.96</v>
      </c>
      <c r="TK47" s="17">
        <v>53.8</v>
      </c>
      <c r="TL47" s="17">
        <v>114.73</v>
      </c>
      <c r="TM47" s="17">
        <v>113.82</v>
      </c>
      <c r="TN47" s="17">
        <v>61.75</v>
      </c>
      <c r="TO47" s="17">
        <v>52.98</v>
      </c>
      <c r="TP47" s="17">
        <v>18.489999999999998</v>
      </c>
      <c r="TQ47" s="17">
        <v>15.21</v>
      </c>
      <c r="TR47" s="17">
        <v>7.39</v>
      </c>
      <c r="TS47" s="17">
        <v>11.1</v>
      </c>
      <c r="TT47" s="17">
        <v>10.77</v>
      </c>
      <c r="TU47" s="17">
        <v>12.25</v>
      </c>
      <c r="TV47" s="17">
        <v>3.8</v>
      </c>
      <c r="TW47" s="17">
        <v>6.97</v>
      </c>
      <c r="TX47" s="17">
        <v>0</v>
      </c>
      <c r="TY47" s="17"/>
      <c r="TZ47" s="17"/>
      <c r="UA47" s="17">
        <v>0</v>
      </c>
      <c r="UB47" s="17">
        <v>0</v>
      </c>
      <c r="UC47" s="17">
        <v>4</v>
      </c>
      <c r="UD47" s="17">
        <v>4</v>
      </c>
      <c r="UE47" s="17">
        <v>-4</v>
      </c>
      <c r="UF47" s="17">
        <v>1.6</v>
      </c>
      <c r="UG47" s="17">
        <v>1.6</v>
      </c>
      <c r="UH47" s="17">
        <v>1.6</v>
      </c>
      <c r="UI47" s="17">
        <v>0</v>
      </c>
      <c r="UJ47" s="17"/>
      <c r="UK47" s="17"/>
      <c r="UL47" s="17"/>
      <c r="UM47" s="17">
        <v>0</v>
      </c>
      <c r="UN47" s="17">
        <v>6.5</v>
      </c>
      <c r="UO47" s="17">
        <v>3.5</v>
      </c>
      <c r="UP47" s="17">
        <v>3.5</v>
      </c>
      <c r="UQ47" s="17">
        <v>3</v>
      </c>
      <c r="UR47" s="17">
        <v>7</v>
      </c>
      <c r="US47" s="17">
        <v>4</v>
      </c>
      <c r="UT47" s="17">
        <v>4</v>
      </c>
      <c r="UU47" s="17">
        <v>3</v>
      </c>
      <c r="UV47" s="17">
        <v>7</v>
      </c>
      <c r="UW47" s="17">
        <v>4.0999999999999996</v>
      </c>
      <c r="UX47" s="17">
        <v>4.0999999999999996</v>
      </c>
      <c r="UY47" s="17">
        <v>2.9</v>
      </c>
      <c r="UZ47" s="17">
        <v>3.6</v>
      </c>
      <c r="VA47" s="17">
        <v>5.87</v>
      </c>
      <c r="VB47" s="17"/>
      <c r="VC47" s="17">
        <v>3.6</v>
      </c>
      <c r="VD47" s="17">
        <v>0</v>
      </c>
      <c r="VE47" s="17"/>
      <c r="VF47" s="17"/>
      <c r="VG47" s="17">
        <v>0</v>
      </c>
      <c r="VH47" s="17">
        <v>0</v>
      </c>
      <c r="VI47" s="17"/>
      <c r="VJ47" s="17"/>
      <c r="VK47" s="17">
        <v>0</v>
      </c>
      <c r="VL47" s="17">
        <v>0</v>
      </c>
      <c r="VM47" s="17"/>
      <c r="VN47" s="17"/>
      <c r="VO47" s="17">
        <v>0</v>
      </c>
      <c r="VP47" s="17">
        <v>0.6</v>
      </c>
      <c r="VQ47" s="17">
        <v>0.6</v>
      </c>
      <c r="VR47" s="17">
        <v>0.6</v>
      </c>
      <c r="VS47" s="17">
        <v>0</v>
      </c>
      <c r="VT47" s="17">
        <v>74.400000000000006</v>
      </c>
      <c r="VU47" s="17">
        <v>118.3</v>
      </c>
      <c r="VV47" s="17">
        <v>111</v>
      </c>
      <c r="VW47" s="17">
        <v>-36.6</v>
      </c>
      <c r="VX47" s="17">
        <v>116.8</v>
      </c>
      <c r="VY47" s="17">
        <v>129.76</v>
      </c>
      <c r="VZ47" s="17">
        <v>123</v>
      </c>
      <c r="WA47" s="17">
        <v>-6.2</v>
      </c>
      <c r="WB47" s="17">
        <v>0</v>
      </c>
      <c r="WC47" s="17"/>
      <c r="WD47" s="17"/>
      <c r="WE47" s="17">
        <v>0</v>
      </c>
      <c r="WF47" s="17">
        <v>3.9</v>
      </c>
      <c r="WG47" s="17">
        <v>4.2</v>
      </c>
      <c r="WH47" s="17">
        <v>4.2</v>
      </c>
      <c r="WI47" s="17">
        <v>-0.3</v>
      </c>
      <c r="WJ47" s="17">
        <v>2.2999999999999998</v>
      </c>
      <c r="WK47" s="17">
        <v>1.1499999999999999</v>
      </c>
      <c r="WL47" s="17">
        <v>1.1499999999999999</v>
      </c>
      <c r="WM47" s="17">
        <v>1.1499999999999999</v>
      </c>
      <c r="WN47" s="17">
        <v>2.4</v>
      </c>
      <c r="WO47" s="17">
        <v>2.2999999999999998</v>
      </c>
      <c r="WP47" s="17">
        <v>2.2999999999999998</v>
      </c>
      <c r="WQ47" s="17">
        <v>0.1</v>
      </c>
      <c r="WR47" s="17">
        <v>1</v>
      </c>
      <c r="WS47" s="17">
        <v>1.3</v>
      </c>
      <c r="WT47" s="17">
        <v>1.3</v>
      </c>
      <c r="WU47" s="17">
        <v>-0.3</v>
      </c>
      <c r="WV47" s="17">
        <v>0</v>
      </c>
      <c r="WW47" s="17"/>
      <c r="WX47" s="17"/>
      <c r="WY47" s="17">
        <v>0</v>
      </c>
      <c r="WZ47" s="17">
        <v>5.8</v>
      </c>
      <c r="XA47" s="17">
        <v>6.8</v>
      </c>
      <c r="XB47" s="17">
        <v>6.8</v>
      </c>
      <c r="XC47" s="17">
        <v>-1</v>
      </c>
      <c r="XD47" s="17">
        <v>18.100000000000001</v>
      </c>
      <c r="XE47" s="17">
        <v>17.391300000000001</v>
      </c>
      <c r="XF47" s="17">
        <v>17.391300000000001</v>
      </c>
      <c r="XG47" s="17">
        <v>0.7087</v>
      </c>
      <c r="XH47" s="17">
        <v>10</v>
      </c>
      <c r="XI47" s="17">
        <v>10</v>
      </c>
      <c r="XJ47" s="17">
        <v>10</v>
      </c>
      <c r="XK47" s="17">
        <v>0</v>
      </c>
      <c r="XL47" s="17">
        <v>9</v>
      </c>
      <c r="XM47" s="17">
        <v>9</v>
      </c>
      <c r="XN47" s="17">
        <v>10.8</v>
      </c>
      <c r="XO47" s="17">
        <v>-1.8</v>
      </c>
      <c r="XP47" s="17"/>
      <c r="XQ47" s="17"/>
      <c r="XR47" s="17"/>
      <c r="XS47" s="17">
        <v>0</v>
      </c>
      <c r="XT47" s="17"/>
      <c r="XU47" s="17"/>
      <c r="XV47" s="17"/>
      <c r="XW47" s="17">
        <v>0</v>
      </c>
      <c r="XX47" s="17">
        <v>13.4</v>
      </c>
      <c r="XY47" s="17">
        <v>19</v>
      </c>
      <c r="XZ47" s="17">
        <v>14</v>
      </c>
      <c r="YA47" s="17">
        <v>-0.6</v>
      </c>
      <c r="YB47" s="17">
        <v>12.5</v>
      </c>
      <c r="YC47" s="17">
        <v>19</v>
      </c>
      <c r="YD47" s="17">
        <v>19</v>
      </c>
      <c r="YE47" s="17">
        <v>-6.5</v>
      </c>
      <c r="YF47" s="17">
        <v>7.7</v>
      </c>
      <c r="YG47" s="17">
        <v>8.1199999999999992</v>
      </c>
      <c r="YH47" s="17">
        <v>8.1199999999999992</v>
      </c>
      <c r="YI47" s="17">
        <v>-0.42</v>
      </c>
      <c r="YJ47" s="17">
        <v>10.1</v>
      </c>
      <c r="YK47" s="17"/>
      <c r="YL47" s="17"/>
      <c r="YM47" s="17">
        <v>10.1</v>
      </c>
      <c r="YN47" s="17">
        <v>12.3</v>
      </c>
      <c r="YO47" s="17">
        <v>12</v>
      </c>
      <c r="YP47" s="17">
        <v>12</v>
      </c>
      <c r="YQ47" s="17">
        <v>0.3</v>
      </c>
    </row>
    <row r="48" spans="1:667" ht="24" customHeight="1" x14ac:dyDescent="0.25">
      <c r="A48" s="1"/>
      <c r="B48" s="18" t="s">
        <v>55</v>
      </c>
      <c r="C48" s="18" t="s">
        <v>945</v>
      </c>
      <c r="D48" s="19">
        <v>99.9</v>
      </c>
      <c r="E48" s="19">
        <v>101.06425</v>
      </c>
      <c r="F48" s="19">
        <v>101.06425</v>
      </c>
      <c r="G48" s="19">
        <v>-1.16425</v>
      </c>
      <c r="H48" s="19">
        <v>650.29999999999995</v>
      </c>
      <c r="I48" s="19">
        <v>649.92602999999997</v>
      </c>
      <c r="J48" s="19">
        <v>649.92602999999997</v>
      </c>
      <c r="K48" s="19">
        <v>0.37397000000000002</v>
      </c>
      <c r="L48" s="19">
        <v>217.2</v>
      </c>
      <c r="M48" s="19">
        <v>210.41108</v>
      </c>
      <c r="N48" s="19">
        <v>210.41108</v>
      </c>
      <c r="O48" s="19">
        <v>6.7889200000000001</v>
      </c>
      <c r="P48" s="19"/>
      <c r="Q48" s="19"/>
      <c r="R48" s="19"/>
      <c r="S48" s="19">
        <v>0</v>
      </c>
      <c r="T48" s="19"/>
      <c r="U48" s="19"/>
      <c r="V48" s="19"/>
      <c r="W48" s="19">
        <v>0</v>
      </c>
      <c r="X48" s="19">
        <v>70.099999999999994</v>
      </c>
      <c r="Y48" s="19">
        <v>34.011420000000001</v>
      </c>
      <c r="Z48" s="19">
        <v>60.932369999999999</v>
      </c>
      <c r="AA48" s="19">
        <v>9.1676300000000008</v>
      </c>
      <c r="AB48" s="19">
        <v>81.900000000000006</v>
      </c>
      <c r="AC48" s="19">
        <v>89</v>
      </c>
      <c r="AD48" s="19">
        <v>85.741600000000005</v>
      </c>
      <c r="AE48" s="19">
        <v>-3.8416000000000001</v>
      </c>
      <c r="AF48" s="19"/>
      <c r="AG48" s="19"/>
      <c r="AH48" s="19"/>
      <c r="AI48" s="19">
        <v>0</v>
      </c>
      <c r="AJ48" s="19">
        <v>78.7</v>
      </c>
      <c r="AK48" s="19">
        <v>86.820319999999995</v>
      </c>
      <c r="AL48" s="19"/>
      <c r="AM48" s="19">
        <v>78.7</v>
      </c>
      <c r="AN48" s="19">
        <v>179.8</v>
      </c>
      <c r="AO48" s="19">
        <v>190.92008999999999</v>
      </c>
      <c r="AP48" s="19">
        <v>190.92</v>
      </c>
      <c r="AQ48" s="19">
        <v>-11.12</v>
      </c>
      <c r="AR48" s="19">
        <v>195.4</v>
      </c>
      <c r="AS48" s="19">
        <v>190.92008999999999</v>
      </c>
      <c r="AT48" s="19">
        <v>190.92</v>
      </c>
      <c r="AU48" s="19">
        <v>4.4800000000000004</v>
      </c>
      <c r="AV48" s="19">
        <v>195.6</v>
      </c>
      <c r="AW48" s="19">
        <v>190.92008999999999</v>
      </c>
      <c r="AX48" s="19">
        <v>190.92</v>
      </c>
      <c r="AY48" s="19">
        <v>4.68</v>
      </c>
      <c r="AZ48" s="19">
        <v>271.8</v>
      </c>
      <c r="BA48" s="19">
        <v>287.24013000000002</v>
      </c>
      <c r="BB48" s="19">
        <v>287.24</v>
      </c>
      <c r="BC48" s="19">
        <v>-15.44</v>
      </c>
      <c r="BD48" s="19">
        <v>201.8</v>
      </c>
      <c r="BE48" s="19">
        <v>206.04143999999999</v>
      </c>
      <c r="BF48" s="19">
        <v>206.04143999999999</v>
      </c>
      <c r="BG48" s="19">
        <v>-4.2414399999999999</v>
      </c>
      <c r="BH48" s="19">
        <v>103.3</v>
      </c>
      <c r="BI48" s="19">
        <v>103.33009</v>
      </c>
      <c r="BJ48" s="19">
        <v>103.33009</v>
      </c>
      <c r="BK48" s="19">
        <v>-3.0089999999999999E-2</v>
      </c>
      <c r="BL48" s="19">
        <v>339.9</v>
      </c>
      <c r="BM48" s="19">
        <v>144.44145</v>
      </c>
      <c r="BN48" s="19">
        <v>393.38083</v>
      </c>
      <c r="BO48" s="19">
        <v>-53.480829999999997</v>
      </c>
      <c r="BP48" s="19">
        <v>4.0999999999999996</v>
      </c>
      <c r="BQ48" s="19">
        <v>3.8975900000000001</v>
      </c>
      <c r="BR48" s="19">
        <v>3.8975900000000001</v>
      </c>
      <c r="BS48" s="19">
        <v>0.20241000000000001</v>
      </c>
      <c r="BT48" s="19"/>
      <c r="BU48" s="19"/>
      <c r="BV48" s="19"/>
      <c r="BW48" s="19">
        <v>0</v>
      </c>
      <c r="BX48" s="19"/>
      <c r="BY48" s="19"/>
      <c r="BZ48" s="19"/>
      <c r="CA48" s="19">
        <v>0</v>
      </c>
      <c r="CB48" s="19"/>
      <c r="CC48" s="19"/>
      <c r="CD48" s="19"/>
      <c r="CE48" s="19">
        <v>0</v>
      </c>
      <c r="CF48" s="19">
        <v>106.3</v>
      </c>
      <c r="CG48" s="19">
        <v>114.00626</v>
      </c>
      <c r="CH48" s="19">
        <v>114.00626</v>
      </c>
      <c r="CI48" s="19">
        <v>-7.7062600000000003</v>
      </c>
      <c r="CJ48" s="19">
        <v>7.7</v>
      </c>
      <c r="CK48" s="19">
        <v>7.0908199999999999</v>
      </c>
      <c r="CL48" s="19">
        <v>7.0908199999999999</v>
      </c>
      <c r="CM48" s="19">
        <v>0.60918000000000005</v>
      </c>
      <c r="CN48" s="19">
        <v>5.2</v>
      </c>
      <c r="CO48" s="19">
        <v>3.8075999999999999</v>
      </c>
      <c r="CP48" s="19">
        <v>3.8075999999999999</v>
      </c>
      <c r="CQ48" s="19">
        <v>1.3924000000000001</v>
      </c>
      <c r="CR48" s="19">
        <v>22.5</v>
      </c>
      <c r="CS48" s="19">
        <v>22.280850000000001</v>
      </c>
      <c r="CT48" s="19">
        <v>22.280850000000001</v>
      </c>
      <c r="CU48" s="19">
        <v>0.21915000000000001</v>
      </c>
      <c r="CV48" s="19">
        <v>58.1</v>
      </c>
      <c r="CW48" s="19">
        <v>68.54007</v>
      </c>
      <c r="CX48" s="19">
        <v>87.443560000000005</v>
      </c>
      <c r="CY48" s="19">
        <v>-29.34356</v>
      </c>
      <c r="CZ48" s="19">
        <v>102.1</v>
      </c>
      <c r="DA48" s="19">
        <v>124.19002999999999</v>
      </c>
      <c r="DB48" s="19">
        <v>121.48291</v>
      </c>
      <c r="DC48" s="19">
        <v>-19.382909999999999</v>
      </c>
      <c r="DD48" s="19"/>
      <c r="DE48" s="19"/>
      <c r="DF48" s="19"/>
      <c r="DG48" s="19">
        <v>0</v>
      </c>
      <c r="DH48" s="19">
        <v>60</v>
      </c>
      <c r="DI48" s="19">
        <v>110</v>
      </c>
      <c r="DJ48" s="19"/>
      <c r="DK48" s="19">
        <v>60</v>
      </c>
      <c r="DL48" s="19"/>
      <c r="DM48" s="19"/>
      <c r="DN48" s="19">
        <v>6.5</v>
      </c>
      <c r="DO48" s="19">
        <v>-6.5</v>
      </c>
      <c r="DP48" s="19">
        <v>6.5</v>
      </c>
      <c r="DQ48" s="19">
        <v>6.39</v>
      </c>
      <c r="DR48" s="19">
        <v>6.39</v>
      </c>
      <c r="DS48" s="19">
        <v>0.11</v>
      </c>
      <c r="DT48" s="19">
        <v>144.1</v>
      </c>
      <c r="DU48" s="19">
        <v>145.07772</v>
      </c>
      <c r="DV48" s="19">
        <v>328.12355000000002</v>
      </c>
      <c r="DW48" s="19">
        <v>-184.02355</v>
      </c>
      <c r="DX48" s="19">
        <v>29</v>
      </c>
      <c r="DY48" s="19">
        <v>37.056959999999997</v>
      </c>
      <c r="DZ48" s="19">
        <v>33.365459999999999</v>
      </c>
      <c r="EA48" s="19">
        <v>-4.3654599999999997</v>
      </c>
      <c r="EB48" s="19">
        <v>93.4</v>
      </c>
      <c r="EC48" s="19">
        <v>66.666659999999993</v>
      </c>
      <c r="ED48" s="19">
        <v>98.445610000000002</v>
      </c>
      <c r="EE48" s="19">
        <v>-5.0456099999999999</v>
      </c>
      <c r="EF48" s="19">
        <v>19.2</v>
      </c>
      <c r="EG48" s="19">
        <v>24.03586</v>
      </c>
      <c r="EH48" s="19">
        <v>20.62593</v>
      </c>
      <c r="EI48" s="19">
        <v>-1.4259299999999999</v>
      </c>
      <c r="EJ48" s="19">
        <v>17.600000000000001</v>
      </c>
      <c r="EK48" s="19">
        <v>18.87548</v>
      </c>
      <c r="EL48" s="19">
        <v>18.87548</v>
      </c>
      <c r="EM48" s="19">
        <v>-1.2754799999999999</v>
      </c>
      <c r="EN48" s="19">
        <v>12.9</v>
      </c>
      <c r="EO48" s="19">
        <v>12.835599999999999</v>
      </c>
      <c r="EP48" s="19">
        <v>12.835599999999999</v>
      </c>
      <c r="EQ48" s="19">
        <v>6.4399999999999999E-2</v>
      </c>
      <c r="ER48" s="19">
        <v>54.8</v>
      </c>
      <c r="ES48" s="19">
        <v>61.99635</v>
      </c>
      <c r="ET48" s="19">
        <v>61.99635</v>
      </c>
      <c r="EU48" s="19">
        <v>-7.1963499999999998</v>
      </c>
      <c r="EV48" s="19">
        <v>174.2</v>
      </c>
      <c r="EW48" s="19">
        <v>184.74316999999999</v>
      </c>
      <c r="EX48" s="19">
        <v>184.74316999999999</v>
      </c>
      <c r="EY48" s="19">
        <v>-10.54317</v>
      </c>
      <c r="EZ48" s="19">
        <v>175.7</v>
      </c>
      <c r="FA48" s="19">
        <v>184.74316999999999</v>
      </c>
      <c r="FB48" s="19">
        <v>184.74316999999999</v>
      </c>
      <c r="FC48" s="19">
        <v>-9.0431699999999999</v>
      </c>
      <c r="FD48" s="19">
        <v>180.6</v>
      </c>
      <c r="FE48" s="19">
        <v>185.29795999999999</v>
      </c>
      <c r="FF48" s="19">
        <v>185.29795999999999</v>
      </c>
      <c r="FG48" s="19">
        <v>-4.6979600000000001</v>
      </c>
      <c r="FH48" s="19">
        <v>85.9</v>
      </c>
      <c r="FI48" s="19">
        <v>87.983080000000001</v>
      </c>
      <c r="FJ48" s="19">
        <v>87.983080000000001</v>
      </c>
      <c r="FK48" s="19">
        <v>-2.0830799999999998</v>
      </c>
      <c r="FL48" s="19">
        <v>19.399999999999999</v>
      </c>
      <c r="FM48" s="19">
        <v>35.317799999999998</v>
      </c>
      <c r="FN48" s="19">
        <v>46.809649999999998</v>
      </c>
      <c r="FO48" s="19">
        <v>-27.409649999999999</v>
      </c>
      <c r="FP48" s="19">
        <v>18.5</v>
      </c>
      <c r="FQ48" s="19">
        <v>23.071429999999999</v>
      </c>
      <c r="FR48" s="19">
        <v>23.06963</v>
      </c>
      <c r="FS48" s="19">
        <v>-4.5696300000000001</v>
      </c>
      <c r="FT48" s="19">
        <v>15.4</v>
      </c>
      <c r="FU48" s="19">
        <v>14.510630000000001</v>
      </c>
      <c r="FV48" s="19">
        <v>14.510630000000001</v>
      </c>
      <c r="FW48" s="19">
        <v>0.88936999999999999</v>
      </c>
      <c r="FX48" s="19">
        <v>60.7</v>
      </c>
      <c r="FY48" s="19">
        <v>61.150289999999998</v>
      </c>
      <c r="FZ48" s="19">
        <v>90.385710000000003</v>
      </c>
      <c r="GA48" s="19">
        <v>-29.68571</v>
      </c>
      <c r="GB48" s="19"/>
      <c r="GC48" s="19"/>
      <c r="GD48" s="19"/>
      <c r="GE48" s="19">
        <v>0</v>
      </c>
      <c r="GF48" s="19"/>
      <c r="GG48" s="19"/>
      <c r="GH48" s="19"/>
      <c r="GI48" s="19">
        <v>0</v>
      </c>
      <c r="GJ48" s="19">
        <v>6.3</v>
      </c>
      <c r="GK48" s="19">
        <v>6.8787000000000003</v>
      </c>
      <c r="GL48" s="19">
        <v>6.8787000000000003</v>
      </c>
      <c r="GM48" s="19">
        <v>-0.57869999999999999</v>
      </c>
      <c r="GN48" s="19">
        <v>110.5</v>
      </c>
      <c r="GO48" s="19">
        <v>102.38538</v>
      </c>
      <c r="GP48" s="19">
        <v>93.004159999999999</v>
      </c>
      <c r="GQ48" s="19">
        <v>17.495840000000001</v>
      </c>
      <c r="GR48" s="19"/>
      <c r="GS48" s="19"/>
      <c r="GT48" s="19"/>
      <c r="GU48" s="19">
        <v>0</v>
      </c>
      <c r="GV48" s="19"/>
      <c r="GW48" s="19"/>
      <c r="GX48" s="19"/>
      <c r="GY48" s="19">
        <v>0</v>
      </c>
      <c r="GZ48" s="19"/>
      <c r="HA48" s="19"/>
      <c r="HB48" s="19"/>
      <c r="HC48" s="19">
        <v>0</v>
      </c>
      <c r="HD48" s="19"/>
      <c r="HE48" s="19"/>
      <c r="HF48" s="19"/>
      <c r="HG48" s="19">
        <v>0</v>
      </c>
      <c r="HH48" s="19">
        <v>93.7</v>
      </c>
      <c r="HI48" s="19">
        <v>74.820260000000005</v>
      </c>
      <c r="HJ48" s="19">
        <v>69.361580000000004</v>
      </c>
      <c r="HK48" s="19">
        <v>24.338419999999999</v>
      </c>
      <c r="HL48" s="19">
        <v>24.9</v>
      </c>
      <c r="HM48" s="19">
        <v>32.300049999999999</v>
      </c>
      <c r="HN48" s="19">
        <v>25.906739999999999</v>
      </c>
      <c r="HO48" s="19">
        <v>-1.00674</v>
      </c>
      <c r="HP48" s="19"/>
      <c r="HQ48" s="19"/>
      <c r="HR48" s="19"/>
      <c r="HS48" s="19">
        <v>0</v>
      </c>
      <c r="HT48" s="19">
        <v>41.5</v>
      </c>
      <c r="HU48" s="19">
        <v>45.291899999999998</v>
      </c>
      <c r="HV48" s="19">
        <v>45.291899999999998</v>
      </c>
      <c r="HW48" s="19">
        <v>-3.7919</v>
      </c>
      <c r="HX48" s="19"/>
      <c r="HY48" s="19"/>
      <c r="HZ48" s="19"/>
      <c r="IA48" s="19">
        <v>0</v>
      </c>
      <c r="IB48" s="19"/>
      <c r="IC48" s="19"/>
      <c r="ID48" s="19"/>
      <c r="IE48" s="19">
        <v>0</v>
      </c>
      <c r="IF48" s="19"/>
      <c r="IG48" s="19"/>
      <c r="IH48" s="19"/>
      <c r="II48" s="19">
        <v>0</v>
      </c>
      <c r="IJ48" s="19">
        <v>70.62</v>
      </c>
      <c r="IK48" s="19">
        <v>116.52921000000001</v>
      </c>
      <c r="IL48" s="19">
        <v>90.4666</v>
      </c>
      <c r="IM48" s="19">
        <v>-19.846599999999999</v>
      </c>
      <c r="IN48" s="19">
        <v>169</v>
      </c>
      <c r="IO48" s="19">
        <v>177.33394999999999</v>
      </c>
      <c r="IP48" s="19">
        <v>179.49968999999999</v>
      </c>
      <c r="IQ48" s="19">
        <v>-10.499689999999999</v>
      </c>
      <c r="IR48" s="19">
        <v>166.84</v>
      </c>
      <c r="IS48" s="19">
        <v>177.33394999999999</v>
      </c>
      <c r="IT48" s="19">
        <v>179.49968999999999</v>
      </c>
      <c r="IU48" s="19">
        <v>-12.659689999999999</v>
      </c>
      <c r="IV48" s="19">
        <v>198.68</v>
      </c>
      <c r="IW48" s="19">
        <v>177.33394999999999</v>
      </c>
      <c r="IX48" s="19">
        <v>179.49968999999999</v>
      </c>
      <c r="IY48" s="19">
        <v>19.180309999999999</v>
      </c>
      <c r="IZ48" s="19">
        <v>254.91</v>
      </c>
      <c r="JA48" s="19">
        <v>266.79971999999998</v>
      </c>
      <c r="JB48" s="19">
        <v>270.05808999999999</v>
      </c>
      <c r="JC48" s="19">
        <v>-15.14809</v>
      </c>
      <c r="JD48" s="19">
        <v>68.44</v>
      </c>
      <c r="JE48" s="19">
        <v>73.334350000000001</v>
      </c>
      <c r="JF48" s="19">
        <v>73.334350000000001</v>
      </c>
      <c r="JG48" s="19">
        <v>-4.8943500000000002</v>
      </c>
      <c r="JH48" s="19">
        <v>34.18</v>
      </c>
      <c r="JI48" s="19">
        <v>36.777279999999998</v>
      </c>
      <c r="JJ48" s="19">
        <v>36.777279999999998</v>
      </c>
      <c r="JK48" s="19">
        <v>-2.59728</v>
      </c>
      <c r="JL48" s="19">
        <v>0</v>
      </c>
      <c r="JM48" s="19"/>
      <c r="JN48" s="19"/>
      <c r="JO48" s="19">
        <v>0</v>
      </c>
      <c r="JP48" s="19">
        <v>0</v>
      </c>
      <c r="JQ48" s="19"/>
      <c r="JR48" s="19"/>
      <c r="JS48" s="19">
        <v>0</v>
      </c>
      <c r="JT48" s="19"/>
      <c r="JU48" s="19"/>
      <c r="JV48" s="19"/>
      <c r="JW48" s="19">
        <v>0</v>
      </c>
      <c r="JX48" s="19"/>
      <c r="JY48" s="19"/>
      <c r="JZ48" s="19"/>
      <c r="KA48" s="19">
        <v>0</v>
      </c>
      <c r="KB48" s="19"/>
      <c r="KC48" s="19"/>
      <c r="KD48" s="19"/>
      <c r="KE48" s="19">
        <v>0</v>
      </c>
      <c r="KF48" s="19"/>
      <c r="KG48" s="19"/>
      <c r="KH48" s="19"/>
      <c r="KI48" s="19">
        <v>0</v>
      </c>
      <c r="KJ48" s="19">
        <v>4.5</v>
      </c>
      <c r="KK48" s="19"/>
      <c r="KL48" s="19"/>
      <c r="KM48" s="19">
        <v>4.5</v>
      </c>
      <c r="KN48" s="19">
        <v>0.1</v>
      </c>
      <c r="KO48" s="19">
        <v>1.84476</v>
      </c>
      <c r="KP48" s="19">
        <v>1.84476</v>
      </c>
      <c r="KQ48" s="19">
        <v>-1.7447600000000001</v>
      </c>
      <c r="KR48" s="19">
        <v>159.80000000000001</v>
      </c>
      <c r="KS48" s="19">
        <v>179.9109</v>
      </c>
      <c r="KT48" s="19">
        <v>185.68588</v>
      </c>
      <c r="KU48" s="19">
        <v>-25.88588</v>
      </c>
      <c r="KV48" s="19">
        <v>97.9</v>
      </c>
      <c r="KW48" s="19">
        <v>82.913989999999998</v>
      </c>
      <c r="KX48" s="19">
        <v>66.151120000000006</v>
      </c>
      <c r="KY48" s="19">
        <v>31.74888</v>
      </c>
      <c r="KZ48" s="19">
        <v>50.7</v>
      </c>
      <c r="LA48" s="19">
        <v>66.809659999999994</v>
      </c>
      <c r="LB48" s="19">
        <v>66.809659999999994</v>
      </c>
      <c r="LC48" s="19">
        <v>-16.109660000000002</v>
      </c>
      <c r="LD48" s="19">
        <v>32.200000000000003</v>
      </c>
      <c r="LE48" s="19">
        <v>48.179349999999999</v>
      </c>
      <c r="LF48" s="19">
        <v>48.179349999999999</v>
      </c>
      <c r="LG48" s="19">
        <v>-15.97935</v>
      </c>
      <c r="LH48" s="19">
        <v>28.7</v>
      </c>
      <c r="LI48" s="19">
        <v>29.806760000000001</v>
      </c>
      <c r="LJ48" s="19">
        <v>29.806760000000001</v>
      </c>
      <c r="LK48" s="19">
        <v>-1.10676</v>
      </c>
      <c r="LL48" s="19">
        <v>116.4</v>
      </c>
      <c r="LM48" s="19">
        <v>114.15203</v>
      </c>
      <c r="LN48" s="19">
        <v>114.15203</v>
      </c>
      <c r="LO48" s="19">
        <v>2.24797</v>
      </c>
      <c r="LP48" s="19">
        <v>48.3</v>
      </c>
      <c r="LQ48" s="19">
        <v>50.645899999999997</v>
      </c>
      <c r="LR48" s="19"/>
      <c r="LS48" s="19">
        <v>48.3</v>
      </c>
      <c r="LT48" s="19">
        <v>49.1</v>
      </c>
      <c r="LU48" s="19">
        <v>49.666240000000002</v>
      </c>
      <c r="LV48" s="19">
        <v>49.666240000000002</v>
      </c>
      <c r="LW48" s="19">
        <v>-0.56623999999999997</v>
      </c>
      <c r="LX48" s="19">
        <v>140</v>
      </c>
      <c r="LY48" s="19">
        <v>153.15676999999999</v>
      </c>
      <c r="LZ48" s="19">
        <v>152.75188</v>
      </c>
      <c r="MA48" s="19">
        <v>-12.75188</v>
      </c>
      <c r="MB48" s="19">
        <v>143.1</v>
      </c>
      <c r="MC48" s="19">
        <v>153.15676999999999</v>
      </c>
      <c r="MD48" s="19">
        <v>152.75188</v>
      </c>
      <c r="ME48" s="19">
        <v>-9.6518800000000002</v>
      </c>
      <c r="MF48" s="19">
        <v>167.8</v>
      </c>
      <c r="MG48" s="19">
        <v>153.61670000000001</v>
      </c>
      <c r="MH48" s="19">
        <v>153.21059</v>
      </c>
      <c r="MI48" s="19">
        <v>14.589410000000001</v>
      </c>
      <c r="MJ48" s="19">
        <v>181.9</v>
      </c>
      <c r="MK48" s="19">
        <v>176.36183</v>
      </c>
      <c r="ML48" s="19">
        <v>176.36183</v>
      </c>
      <c r="MM48" s="19">
        <v>5.53817</v>
      </c>
      <c r="MN48" s="19">
        <v>0</v>
      </c>
      <c r="MO48" s="19"/>
      <c r="MP48" s="19"/>
      <c r="MQ48" s="19">
        <v>0</v>
      </c>
      <c r="MR48" s="19"/>
      <c r="MS48" s="19"/>
      <c r="MT48" s="19"/>
      <c r="MU48" s="19">
        <v>0</v>
      </c>
      <c r="MV48" s="19">
        <v>0</v>
      </c>
      <c r="MW48" s="19"/>
      <c r="MX48" s="19"/>
      <c r="MY48" s="19">
        <v>0</v>
      </c>
      <c r="MZ48" s="19"/>
      <c r="NA48" s="19"/>
      <c r="NB48" s="19"/>
      <c r="NC48" s="19">
        <v>0</v>
      </c>
      <c r="ND48" s="19">
        <v>208.3</v>
      </c>
      <c r="NE48" s="19">
        <v>205.29381000000001</v>
      </c>
      <c r="NF48" s="19">
        <v>205.29381000000001</v>
      </c>
      <c r="NG48" s="19">
        <v>3.0061900000000001</v>
      </c>
      <c r="NH48" s="19">
        <v>100.6</v>
      </c>
      <c r="NI48" s="19">
        <v>102.95515</v>
      </c>
      <c r="NJ48" s="19">
        <v>102.95515</v>
      </c>
      <c r="NK48" s="19">
        <v>-2.3551500000000001</v>
      </c>
      <c r="NL48" s="19">
        <v>8.1999999999999993</v>
      </c>
      <c r="NM48" s="19">
        <v>7.5354299999999999</v>
      </c>
      <c r="NN48" s="19">
        <v>7.5354299999999999</v>
      </c>
      <c r="NO48" s="19">
        <v>0.66456999999999999</v>
      </c>
      <c r="NP48" s="19">
        <v>5.3</v>
      </c>
      <c r="NQ48" s="19">
        <v>4.9991700000000003</v>
      </c>
      <c r="NR48" s="19">
        <v>4.9991700000000003</v>
      </c>
      <c r="NS48" s="19">
        <v>0.30082999999999999</v>
      </c>
      <c r="NT48" s="19">
        <v>117.9</v>
      </c>
      <c r="NU48" s="19">
        <v>121.86</v>
      </c>
      <c r="NV48" s="19">
        <v>89.301100000000005</v>
      </c>
      <c r="NW48" s="19">
        <v>28.5989</v>
      </c>
      <c r="NX48" s="19">
        <v>0</v>
      </c>
      <c r="NY48" s="19"/>
      <c r="NZ48" s="19"/>
      <c r="OA48" s="19">
        <v>0</v>
      </c>
      <c r="OB48" s="19">
        <v>7.7</v>
      </c>
      <c r="OC48" s="19">
        <v>4.59</v>
      </c>
      <c r="OD48" s="19"/>
      <c r="OE48" s="19">
        <v>7.7</v>
      </c>
      <c r="OF48" s="19">
        <v>0</v>
      </c>
      <c r="OG48" s="19"/>
      <c r="OH48" s="19"/>
      <c r="OI48" s="19">
        <v>0</v>
      </c>
      <c r="OJ48" s="19">
        <v>5.0999999999999996</v>
      </c>
      <c r="OK48" s="19">
        <v>10.16882</v>
      </c>
      <c r="OL48" s="19">
        <v>20.33764</v>
      </c>
      <c r="OM48" s="19">
        <v>-15.237640000000001</v>
      </c>
      <c r="ON48" s="19"/>
      <c r="OO48" s="19"/>
      <c r="OP48" s="19"/>
      <c r="OQ48" s="19">
        <v>0</v>
      </c>
      <c r="OR48" s="19"/>
      <c r="OS48" s="19"/>
      <c r="OT48" s="19"/>
      <c r="OU48" s="19">
        <v>0</v>
      </c>
      <c r="OV48" s="19">
        <v>0</v>
      </c>
      <c r="OW48" s="19"/>
      <c r="OX48" s="19"/>
      <c r="OY48" s="19">
        <v>0</v>
      </c>
      <c r="OZ48" s="19">
        <v>0</v>
      </c>
      <c r="PA48" s="19"/>
      <c r="PB48" s="19"/>
      <c r="PC48" s="19">
        <v>0</v>
      </c>
      <c r="PD48" s="19">
        <v>1.2</v>
      </c>
      <c r="PE48" s="19">
        <v>0.47</v>
      </c>
      <c r="PF48" s="19">
        <v>0.47</v>
      </c>
      <c r="PG48" s="19">
        <v>0.73</v>
      </c>
      <c r="PH48" s="19">
        <v>1.2</v>
      </c>
      <c r="PI48" s="19">
        <v>1.4</v>
      </c>
      <c r="PJ48" s="19">
        <v>1.4</v>
      </c>
      <c r="PK48" s="19">
        <v>-0.2</v>
      </c>
      <c r="PL48" s="19">
        <v>2.5</v>
      </c>
      <c r="PM48" s="19">
        <v>2.4</v>
      </c>
      <c r="PN48" s="19">
        <v>2.4</v>
      </c>
      <c r="PO48" s="19">
        <v>0.1</v>
      </c>
      <c r="PP48" s="19">
        <v>18.399999999999999</v>
      </c>
      <c r="PQ48" s="19">
        <v>14.58602</v>
      </c>
      <c r="PR48" s="19">
        <v>4.5381299999999998</v>
      </c>
      <c r="PS48" s="19">
        <v>13.86187</v>
      </c>
      <c r="PT48" s="19">
        <v>3.4</v>
      </c>
      <c r="PU48" s="19">
        <v>3.12</v>
      </c>
      <c r="PV48" s="19">
        <v>3.12</v>
      </c>
      <c r="PW48" s="19">
        <v>0.28000000000000003</v>
      </c>
      <c r="PX48" s="19"/>
      <c r="PY48" s="19">
        <v>3.1</v>
      </c>
      <c r="PZ48" s="19">
        <v>3.1</v>
      </c>
      <c r="QA48" s="19">
        <v>-3.1</v>
      </c>
      <c r="QB48" s="19">
        <v>3.6</v>
      </c>
      <c r="QC48" s="19">
        <v>3.5</v>
      </c>
      <c r="QD48" s="19">
        <v>3.5</v>
      </c>
      <c r="QE48" s="19">
        <v>0.1</v>
      </c>
      <c r="QF48" s="19">
        <v>15.4</v>
      </c>
      <c r="QG48" s="19">
        <v>14.975849999999999</v>
      </c>
      <c r="QH48" s="19">
        <v>14.975849999999999</v>
      </c>
      <c r="QI48" s="19">
        <v>0.42415000000000003</v>
      </c>
      <c r="QJ48" s="19">
        <v>0</v>
      </c>
      <c r="QK48" s="19"/>
      <c r="QL48" s="19"/>
      <c r="QM48" s="19">
        <v>0</v>
      </c>
      <c r="QN48" s="19">
        <v>0</v>
      </c>
      <c r="QO48" s="19"/>
      <c r="QP48" s="19"/>
      <c r="QQ48" s="19">
        <v>0</v>
      </c>
      <c r="QR48" s="19">
        <v>30.5</v>
      </c>
      <c r="QS48" s="19">
        <v>29.07</v>
      </c>
      <c r="QT48" s="19">
        <v>24.881499999999999</v>
      </c>
      <c r="QU48" s="19">
        <v>5.6185</v>
      </c>
      <c r="QV48" s="19">
        <v>77.7</v>
      </c>
      <c r="QW48" s="19">
        <v>81.44</v>
      </c>
      <c r="QX48" s="19">
        <v>75.440799999999996</v>
      </c>
      <c r="QY48" s="19">
        <v>2.2591999999999999</v>
      </c>
      <c r="QZ48" s="19">
        <v>0</v>
      </c>
      <c r="RA48" s="19"/>
      <c r="RB48" s="19"/>
      <c r="RC48" s="19">
        <v>0</v>
      </c>
      <c r="RD48" s="19">
        <v>2.5</v>
      </c>
      <c r="RE48" s="19">
        <v>2.25</v>
      </c>
      <c r="RF48" s="19">
        <v>2.25</v>
      </c>
      <c r="RG48" s="19">
        <v>0.25</v>
      </c>
      <c r="RH48" s="19">
        <v>20</v>
      </c>
      <c r="RI48" s="19">
        <v>18.609570000000001</v>
      </c>
      <c r="RJ48" s="19">
        <v>19.67727</v>
      </c>
      <c r="RK48" s="19">
        <v>0.32273000000000002</v>
      </c>
      <c r="RL48" s="19">
        <v>1.9</v>
      </c>
      <c r="RM48" s="19">
        <v>1.48</v>
      </c>
      <c r="RN48" s="19">
        <v>1.48</v>
      </c>
      <c r="RO48" s="19">
        <v>0.42</v>
      </c>
      <c r="RP48" s="19"/>
      <c r="RQ48" s="19"/>
      <c r="RR48" s="19"/>
      <c r="RS48" s="19">
        <v>0</v>
      </c>
      <c r="RT48" s="19">
        <v>4.5</v>
      </c>
      <c r="RU48" s="19">
        <v>4.5</v>
      </c>
      <c r="RV48" s="19">
        <v>4.5</v>
      </c>
      <c r="RW48" s="19">
        <v>0</v>
      </c>
      <c r="RX48" s="19">
        <v>0</v>
      </c>
      <c r="RY48" s="19"/>
      <c r="RZ48" s="19"/>
      <c r="SA48" s="19">
        <v>0</v>
      </c>
      <c r="SB48" s="19">
        <v>0</v>
      </c>
      <c r="SC48" s="19"/>
      <c r="SD48" s="19"/>
      <c r="SE48" s="19">
        <v>0</v>
      </c>
      <c r="SF48" s="19">
        <v>4.9000000000000004</v>
      </c>
      <c r="SG48" s="19">
        <v>5.7</v>
      </c>
      <c r="SH48" s="19">
        <v>5.7</v>
      </c>
      <c r="SI48" s="19">
        <v>-0.8</v>
      </c>
      <c r="SJ48" s="19">
        <v>3</v>
      </c>
      <c r="SK48" s="19">
        <v>2.7</v>
      </c>
      <c r="SL48" s="19">
        <v>2.7</v>
      </c>
      <c r="SM48" s="19">
        <v>0.3</v>
      </c>
      <c r="SN48" s="19">
        <v>3.1</v>
      </c>
      <c r="SO48" s="19">
        <v>3</v>
      </c>
      <c r="SP48" s="19">
        <v>3</v>
      </c>
      <c r="SQ48" s="19">
        <v>0.1</v>
      </c>
      <c r="SR48" s="19">
        <v>4.0999999999999996</v>
      </c>
      <c r="SS48" s="19">
        <v>5</v>
      </c>
      <c r="ST48" s="19">
        <v>5</v>
      </c>
      <c r="SU48" s="19">
        <v>-0.9</v>
      </c>
      <c r="SV48" s="19">
        <v>22.8</v>
      </c>
      <c r="SW48" s="19">
        <v>26.69</v>
      </c>
      <c r="SX48" s="19">
        <v>25</v>
      </c>
      <c r="SY48" s="19">
        <v>-2.2000000000000002</v>
      </c>
      <c r="SZ48" s="19">
        <v>60.5</v>
      </c>
      <c r="TA48" s="19">
        <v>53.41</v>
      </c>
      <c r="TB48" s="19">
        <v>57</v>
      </c>
      <c r="TC48" s="19">
        <v>3.5</v>
      </c>
      <c r="TD48" s="19">
        <v>0</v>
      </c>
      <c r="TE48" s="19"/>
      <c r="TF48" s="19"/>
      <c r="TG48" s="19">
        <v>0</v>
      </c>
      <c r="TH48" s="19">
        <v>111.83</v>
      </c>
      <c r="TI48" s="19">
        <v>113.49</v>
      </c>
      <c r="TJ48" s="19">
        <v>57.96</v>
      </c>
      <c r="TK48" s="19">
        <v>53.87</v>
      </c>
      <c r="TL48" s="19">
        <v>115.36</v>
      </c>
      <c r="TM48" s="19">
        <v>113.84</v>
      </c>
      <c r="TN48" s="19">
        <v>61.75</v>
      </c>
      <c r="TO48" s="19">
        <v>53.61</v>
      </c>
      <c r="TP48" s="19">
        <v>15.08</v>
      </c>
      <c r="TQ48" s="19">
        <v>15.07</v>
      </c>
      <c r="TR48" s="19">
        <v>7.39</v>
      </c>
      <c r="TS48" s="19">
        <v>7.69</v>
      </c>
      <c r="TT48" s="19">
        <v>11.91</v>
      </c>
      <c r="TU48" s="19">
        <v>12.12</v>
      </c>
      <c r="TV48" s="19">
        <v>3.8</v>
      </c>
      <c r="TW48" s="19">
        <v>8.11</v>
      </c>
      <c r="TX48" s="19">
        <v>0</v>
      </c>
      <c r="TY48" s="19"/>
      <c r="TZ48" s="19"/>
      <c r="UA48" s="19">
        <v>0</v>
      </c>
      <c r="UB48" s="19">
        <v>0</v>
      </c>
      <c r="UC48" s="19">
        <v>4</v>
      </c>
      <c r="UD48" s="19">
        <v>4</v>
      </c>
      <c r="UE48" s="19">
        <v>-4</v>
      </c>
      <c r="UF48" s="19">
        <v>1.6</v>
      </c>
      <c r="UG48" s="19">
        <v>1.6</v>
      </c>
      <c r="UH48" s="19">
        <v>1.6</v>
      </c>
      <c r="UI48" s="19">
        <v>0</v>
      </c>
      <c r="UJ48" s="19"/>
      <c r="UK48" s="19"/>
      <c r="UL48" s="19"/>
      <c r="UM48" s="19">
        <v>0</v>
      </c>
      <c r="UN48" s="19">
        <v>6.5</v>
      </c>
      <c r="UO48" s="19">
        <v>3.5</v>
      </c>
      <c r="UP48" s="19">
        <v>3.5</v>
      </c>
      <c r="UQ48" s="19">
        <v>3</v>
      </c>
      <c r="UR48" s="19">
        <v>7</v>
      </c>
      <c r="US48" s="19">
        <v>4</v>
      </c>
      <c r="UT48" s="19">
        <v>4</v>
      </c>
      <c r="UU48" s="19">
        <v>3</v>
      </c>
      <c r="UV48" s="19">
        <v>7</v>
      </c>
      <c r="UW48" s="19">
        <v>4.0999999999999996</v>
      </c>
      <c r="UX48" s="19">
        <v>4.0999999999999996</v>
      </c>
      <c r="UY48" s="19">
        <v>2.9</v>
      </c>
      <c r="UZ48" s="19">
        <v>6.9</v>
      </c>
      <c r="VA48" s="19">
        <v>5.38</v>
      </c>
      <c r="VB48" s="19"/>
      <c r="VC48" s="19">
        <v>6.9</v>
      </c>
      <c r="VD48" s="19">
        <v>0</v>
      </c>
      <c r="VE48" s="19"/>
      <c r="VF48" s="19"/>
      <c r="VG48" s="19">
        <v>0</v>
      </c>
      <c r="VH48" s="19">
        <v>0</v>
      </c>
      <c r="VI48" s="19"/>
      <c r="VJ48" s="19"/>
      <c r="VK48" s="19">
        <v>0</v>
      </c>
      <c r="VL48" s="19">
        <v>0</v>
      </c>
      <c r="VM48" s="19"/>
      <c r="VN48" s="19"/>
      <c r="VO48" s="19">
        <v>0</v>
      </c>
      <c r="VP48" s="19">
        <v>0.6</v>
      </c>
      <c r="VQ48" s="19">
        <v>0.6</v>
      </c>
      <c r="VR48" s="19">
        <v>0.6</v>
      </c>
      <c r="VS48" s="19">
        <v>0</v>
      </c>
      <c r="VT48" s="19">
        <v>117.6</v>
      </c>
      <c r="VU48" s="19">
        <v>113.03</v>
      </c>
      <c r="VV48" s="19">
        <v>108</v>
      </c>
      <c r="VW48" s="19">
        <v>9.6</v>
      </c>
      <c r="VX48" s="19">
        <v>115.4</v>
      </c>
      <c r="VY48" s="19">
        <v>127.16</v>
      </c>
      <c r="VZ48" s="19">
        <v>119</v>
      </c>
      <c r="WA48" s="19">
        <v>-3.6</v>
      </c>
      <c r="WB48" s="19">
        <v>0</v>
      </c>
      <c r="WC48" s="19"/>
      <c r="WD48" s="19"/>
      <c r="WE48" s="19">
        <v>0</v>
      </c>
      <c r="WF48" s="19">
        <v>3.9</v>
      </c>
      <c r="WG48" s="19">
        <v>4.2</v>
      </c>
      <c r="WH48" s="19">
        <v>4.2</v>
      </c>
      <c r="WI48" s="19">
        <v>-0.3</v>
      </c>
      <c r="WJ48" s="19">
        <v>2.2999999999999998</v>
      </c>
      <c r="WK48" s="19">
        <v>1.1499999999999999</v>
      </c>
      <c r="WL48" s="19">
        <v>1.1499999999999999</v>
      </c>
      <c r="WM48" s="19">
        <v>1.1499999999999999</v>
      </c>
      <c r="WN48" s="19">
        <v>2.4</v>
      </c>
      <c r="WO48" s="19">
        <v>2.2999999999999998</v>
      </c>
      <c r="WP48" s="19">
        <v>2.2999999999999998</v>
      </c>
      <c r="WQ48" s="19">
        <v>0.1</v>
      </c>
      <c r="WR48" s="19">
        <v>1</v>
      </c>
      <c r="WS48" s="19">
        <v>1.3</v>
      </c>
      <c r="WT48" s="19">
        <v>1.3</v>
      </c>
      <c r="WU48" s="19">
        <v>-0.3</v>
      </c>
      <c r="WV48" s="19">
        <v>0</v>
      </c>
      <c r="WW48" s="19"/>
      <c r="WX48" s="19"/>
      <c r="WY48" s="19">
        <v>0</v>
      </c>
      <c r="WZ48" s="19">
        <v>5.8</v>
      </c>
      <c r="XA48" s="19">
        <v>6.8</v>
      </c>
      <c r="XB48" s="19">
        <v>6.8</v>
      </c>
      <c r="XC48" s="19">
        <v>-1</v>
      </c>
      <c r="XD48" s="19">
        <v>18.2</v>
      </c>
      <c r="XE48" s="19">
        <v>17.391300000000001</v>
      </c>
      <c r="XF48" s="19">
        <v>17.391300000000001</v>
      </c>
      <c r="XG48" s="19">
        <v>0.80869999999999997</v>
      </c>
      <c r="XH48" s="19">
        <v>10</v>
      </c>
      <c r="XI48" s="19">
        <v>10</v>
      </c>
      <c r="XJ48" s="19">
        <v>10</v>
      </c>
      <c r="XK48" s="19">
        <v>0</v>
      </c>
      <c r="XL48" s="19">
        <v>9.4</v>
      </c>
      <c r="XM48" s="19">
        <v>9</v>
      </c>
      <c r="XN48" s="19">
        <v>10.8</v>
      </c>
      <c r="XO48" s="19">
        <v>-1.4</v>
      </c>
      <c r="XP48" s="19"/>
      <c r="XQ48" s="19"/>
      <c r="XR48" s="19"/>
      <c r="XS48" s="19">
        <v>0</v>
      </c>
      <c r="XT48" s="19"/>
      <c r="XU48" s="19"/>
      <c r="XV48" s="19"/>
      <c r="XW48" s="19">
        <v>0</v>
      </c>
      <c r="XX48" s="19">
        <v>18.3</v>
      </c>
      <c r="XY48" s="19">
        <v>19</v>
      </c>
      <c r="XZ48" s="19">
        <v>14</v>
      </c>
      <c r="YA48" s="19">
        <v>4.3</v>
      </c>
      <c r="YB48" s="19">
        <v>14.1</v>
      </c>
      <c r="YC48" s="19">
        <v>19</v>
      </c>
      <c r="YD48" s="19">
        <v>19</v>
      </c>
      <c r="YE48" s="19">
        <v>-4.9000000000000004</v>
      </c>
      <c r="YF48" s="19">
        <v>7.3</v>
      </c>
      <c r="YG48" s="19">
        <v>8.1199999999999992</v>
      </c>
      <c r="YH48" s="19">
        <v>8.1199999999999992</v>
      </c>
      <c r="YI48" s="19">
        <v>-0.82</v>
      </c>
      <c r="YJ48" s="19">
        <v>10.1</v>
      </c>
      <c r="YK48" s="19"/>
      <c r="YL48" s="19"/>
      <c r="YM48" s="19">
        <v>10.1</v>
      </c>
      <c r="YN48" s="19">
        <v>11.1</v>
      </c>
      <c r="YO48" s="19">
        <v>12</v>
      </c>
      <c r="YP48" s="19">
        <v>12</v>
      </c>
      <c r="YQ48" s="19">
        <v>-0.9</v>
      </c>
    </row>
    <row r="49" spans="1:667" ht="24" customHeight="1" x14ac:dyDescent="0.25">
      <c r="A49" s="1"/>
      <c r="B49" s="13" t="s">
        <v>55</v>
      </c>
      <c r="C49" s="13" t="s">
        <v>946</v>
      </c>
      <c r="D49" s="14">
        <v>102.8</v>
      </c>
      <c r="E49" s="14">
        <v>101.06425</v>
      </c>
      <c r="F49" s="14">
        <v>101.06425</v>
      </c>
      <c r="G49" s="14">
        <v>1.7357499999999999</v>
      </c>
      <c r="H49" s="14">
        <v>653.20000000000005</v>
      </c>
      <c r="I49" s="14">
        <v>649.92602999999997</v>
      </c>
      <c r="J49" s="14">
        <v>649.92602999999997</v>
      </c>
      <c r="K49" s="14">
        <v>3.2739699999999998</v>
      </c>
      <c r="L49" s="14">
        <v>217.5</v>
      </c>
      <c r="M49" s="14">
        <v>210.41108</v>
      </c>
      <c r="N49" s="14">
        <v>210.41108</v>
      </c>
      <c r="O49" s="14">
        <v>7.0889199999999999</v>
      </c>
      <c r="P49" s="14"/>
      <c r="Q49" s="14"/>
      <c r="R49" s="14"/>
      <c r="S49" s="14">
        <v>0</v>
      </c>
      <c r="T49" s="14"/>
      <c r="U49" s="14"/>
      <c r="V49" s="14"/>
      <c r="W49" s="14">
        <v>0</v>
      </c>
      <c r="X49" s="14">
        <v>71.400000000000006</v>
      </c>
      <c r="Y49" s="14">
        <v>59.03237</v>
      </c>
      <c r="Z49" s="14">
        <v>60.932369999999999</v>
      </c>
      <c r="AA49" s="14">
        <v>10.46763</v>
      </c>
      <c r="AB49" s="14">
        <v>82.8</v>
      </c>
      <c r="AC49" s="14">
        <v>89</v>
      </c>
      <c r="AD49" s="14">
        <v>86.444429999999997</v>
      </c>
      <c r="AE49" s="14">
        <v>-3.6444299999999998</v>
      </c>
      <c r="AF49" s="14"/>
      <c r="AG49" s="14"/>
      <c r="AH49" s="14"/>
      <c r="AI49" s="14">
        <v>0</v>
      </c>
      <c r="AJ49" s="14">
        <v>78.400000000000006</v>
      </c>
      <c r="AK49" s="14"/>
      <c r="AL49" s="14"/>
      <c r="AM49" s="14">
        <v>78.400000000000006</v>
      </c>
      <c r="AN49" s="14">
        <v>179.6</v>
      </c>
      <c r="AO49" s="14">
        <v>190.92008999999999</v>
      </c>
      <c r="AP49" s="14">
        <v>190.92</v>
      </c>
      <c r="AQ49" s="14">
        <v>-11.32</v>
      </c>
      <c r="AR49" s="14">
        <v>196.1</v>
      </c>
      <c r="AS49" s="14">
        <v>190.92008999999999</v>
      </c>
      <c r="AT49" s="14">
        <v>190.92</v>
      </c>
      <c r="AU49" s="14">
        <v>5.18</v>
      </c>
      <c r="AV49" s="14">
        <v>196.1</v>
      </c>
      <c r="AW49" s="14">
        <v>190.92008999999999</v>
      </c>
      <c r="AX49" s="14">
        <v>190.92</v>
      </c>
      <c r="AY49" s="14">
        <v>5.18</v>
      </c>
      <c r="AZ49" s="14">
        <v>271.5</v>
      </c>
      <c r="BA49" s="14">
        <v>287.24013000000002</v>
      </c>
      <c r="BB49" s="14">
        <v>287.24</v>
      </c>
      <c r="BC49" s="14">
        <v>-15.74</v>
      </c>
      <c r="BD49" s="14">
        <v>202.6</v>
      </c>
      <c r="BE49" s="14">
        <v>206.04143999999999</v>
      </c>
      <c r="BF49" s="14">
        <v>206.04143999999999</v>
      </c>
      <c r="BG49" s="14">
        <v>-3.4414400000000001</v>
      </c>
      <c r="BH49" s="14">
        <v>103.2</v>
      </c>
      <c r="BI49" s="14">
        <v>103.33009</v>
      </c>
      <c r="BJ49" s="14">
        <v>103.33009</v>
      </c>
      <c r="BK49" s="14">
        <v>-0.13009000000000001</v>
      </c>
      <c r="BL49" s="14">
        <v>230.8</v>
      </c>
      <c r="BM49" s="14">
        <v>152.47185999999999</v>
      </c>
      <c r="BN49" s="14">
        <v>379.04149999999998</v>
      </c>
      <c r="BO49" s="14">
        <v>-148.2415</v>
      </c>
      <c r="BP49" s="14">
        <v>4.0999999999999996</v>
      </c>
      <c r="BQ49" s="14">
        <v>3.8975900000000001</v>
      </c>
      <c r="BR49" s="14">
        <v>3.8975900000000001</v>
      </c>
      <c r="BS49" s="14">
        <v>0.20241000000000001</v>
      </c>
      <c r="BT49" s="14"/>
      <c r="BU49" s="14"/>
      <c r="BV49" s="14"/>
      <c r="BW49" s="14">
        <v>0</v>
      </c>
      <c r="BX49" s="14"/>
      <c r="BY49" s="14"/>
      <c r="BZ49" s="14"/>
      <c r="CA49" s="14">
        <v>0</v>
      </c>
      <c r="CB49" s="14"/>
      <c r="CC49" s="14"/>
      <c r="CD49" s="14"/>
      <c r="CE49" s="14">
        <v>0</v>
      </c>
      <c r="CF49" s="14">
        <v>107.1</v>
      </c>
      <c r="CG49" s="14">
        <v>114.00626</v>
      </c>
      <c r="CH49" s="14">
        <v>114.00626</v>
      </c>
      <c r="CI49" s="14">
        <v>-6.9062599999999996</v>
      </c>
      <c r="CJ49" s="14">
        <v>8.1</v>
      </c>
      <c r="CK49" s="14">
        <v>7.0908199999999999</v>
      </c>
      <c r="CL49" s="14">
        <v>7.0908199999999999</v>
      </c>
      <c r="CM49" s="14">
        <v>1.00918</v>
      </c>
      <c r="CN49" s="14">
        <v>5.3</v>
      </c>
      <c r="CO49" s="14">
        <v>3.8075999999999999</v>
      </c>
      <c r="CP49" s="14">
        <v>3.8075999999999999</v>
      </c>
      <c r="CQ49" s="14">
        <v>1.4923999999999999</v>
      </c>
      <c r="CR49" s="14">
        <v>22.5</v>
      </c>
      <c r="CS49" s="14">
        <v>22.280850000000001</v>
      </c>
      <c r="CT49" s="14">
        <v>22.280850000000001</v>
      </c>
      <c r="CU49" s="14">
        <v>0.21915000000000001</v>
      </c>
      <c r="CV49" s="14">
        <v>60.3</v>
      </c>
      <c r="CW49" s="14">
        <v>69.762600000000006</v>
      </c>
      <c r="CX49" s="14">
        <v>87.786199999999994</v>
      </c>
      <c r="CY49" s="14">
        <v>-27.4862</v>
      </c>
      <c r="CZ49" s="14">
        <v>82.4</v>
      </c>
      <c r="DA49" s="14">
        <v>154.17495</v>
      </c>
      <c r="DB49" s="14">
        <v>100.63637</v>
      </c>
      <c r="DC49" s="14">
        <v>-18.236370000000001</v>
      </c>
      <c r="DD49" s="14"/>
      <c r="DE49" s="14"/>
      <c r="DF49" s="14"/>
      <c r="DG49" s="14">
        <v>0</v>
      </c>
      <c r="DH49" s="14">
        <v>60.9</v>
      </c>
      <c r="DI49" s="14">
        <v>112</v>
      </c>
      <c r="DJ49" s="14"/>
      <c r="DK49" s="14">
        <v>60.9</v>
      </c>
      <c r="DL49" s="14"/>
      <c r="DM49" s="14"/>
      <c r="DN49" s="14">
        <v>6.5</v>
      </c>
      <c r="DO49" s="14">
        <v>-6.5</v>
      </c>
      <c r="DP49" s="14">
        <v>6.5</v>
      </c>
      <c r="DQ49" s="14">
        <v>6.39</v>
      </c>
      <c r="DR49" s="14">
        <v>6.39</v>
      </c>
      <c r="DS49" s="14">
        <v>0.11</v>
      </c>
      <c r="DT49" s="14">
        <v>145.30000000000001</v>
      </c>
      <c r="DU49" s="14"/>
      <c r="DV49" s="14">
        <v>336.06420000000003</v>
      </c>
      <c r="DW49" s="14">
        <v>-190.76419999999999</v>
      </c>
      <c r="DX49" s="14">
        <v>29</v>
      </c>
      <c r="DY49" s="14">
        <v>37.056959999999997</v>
      </c>
      <c r="DZ49" s="14">
        <v>33.365459999999999</v>
      </c>
      <c r="EA49" s="14">
        <v>-4.3654599999999997</v>
      </c>
      <c r="EB49" s="14">
        <v>120.5</v>
      </c>
      <c r="EC49" s="14">
        <v>136.38825</v>
      </c>
      <c r="ED49" s="14">
        <v>98.445610000000002</v>
      </c>
      <c r="EE49" s="14">
        <v>22.054390000000001</v>
      </c>
      <c r="EF49" s="14">
        <v>19.3</v>
      </c>
      <c r="EG49" s="14">
        <v>24.03586</v>
      </c>
      <c r="EH49" s="14">
        <v>20.62593</v>
      </c>
      <c r="EI49" s="14">
        <v>-1.3259300000000001</v>
      </c>
      <c r="EJ49" s="14">
        <v>17.600000000000001</v>
      </c>
      <c r="EK49" s="14">
        <v>18.87548</v>
      </c>
      <c r="EL49" s="14">
        <v>18.87548</v>
      </c>
      <c r="EM49" s="14">
        <v>-1.2754799999999999</v>
      </c>
      <c r="EN49" s="14">
        <v>12.9</v>
      </c>
      <c r="EO49" s="14">
        <v>12.818720000000001</v>
      </c>
      <c r="EP49" s="14">
        <v>12.818720000000001</v>
      </c>
      <c r="EQ49" s="14">
        <v>8.1280000000000005E-2</v>
      </c>
      <c r="ER49" s="14">
        <v>55.3</v>
      </c>
      <c r="ES49" s="14">
        <v>61.99635</v>
      </c>
      <c r="ET49" s="14">
        <v>61.99635</v>
      </c>
      <c r="EU49" s="14">
        <v>-6.6963499999999998</v>
      </c>
      <c r="EV49" s="14">
        <v>179</v>
      </c>
      <c r="EW49" s="14">
        <v>184.74316999999999</v>
      </c>
      <c r="EX49" s="14">
        <v>184.74316999999999</v>
      </c>
      <c r="EY49" s="14">
        <v>-5.7431700000000001</v>
      </c>
      <c r="EZ49" s="14">
        <v>179.7</v>
      </c>
      <c r="FA49" s="14">
        <v>184.74316999999999</v>
      </c>
      <c r="FB49" s="14">
        <v>184.74316999999999</v>
      </c>
      <c r="FC49" s="14">
        <v>-5.0431699999999999</v>
      </c>
      <c r="FD49" s="14">
        <v>181</v>
      </c>
      <c r="FE49" s="14">
        <v>185.29795999999999</v>
      </c>
      <c r="FF49" s="14">
        <v>185.29795999999999</v>
      </c>
      <c r="FG49" s="14">
        <v>-4.2979599999999998</v>
      </c>
      <c r="FH49" s="14">
        <v>87.7</v>
      </c>
      <c r="FI49" s="14">
        <v>87.983080000000001</v>
      </c>
      <c r="FJ49" s="14">
        <v>87.983080000000001</v>
      </c>
      <c r="FK49" s="14">
        <v>-0.28308</v>
      </c>
      <c r="FL49" s="14">
        <v>41</v>
      </c>
      <c r="FM49" s="14">
        <v>45</v>
      </c>
      <c r="FN49" s="14">
        <v>46.809660000000001</v>
      </c>
      <c r="FO49" s="14">
        <v>-5.80966</v>
      </c>
      <c r="FP49" s="14">
        <v>25.2</v>
      </c>
      <c r="FQ49" s="14">
        <v>23.071429999999999</v>
      </c>
      <c r="FR49" s="14">
        <v>23.06963</v>
      </c>
      <c r="FS49" s="14">
        <v>2.1303700000000001</v>
      </c>
      <c r="FT49" s="14">
        <v>15.8</v>
      </c>
      <c r="FU49" s="14">
        <v>14.510630000000001</v>
      </c>
      <c r="FV49" s="14">
        <v>14.510630000000001</v>
      </c>
      <c r="FW49" s="14">
        <v>1.2893699999999999</v>
      </c>
      <c r="FX49" s="14">
        <v>97.8</v>
      </c>
      <c r="FY49" s="14">
        <v>120.72255</v>
      </c>
      <c r="FZ49" s="14">
        <v>169.16274000000001</v>
      </c>
      <c r="GA49" s="14">
        <v>-71.362740000000002</v>
      </c>
      <c r="GB49" s="14"/>
      <c r="GC49" s="14"/>
      <c r="GD49" s="14"/>
      <c r="GE49" s="14">
        <v>0</v>
      </c>
      <c r="GF49" s="14"/>
      <c r="GG49" s="14"/>
      <c r="GH49" s="14"/>
      <c r="GI49" s="14">
        <v>0</v>
      </c>
      <c r="GJ49" s="14">
        <v>6.3</v>
      </c>
      <c r="GK49" s="14">
        <v>6.8787000000000003</v>
      </c>
      <c r="GL49" s="14">
        <v>6.8787000000000003</v>
      </c>
      <c r="GM49" s="14">
        <v>-0.57869999999999999</v>
      </c>
      <c r="GN49" s="14">
        <v>112.5</v>
      </c>
      <c r="GO49" s="14">
        <v>108.50766</v>
      </c>
      <c r="GP49" s="14">
        <v>94.040880000000001</v>
      </c>
      <c r="GQ49" s="14">
        <v>18.459119999999999</v>
      </c>
      <c r="GR49" s="14"/>
      <c r="GS49" s="14"/>
      <c r="GT49" s="14"/>
      <c r="GU49" s="14">
        <v>0</v>
      </c>
      <c r="GV49" s="14"/>
      <c r="GW49" s="14"/>
      <c r="GX49" s="14"/>
      <c r="GY49" s="14">
        <v>0</v>
      </c>
      <c r="GZ49" s="14"/>
      <c r="HA49" s="14"/>
      <c r="HB49" s="14"/>
      <c r="HC49" s="14">
        <v>0</v>
      </c>
      <c r="HD49" s="14"/>
      <c r="HE49" s="14"/>
      <c r="HF49" s="14"/>
      <c r="HG49" s="14">
        <v>0</v>
      </c>
      <c r="HH49" s="14">
        <v>94.3</v>
      </c>
      <c r="HI49" s="14">
        <v>79.458579999999998</v>
      </c>
      <c r="HJ49" s="14">
        <v>69.361580000000004</v>
      </c>
      <c r="HK49" s="14">
        <v>24.938420000000001</v>
      </c>
      <c r="HL49" s="14">
        <v>26.7</v>
      </c>
      <c r="HM49" s="14">
        <v>32.300049999999999</v>
      </c>
      <c r="HN49" s="14"/>
      <c r="HO49" s="14">
        <v>26.7</v>
      </c>
      <c r="HP49" s="14"/>
      <c r="HQ49" s="14"/>
      <c r="HR49" s="14"/>
      <c r="HS49" s="14">
        <v>0</v>
      </c>
      <c r="HT49" s="14">
        <v>43.6</v>
      </c>
      <c r="HU49" s="14">
        <v>45.291899999999998</v>
      </c>
      <c r="HV49" s="14">
        <v>45.291899999999998</v>
      </c>
      <c r="HW49" s="14">
        <v>-1.6919</v>
      </c>
      <c r="HX49" s="14"/>
      <c r="HY49" s="14"/>
      <c r="HZ49" s="14"/>
      <c r="IA49" s="14">
        <v>0</v>
      </c>
      <c r="IB49" s="14"/>
      <c r="IC49" s="14"/>
      <c r="ID49" s="14"/>
      <c r="IE49" s="14">
        <v>0</v>
      </c>
      <c r="IF49" s="14"/>
      <c r="IG49" s="14"/>
      <c r="IH49" s="14"/>
      <c r="II49" s="14">
        <v>0</v>
      </c>
      <c r="IJ49" s="14">
        <v>71.12</v>
      </c>
      <c r="IK49" s="14">
        <v>132.06828999999999</v>
      </c>
      <c r="IL49" s="14">
        <v>90.4666</v>
      </c>
      <c r="IM49" s="14">
        <v>-19.346599999999999</v>
      </c>
      <c r="IN49" s="14">
        <v>168.54</v>
      </c>
      <c r="IO49" s="14">
        <v>177.33394999999999</v>
      </c>
      <c r="IP49" s="14">
        <v>179.49968999999999</v>
      </c>
      <c r="IQ49" s="14">
        <v>-10.95969</v>
      </c>
      <c r="IR49" s="14">
        <v>166.48</v>
      </c>
      <c r="IS49" s="14">
        <v>177.33394999999999</v>
      </c>
      <c r="IT49" s="14">
        <v>179.49968999999999</v>
      </c>
      <c r="IU49" s="14">
        <v>-13.019690000000001</v>
      </c>
      <c r="IV49" s="14">
        <v>198.66</v>
      </c>
      <c r="IW49" s="14">
        <v>177.33394999999999</v>
      </c>
      <c r="IX49" s="14">
        <v>179.49968999999999</v>
      </c>
      <c r="IY49" s="14">
        <v>19.160309999999999</v>
      </c>
      <c r="IZ49" s="14">
        <v>255.84</v>
      </c>
      <c r="JA49" s="14">
        <v>266.79971999999998</v>
      </c>
      <c r="JB49" s="14">
        <v>270.05808999999999</v>
      </c>
      <c r="JC49" s="14">
        <v>-14.21809</v>
      </c>
      <c r="JD49" s="14">
        <v>70.39</v>
      </c>
      <c r="JE49" s="14">
        <v>73.334350000000001</v>
      </c>
      <c r="JF49" s="14">
        <v>73.334350000000001</v>
      </c>
      <c r="JG49" s="14">
        <v>-2.94435</v>
      </c>
      <c r="JH49" s="14">
        <v>34.159999999999997</v>
      </c>
      <c r="JI49" s="14">
        <v>36.777279999999998</v>
      </c>
      <c r="JJ49" s="14">
        <v>36.777279999999998</v>
      </c>
      <c r="JK49" s="14">
        <v>-2.6172800000000001</v>
      </c>
      <c r="JL49" s="14">
        <v>0</v>
      </c>
      <c r="JM49" s="14"/>
      <c r="JN49" s="14"/>
      <c r="JO49" s="14">
        <v>0</v>
      </c>
      <c r="JP49" s="14">
        <v>0</v>
      </c>
      <c r="JQ49" s="14"/>
      <c r="JR49" s="14"/>
      <c r="JS49" s="14">
        <v>0</v>
      </c>
      <c r="JT49" s="14"/>
      <c r="JU49" s="14"/>
      <c r="JV49" s="14"/>
      <c r="JW49" s="14">
        <v>0</v>
      </c>
      <c r="JX49" s="14"/>
      <c r="JY49" s="14"/>
      <c r="JZ49" s="14"/>
      <c r="KA49" s="14">
        <v>0</v>
      </c>
      <c r="KB49" s="14"/>
      <c r="KC49" s="14"/>
      <c r="KD49" s="14"/>
      <c r="KE49" s="14">
        <v>0</v>
      </c>
      <c r="KF49" s="14"/>
      <c r="KG49" s="14"/>
      <c r="KH49" s="14"/>
      <c r="KI49" s="14">
        <v>0</v>
      </c>
      <c r="KJ49" s="14">
        <v>4.5</v>
      </c>
      <c r="KK49" s="14"/>
      <c r="KL49" s="14"/>
      <c r="KM49" s="14">
        <v>4.5</v>
      </c>
      <c r="KN49" s="14">
        <v>0.1</v>
      </c>
      <c r="KO49" s="14">
        <v>1.84476</v>
      </c>
      <c r="KP49" s="14">
        <v>1.84476</v>
      </c>
      <c r="KQ49" s="14">
        <v>-1.7447600000000001</v>
      </c>
      <c r="KR49" s="14">
        <v>163.69999999999999</v>
      </c>
      <c r="KS49" s="14">
        <v>178.89156</v>
      </c>
      <c r="KT49" s="14">
        <v>107.39399</v>
      </c>
      <c r="KU49" s="14">
        <v>56.306010000000001</v>
      </c>
      <c r="KV49" s="14">
        <v>110.4</v>
      </c>
      <c r="KW49" s="14">
        <v>109.26003</v>
      </c>
      <c r="KX49" s="14">
        <v>113.76573999999999</v>
      </c>
      <c r="KY49" s="14">
        <v>-3.3657400000000002</v>
      </c>
      <c r="KZ49" s="14">
        <v>51.5</v>
      </c>
      <c r="LA49" s="14">
        <v>66.809659999999994</v>
      </c>
      <c r="LB49" s="14">
        <v>66.809659999999994</v>
      </c>
      <c r="LC49" s="14">
        <v>-15.309659999999999</v>
      </c>
      <c r="LD49" s="14">
        <v>32.200000000000003</v>
      </c>
      <c r="LE49" s="14">
        <v>48.179349999999999</v>
      </c>
      <c r="LF49" s="14">
        <v>48.179349999999999</v>
      </c>
      <c r="LG49" s="14">
        <v>-15.97935</v>
      </c>
      <c r="LH49" s="14">
        <v>30.8</v>
      </c>
      <c r="LI49" s="14">
        <v>29.806760000000001</v>
      </c>
      <c r="LJ49" s="14">
        <v>29.806760000000001</v>
      </c>
      <c r="LK49" s="14">
        <v>0.99324000000000001</v>
      </c>
      <c r="LL49" s="14">
        <v>116.5</v>
      </c>
      <c r="LM49" s="14">
        <v>114.15203</v>
      </c>
      <c r="LN49" s="14">
        <v>114.15203</v>
      </c>
      <c r="LO49" s="14">
        <v>2.3479700000000001</v>
      </c>
      <c r="LP49" s="14">
        <v>48.3</v>
      </c>
      <c r="LQ49" s="14">
        <v>50.645899999999997</v>
      </c>
      <c r="LR49" s="14"/>
      <c r="LS49" s="14">
        <v>48.3</v>
      </c>
      <c r="LT49" s="14">
        <v>49</v>
      </c>
      <c r="LU49" s="14">
        <v>49.666240000000002</v>
      </c>
      <c r="LV49" s="14">
        <v>49.666240000000002</v>
      </c>
      <c r="LW49" s="14">
        <v>-0.66624000000000005</v>
      </c>
      <c r="LX49" s="14">
        <v>140.19999999999999</v>
      </c>
      <c r="LY49" s="14">
        <v>153.15676999999999</v>
      </c>
      <c r="LZ49" s="14">
        <v>152.81916000000001</v>
      </c>
      <c r="MA49" s="14">
        <v>-12.619160000000001</v>
      </c>
      <c r="MB49" s="14">
        <v>143.5</v>
      </c>
      <c r="MC49" s="14">
        <v>153.15676999999999</v>
      </c>
      <c r="MD49" s="14">
        <v>152.81916000000001</v>
      </c>
      <c r="ME49" s="14">
        <v>-9.3191600000000001</v>
      </c>
      <c r="MF49" s="14">
        <v>168.1</v>
      </c>
      <c r="MG49" s="14">
        <v>153.61670000000001</v>
      </c>
      <c r="MH49" s="14">
        <v>153.27807000000001</v>
      </c>
      <c r="MI49" s="14">
        <v>14.82193</v>
      </c>
      <c r="MJ49" s="14">
        <v>181.8</v>
      </c>
      <c r="MK49" s="14">
        <v>176.36183</v>
      </c>
      <c r="ML49" s="14">
        <v>176.36183</v>
      </c>
      <c r="MM49" s="14">
        <v>5.4381700000000004</v>
      </c>
      <c r="MN49" s="14">
        <v>0</v>
      </c>
      <c r="MO49" s="14"/>
      <c r="MP49" s="14"/>
      <c r="MQ49" s="14">
        <v>0</v>
      </c>
      <c r="MR49" s="14"/>
      <c r="MS49" s="14"/>
      <c r="MT49" s="14"/>
      <c r="MU49" s="14">
        <v>0</v>
      </c>
      <c r="MV49" s="14">
        <v>0</v>
      </c>
      <c r="MW49" s="14"/>
      <c r="MX49" s="14"/>
      <c r="MY49" s="14">
        <v>0</v>
      </c>
      <c r="MZ49" s="14"/>
      <c r="NA49" s="14"/>
      <c r="NB49" s="14"/>
      <c r="NC49" s="14">
        <v>0</v>
      </c>
      <c r="ND49" s="14">
        <v>208.3</v>
      </c>
      <c r="NE49" s="14">
        <v>205.29381000000001</v>
      </c>
      <c r="NF49" s="14">
        <v>205.29381000000001</v>
      </c>
      <c r="NG49" s="14">
        <v>3.0061900000000001</v>
      </c>
      <c r="NH49" s="14">
        <v>100.6</v>
      </c>
      <c r="NI49" s="14">
        <v>102.95515</v>
      </c>
      <c r="NJ49" s="14">
        <v>102.95515</v>
      </c>
      <c r="NK49" s="14">
        <v>-2.3551500000000001</v>
      </c>
      <c r="NL49" s="14">
        <v>8.1999999999999993</v>
      </c>
      <c r="NM49" s="14">
        <v>7.5354299999999999</v>
      </c>
      <c r="NN49" s="14">
        <v>7.5354299999999999</v>
      </c>
      <c r="NO49" s="14">
        <v>0.66456999999999999</v>
      </c>
      <c r="NP49" s="14">
        <v>5.3</v>
      </c>
      <c r="NQ49" s="14">
        <v>4.9991700000000003</v>
      </c>
      <c r="NR49" s="14">
        <v>4.9991700000000003</v>
      </c>
      <c r="NS49" s="14">
        <v>0.30082999999999999</v>
      </c>
      <c r="NT49" s="14">
        <v>121.7</v>
      </c>
      <c r="NU49" s="14">
        <v>120.09</v>
      </c>
      <c r="NV49" s="14">
        <v>89.662899999999993</v>
      </c>
      <c r="NW49" s="14">
        <v>32.037100000000002</v>
      </c>
      <c r="NX49" s="14">
        <v>0</v>
      </c>
      <c r="NY49" s="14"/>
      <c r="NZ49" s="14"/>
      <c r="OA49" s="14">
        <v>0</v>
      </c>
      <c r="OB49" s="14">
        <v>7.2</v>
      </c>
      <c r="OC49" s="14">
        <v>4.26</v>
      </c>
      <c r="OD49" s="14"/>
      <c r="OE49" s="14">
        <v>7.2</v>
      </c>
      <c r="OF49" s="14">
        <v>0</v>
      </c>
      <c r="OG49" s="14"/>
      <c r="OH49" s="14"/>
      <c r="OI49" s="14">
        <v>0</v>
      </c>
      <c r="OJ49" s="14">
        <v>5.4</v>
      </c>
      <c r="OK49" s="14">
        <v>10.16882</v>
      </c>
      <c r="OL49" s="14">
        <v>20.33764</v>
      </c>
      <c r="OM49" s="14">
        <v>-14.93764</v>
      </c>
      <c r="ON49" s="14"/>
      <c r="OO49" s="14"/>
      <c r="OP49" s="14"/>
      <c r="OQ49" s="14">
        <v>0</v>
      </c>
      <c r="OR49" s="14"/>
      <c r="OS49" s="14"/>
      <c r="OT49" s="14"/>
      <c r="OU49" s="14">
        <v>0</v>
      </c>
      <c r="OV49" s="14">
        <v>0</v>
      </c>
      <c r="OW49" s="14"/>
      <c r="OX49" s="14"/>
      <c r="OY49" s="14">
        <v>0</v>
      </c>
      <c r="OZ49" s="14">
        <v>0</v>
      </c>
      <c r="PA49" s="14"/>
      <c r="PB49" s="14"/>
      <c r="PC49" s="14">
        <v>0</v>
      </c>
      <c r="PD49" s="14">
        <v>1.1000000000000001</v>
      </c>
      <c r="PE49" s="14">
        <v>0.47</v>
      </c>
      <c r="PF49" s="14">
        <v>0.47</v>
      </c>
      <c r="PG49" s="14">
        <v>0.63</v>
      </c>
      <c r="PH49" s="14">
        <v>1.2</v>
      </c>
      <c r="PI49" s="14">
        <v>1.4</v>
      </c>
      <c r="PJ49" s="14">
        <v>1.4</v>
      </c>
      <c r="PK49" s="14">
        <v>-0.2</v>
      </c>
      <c r="PL49" s="14">
        <v>2.5</v>
      </c>
      <c r="PM49" s="14">
        <v>2.4</v>
      </c>
      <c r="PN49" s="14">
        <v>2.4</v>
      </c>
      <c r="PO49" s="14">
        <v>0.1</v>
      </c>
      <c r="PP49" s="14">
        <v>18.8</v>
      </c>
      <c r="PQ49" s="14">
        <v>14.58602</v>
      </c>
      <c r="PR49" s="14">
        <v>4.5381299999999998</v>
      </c>
      <c r="PS49" s="14">
        <v>14.26187</v>
      </c>
      <c r="PT49" s="14">
        <v>3.5</v>
      </c>
      <c r="PU49" s="14">
        <v>3.12</v>
      </c>
      <c r="PV49" s="14">
        <v>3.12</v>
      </c>
      <c r="PW49" s="14">
        <v>0.38</v>
      </c>
      <c r="PX49" s="14"/>
      <c r="PY49" s="14">
        <v>3.1</v>
      </c>
      <c r="PZ49" s="14">
        <v>3.1</v>
      </c>
      <c r="QA49" s="14">
        <v>-3.1</v>
      </c>
      <c r="QB49" s="14">
        <v>3.6</v>
      </c>
      <c r="QC49" s="14">
        <v>3.5</v>
      </c>
      <c r="QD49" s="14">
        <v>3.5</v>
      </c>
      <c r="QE49" s="14">
        <v>0.1</v>
      </c>
      <c r="QF49" s="14">
        <v>15.4</v>
      </c>
      <c r="QG49" s="14">
        <v>14.975849999999999</v>
      </c>
      <c r="QH49" s="14">
        <v>14.975849999999999</v>
      </c>
      <c r="QI49" s="14">
        <v>0.42415000000000003</v>
      </c>
      <c r="QJ49" s="14">
        <v>0</v>
      </c>
      <c r="QK49" s="14"/>
      <c r="QL49" s="14"/>
      <c r="QM49" s="14">
        <v>0</v>
      </c>
      <c r="QN49" s="14">
        <v>0</v>
      </c>
      <c r="QO49" s="14"/>
      <c r="QP49" s="14"/>
      <c r="QQ49" s="14">
        <v>0</v>
      </c>
      <c r="QR49" s="14">
        <v>30.4</v>
      </c>
      <c r="QS49" s="14">
        <v>28.29</v>
      </c>
      <c r="QT49" s="14">
        <v>24.483899999999998</v>
      </c>
      <c r="QU49" s="14">
        <v>5.9161000000000001</v>
      </c>
      <c r="QV49" s="14">
        <v>76.099999999999994</v>
      </c>
      <c r="QW49" s="14">
        <v>79.790000000000006</v>
      </c>
      <c r="QX49" s="14">
        <v>74.335999999999999</v>
      </c>
      <c r="QY49" s="14">
        <v>1.764</v>
      </c>
      <c r="QZ49" s="14">
        <v>0</v>
      </c>
      <c r="RA49" s="14"/>
      <c r="RB49" s="14"/>
      <c r="RC49" s="14">
        <v>0</v>
      </c>
      <c r="RD49" s="14">
        <v>2.5</v>
      </c>
      <c r="RE49" s="14">
        <v>2.25</v>
      </c>
      <c r="RF49" s="14">
        <v>2.25</v>
      </c>
      <c r="RG49" s="14">
        <v>0.25</v>
      </c>
      <c r="RH49" s="14">
        <v>20</v>
      </c>
      <c r="RI49" s="14">
        <v>19.67726</v>
      </c>
      <c r="RJ49" s="14">
        <v>19.67727</v>
      </c>
      <c r="RK49" s="14">
        <v>0.32273000000000002</v>
      </c>
      <c r="RL49" s="14">
        <v>1.9</v>
      </c>
      <c r="RM49" s="14">
        <v>1.52</v>
      </c>
      <c r="RN49" s="14">
        <v>1.52</v>
      </c>
      <c r="RO49" s="14">
        <v>0.38</v>
      </c>
      <c r="RP49" s="14"/>
      <c r="RQ49" s="14"/>
      <c r="RR49" s="14"/>
      <c r="RS49" s="14">
        <v>0</v>
      </c>
      <c r="RT49" s="14">
        <v>4.5</v>
      </c>
      <c r="RU49" s="14">
        <v>4.5</v>
      </c>
      <c r="RV49" s="14">
        <v>4.5</v>
      </c>
      <c r="RW49" s="14">
        <v>0</v>
      </c>
      <c r="RX49" s="14">
        <v>0</v>
      </c>
      <c r="RY49" s="14"/>
      <c r="RZ49" s="14"/>
      <c r="SA49" s="14">
        <v>0</v>
      </c>
      <c r="SB49" s="14">
        <v>0</v>
      </c>
      <c r="SC49" s="14"/>
      <c r="SD49" s="14"/>
      <c r="SE49" s="14">
        <v>0</v>
      </c>
      <c r="SF49" s="14">
        <v>4.5999999999999996</v>
      </c>
      <c r="SG49" s="14">
        <v>5.7</v>
      </c>
      <c r="SH49" s="14">
        <v>5.7</v>
      </c>
      <c r="SI49" s="14">
        <v>-1.1000000000000001</v>
      </c>
      <c r="SJ49" s="14">
        <v>3.4</v>
      </c>
      <c r="SK49" s="14">
        <v>2.7</v>
      </c>
      <c r="SL49" s="14">
        <v>2.7</v>
      </c>
      <c r="SM49" s="14">
        <v>0.7</v>
      </c>
      <c r="SN49" s="14">
        <v>3.3</v>
      </c>
      <c r="SO49" s="14">
        <v>3</v>
      </c>
      <c r="SP49" s="14">
        <v>3</v>
      </c>
      <c r="SQ49" s="14">
        <v>0.3</v>
      </c>
      <c r="SR49" s="14">
        <v>4.3</v>
      </c>
      <c r="SS49" s="14">
        <v>5</v>
      </c>
      <c r="ST49" s="14">
        <v>5</v>
      </c>
      <c r="SU49" s="14">
        <v>-0.7</v>
      </c>
      <c r="SV49" s="14">
        <v>18.899999999999999</v>
      </c>
      <c r="SW49" s="14">
        <v>26.11</v>
      </c>
      <c r="SX49" s="14">
        <v>23</v>
      </c>
      <c r="SY49" s="14">
        <v>-4.0999999999999996</v>
      </c>
      <c r="SZ49" s="14">
        <v>63.3</v>
      </c>
      <c r="TA49" s="14">
        <v>49.38</v>
      </c>
      <c r="TB49" s="14">
        <v>52</v>
      </c>
      <c r="TC49" s="14">
        <v>11.3</v>
      </c>
      <c r="TD49" s="14">
        <v>0</v>
      </c>
      <c r="TE49" s="14"/>
      <c r="TF49" s="14"/>
      <c r="TG49" s="14">
        <v>0</v>
      </c>
      <c r="TH49" s="14">
        <v>101.64</v>
      </c>
      <c r="TI49" s="14">
        <v>112.67</v>
      </c>
      <c r="TJ49" s="14">
        <v>63.81</v>
      </c>
      <c r="TK49" s="14">
        <v>37.83</v>
      </c>
      <c r="TL49" s="14">
        <v>116.34</v>
      </c>
      <c r="TM49" s="14">
        <v>113.06</v>
      </c>
      <c r="TN49" s="14">
        <v>70.94</v>
      </c>
      <c r="TO49" s="14">
        <v>45.4</v>
      </c>
      <c r="TP49" s="14">
        <v>14.46</v>
      </c>
      <c r="TQ49" s="14">
        <v>15.03</v>
      </c>
      <c r="TR49" s="14">
        <v>7.88</v>
      </c>
      <c r="TS49" s="14">
        <v>6.58</v>
      </c>
      <c r="TT49" s="14">
        <v>9.1199999999999992</v>
      </c>
      <c r="TU49" s="14">
        <v>11.89</v>
      </c>
      <c r="TV49" s="14">
        <v>3.8</v>
      </c>
      <c r="TW49" s="14">
        <v>5.32</v>
      </c>
      <c r="TX49" s="14">
        <v>0</v>
      </c>
      <c r="TY49" s="14"/>
      <c r="TZ49" s="14"/>
      <c r="UA49" s="14">
        <v>0</v>
      </c>
      <c r="UB49" s="14">
        <v>0</v>
      </c>
      <c r="UC49" s="14">
        <v>4</v>
      </c>
      <c r="UD49" s="14">
        <v>4</v>
      </c>
      <c r="UE49" s="14">
        <v>-4</v>
      </c>
      <c r="UF49" s="14">
        <v>1.6</v>
      </c>
      <c r="UG49" s="14">
        <v>1.6</v>
      </c>
      <c r="UH49" s="14">
        <v>1.6</v>
      </c>
      <c r="UI49" s="14">
        <v>0</v>
      </c>
      <c r="UJ49" s="14"/>
      <c r="UK49" s="14"/>
      <c r="UL49" s="14"/>
      <c r="UM49" s="14">
        <v>0</v>
      </c>
      <c r="UN49" s="14">
        <v>6.3</v>
      </c>
      <c r="UO49" s="14">
        <v>3.5</v>
      </c>
      <c r="UP49" s="14">
        <v>3.5</v>
      </c>
      <c r="UQ49" s="14">
        <v>2.8</v>
      </c>
      <c r="UR49" s="14">
        <v>6.8</v>
      </c>
      <c r="US49" s="14">
        <v>4</v>
      </c>
      <c r="UT49" s="14">
        <v>4</v>
      </c>
      <c r="UU49" s="14">
        <v>2.8</v>
      </c>
      <c r="UV49" s="14">
        <v>7</v>
      </c>
      <c r="UW49" s="14">
        <v>4.0999999999999996</v>
      </c>
      <c r="UX49" s="14">
        <v>4.0999999999999996</v>
      </c>
      <c r="UY49" s="14">
        <v>2.9</v>
      </c>
      <c r="UZ49" s="14">
        <v>6.8</v>
      </c>
      <c r="VA49" s="14">
        <v>4.8899999999999997</v>
      </c>
      <c r="VB49" s="14"/>
      <c r="VC49" s="14">
        <v>6.8</v>
      </c>
      <c r="VD49" s="14">
        <v>0</v>
      </c>
      <c r="VE49" s="14"/>
      <c r="VF49" s="14"/>
      <c r="VG49" s="14">
        <v>0</v>
      </c>
      <c r="VH49" s="14">
        <v>0</v>
      </c>
      <c r="VI49" s="14"/>
      <c r="VJ49" s="14"/>
      <c r="VK49" s="14">
        <v>0</v>
      </c>
      <c r="VL49" s="14">
        <v>0</v>
      </c>
      <c r="VM49" s="14"/>
      <c r="VN49" s="14"/>
      <c r="VO49" s="14">
        <v>0</v>
      </c>
      <c r="VP49" s="14">
        <v>0.6</v>
      </c>
      <c r="VQ49" s="14">
        <v>0.6</v>
      </c>
      <c r="VR49" s="14">
        <v>0.6</v>
      </c>
      <c r="VS49" s="14">
        <v>0</v>
      </c>
      <c r="VT49" s="14">
        <v>113.5</v>
      </c>
      <c r="VU49" s="14">
        <v>107.75</v>
      </c>
      <c r="VV49" s="14">
        <v>106</v>
      </c>
      <c r="VW49" s="14">
        <v>7.5</v>
      </c>
      <c r="VX49" s="14">
        <v>106.8</v>
      </c>
      <c r="VY49" s="14">
        <v>123.86</v>
      </c>
      <c r="VZ49" s="14">
        <v>116</v>
      </c>
      <c r="WA49" s="14">
        <v>-9.1999999999999993</v>
      </c>
      <c r="WB49" s="14">
        <v>0</v>
      </c>
      <c r="WC49" s="14"/>
      <c r="WD49" s="14"/>
      <c r="WE49" s="14">
        <v>0</v>
      </c>
      <c r="WF49" s="14">
        <v>3.9</v>
      </c>
      <c r="WG49" s="14">
        <v>4.2</v>
      </c>
      <c r="WH49" s="14">
        <v>4.2</v>
      </c>
      <c r="WI49" s="14">
        <v>-0.3</v>
      </c>
      <c r="WJ49" s="14">
        <v>2.2999999999999998</v>
      </c>
      <c r="WK49" s="14">
        <v>1.1499999999999999</v>
      </c>
      <c r="WL49" s="14">
        <v>1.1499999999999999</v>
      </c>
      <c r="WM49" s="14">
        <v>1.1499999999999999</v>
      </c>
      <c r="WN49" s="14">
        <v>2.4</v>
      </c>
      <c r="WO49" s="14">
        <v>2.2999999999999998</v>
      </c>
      <c r="WP49" s="14">
        <v>2.2999999999999998</v>
      </c>
      <c r="WQ49" s="14">
        <v>0.1</v>
      </c>
      <c r="WR49" s="14">
        <v>1</v>
      </c>
      <c r="WS49" s="14">
        <v>1.3</v>
      </c>
      <c r="WT49" s="14">
        <v>1.3</v>
      </c>
      <c r="WU49" s="14">
        <v>-0.3</v>
      </c>
      <c r="WV49" s="14">
        <v>0</v>
      </c>
      <c r="WW49" s="14"/>
      <c r="WX49" s="14"/>
      <c r="WY49" s="14">
        <v>0</v>
      </c>
      <c r="WZ49" s="14">
        <v>5.8</v>
      </c>
      <c r="XA49" s="14">
        <v>6.8</v>
      </c>
      <c r="XB49" s="14">
        <v>6.8</v>
      </c>
      <c r="XC49" s="14">
        <v>-1</v>
      </c>
      <c r="XD49" s="14">
        <v>18.100000000000001</v>
      </c>
      <c r="XE49" s="14">
        <v>17.391300000000001</v>
      </c>
      <c r="XF49" s="14">
        <v>17.391300000000001</v>
      </c>
      <c r="XG49" s="14">
        <v>0.7087</v>
      </c>
      <c r="XH49" s="14">
        <v>10</v>
      </c>
      <c r="XI49" s="14">
        <v>10</v>
      </c>
      <c r="XJ49" s="14">
        <v>10</v>
      </c>
      <c r="XK49" s="14">
        <v>0</v>
      </c>
      <c r="XL49" s="14">
        <v>9.1999999999999993</v>
      </c>
      <c r="XM49" s="14">
        <v>9</v>
      </c>
      <c r="XN49" s="14">
        <v>10.8</v>
      </c>
      <c r="XO49" s="14">
        <v>-1.6</v>
      </c>
      <c r="XP49" s="14"/>
      <c r="XQ49" s="14"/>
      <c r="XR49" s="14"/>
      <c r="XS49" s="14">
        <v>0</v>
      </c>
      <c r="XT49" s="14"/>
      <c r="XU49" s="14"/>
      <c r="XV49" s="14"/>
      <c r="XW49" s="14">
        <v>0</v>
      </c>
      <c r="XX49" s="14">
        <v>17.600000000000001</v>
      </c>
      <c r="XY49" s="14">
        <v>19</v>
      </c>
      <c r="XZ49" s="14">
        <v>14</v>
      </c>
      <c r="YA49" s="14">
        <v>3.6</v>
      </c>
      <c r="YB49" s="14">
        <v>14.1</v>
      </c>
      <c r="YC49" s="14">
        <v>19</v>
      </c>
      <c r="YD49" s="14">
        <v>19</v>
      </c>
      <c r="YE49" s="14">
        <v>-4.9000000000000004</v>
      </c>
      <c r="YF49" s="14">
        <v>9.1999999999999993</v>
      </c>
      <c r="YG49" s="14">
        <v>8.1199999999999992</v>
      </c>
      <c r="YH49" s="14">
        <v>8.1199999999999992</v>
      </c>
      <c r="YI49" s="14">
        <v>1.08</v>
      </c>
      <c r="YJ49" s="14">
        <v>10.1</v>
      </c>
      <c r="YK49" s="14"/>
      <c r="YL49" s="14"/>
      <c r="YM49" s="14">
        <v>10.1</v>
      </c>
      <c r="YN49" s="14">
        <v>12.7</v>
      </c>
      <c r="YO49" s="14">
        <v>12</v>
      </c>
      <c r="YP49" s="14">
        <v>12</v>
      </c>
      <c r="YQ49" s="14">
        <v>0.7</v>
      </c>
    </row>
    <row r="50" spans="1:667" ht="24" customHeight="1" x14ac:dyDescent="0.25">
      <c r="A50" s="1"/>
      <c r="B50" s="16" t="s">
        <v>55</v>
      </c>
      <c r="C50" s="16" t="s">
        <v>947</v>
      </c>
      <c r="D50" s="17">
        <v>101</v>
      </c>
      <c r="E50" s="17">
        <v>101.06425</v>
      </c>
      <c r="F50" s="17">
        <v>101.06425</v>
      </c>
      <c r="G50" s="17">
        <v>-6.4250000000000002E-2</v>
      </c>
      <c r="H50" s="17">
        <v>650.9</v>
      </c>
      <c r="I50" s="17">
        <v>649.92602999999997</v>
      </c>
      <c r="J50" s="17">
        <v>649.92602999999997</v>
      </c>
      <c r="K50" s="17">
        <v>0.97397</v>
      </c>
      <c r="L50" s="17">
        <v>216.9</v>
      </c>
      <c r="M50" s="17">
        <v>210.41108</v>
      </c>
      <c r="N50" s="17">
        <v>210.41108</v>
      </c>
      <c r="O50" s="17">
        <v>6.4889200000000002</v>
      </c>
      <c r="P50" s="17"/>
      <c r="Q50" s="17"/>
      <c r="R50" s="17"/>
      <c r="S50" s="17">
        <v>0</v>
      </c>
      <c r="T50" s="17"/>
      <c r="U50" s="17"/>
      <c r="V50" s="17"/>
      <c r="W50" s="17">
        <v>0</v>
      </c>
      <c r="X50" s="17">
        <v>30</v>
      </c>
      <c r="Y50" s="17">
        <v>48.529519999999998</v>
      </c>
      <c r="Z50" s="17">
        <v>60.932369999999999</v>
      </c>
      <c r="AA50" s="17">
        <v>-30.932369999999999</v>
      </c>
      <c r="AB50" s="17">
        <v>82.1</v>
      </c>
      <c r="AC50" s="17">
        <v>89</v>
      </c>
      <c r="AD50" s="17">
        <v>85.741600000000005</v>
      </c>
      <c r="AE50" s="17">
        <v>-3.6415999999999999</v>
      </c>
      <c r="AF50" s="17"/>
      <c r="AG50" s="17"/>
      <c r="AH50" s="17"/>
      <c r="AI50" s="17">
        <v>0</v>
      </c>
      <c r="AJ50" s="17">
        <v>16.5</v>
      </c>
      <c r="AK50" s="17"/>
      <c r="AL50" s="17"/>
      <c r="AM50" s="17">
        <v>16.5</v>
      </c>
      <c r="AN50" s="17">
        <v>179.8</v>
      </c>
      <c r="AO50" s="17">
        <v>190.92008999999999</v>
      </c>
      <c r="AP50" s="17">
        <v>190.92</v>
      </c>
      <c r="AQ50" s="17">
        <v>-11.12</v>
      </c>
      <c r="AR50" s="17">
        <v>196.1</v>
      </c>
      <c r="AS50" s="17">
        <v>190.92008999999999</v>
      </c>
      <c r="AT50" s="17">
        <v>190.92</v>
      </c>
      <c r="AU50" s="17">
        <v>5.18</v>
      </c>
      <c r="AV50" s="17">
        <v>196</v>
      </c>
      <c r="AW50" s="17">
        <v>190.92008999999999</v>
      </c>
      <c r="AX50" s="17">
        <v>190.92</v>
      </c>
      <c r="AY50" s="17">
        <v>5.08</v>
      </c>
      <c r="AZ50" s="17">
        <v>273.60000000000002</v>
      </c>
      <c r="BA50" s="17">
        <v>287.24013000000002</v>
      </c>
      <c r="BB50" s="17">
        <v>287.24</v>
      </c>
      <c r="BC50" s="17">
        <v>-13.64</v>
      </c>
      <c r="BD50" s="17">
        <v>202.6</v>
      </c>
      <c r="BE50" s="17">
        <v>206.04143999999999</v>
      </c>
      <c r="BF50" s="17">
        <v>206.04143999999999</v>
      </c>
      <c r="BG50" s="17">
        <v>-3.4414400000000001</v>
      </c>
      <c r="BH50" s="17">
        <v>103.4</v>
      </c>
      <c r="BI50" s="17">
        <v>103.33009</v>
      </c>
      <c r="BJ50" s="17">
        <v>103.33009</v>
      </c>
      <c r="BK50" s="17">
        <v>6.991E-2</v>
      </c>
      <c r="BL50" s="17">
        <v>232</v>
      </c>
      <c r="BM50" s="17">
        <v>120.13455</v>
      </c>
      <c r="BN50" s="17">
        <v>398.30108999999999</v>
      </c>
      <c r="BO50" s="17">
        <v>-166.30108999999999</v>
      </c>
      <c r="BP50" s="17">
        <v>4.0999999999999996</v>
      </c>
      <c r="BQ50" s="17">
        <v>3.8975900000000001</v>
      </c>
      <c r="BR50" s="17">
        <v>3.8975900000000001</v>
      </c>
      <c r="BS50" s="17">
        <v>0.20241000000000001</v>
      </c>
      <c r="BT50" s="17"/>
      <c r="BU50" s="17"/>
      <c r="BV50" s="17"/>
      <c r="BW50" s="17">
        <v>0</v>
      </c>
      <c r="BX50" s="17"/>
      <c r="BY50" s="17"/>
      <c r="BZ50" s="17"/>
      <c r="CA50" s="17">
        <v>0</v>
      </c>
      <c r="CB50" s="17"/>
      <c r="CC50" s="17"/>
      <c r="CD50" s="17"/>
      <c r="CE50" s="17">
        <v>0</v>
      </c>
      <c r="CF50" s="17">
        <v>110.1</v>
      </c>
      <c r="CG50" s="17">
        <v>114.00626</v>
      </c>
      <c r="CH50" s="17">
        <v>114.00626</v>
      </c>
      <c r="CI50" s="17">
        <v>-3.9062600000000001</v>
      </c>
      <c r="CJ50" s="17">
        <v>7.7</v>
      </c>
      <c r="CK50" s="17">
        <v>7.0908199999999999</v>
      </c>
      <c r="CL50" s="17">
        <v>7.0908199999999999</v>
      </c>
      <c r="CM50" s="17">
        <v>0.60918000000000005</v>
      </c>
      <c r="CN50" s="17">
        <v>5.2</v>
      </c>
      <c r="CO50" s="17">
        <v>3.8075999999999999</v>
      </c>
      <c r="CP50" s="17">
        <v>3.8075999999999999</v>
      </c>
      <c r="CQ50" s="17">
        <v>1.3924000000000001</v>
      </c>
      <c r="CR50" s="17">
        <v>22.5</v>
      </c>
      <c r="CS50" s="17">
        <v>22.280850000000001</v>
      </c>
      <c r="CT50" s="17">
        <v>22.280850000000001</v>
      </c>
      <c r="CU50" s="17">
        <v>0.21915000000000001</v>
      </c>
      <c r="CV50" s="17">
        <v>60.3</v>
      </c>
      <c r="CW50" s="17">
        <v>69.143109999999993</v>
      </c>
      <c r="CX50" s="17">
        <v>87.390569999999997</v>
      </c>
      <c r="CY50" s="17">
        <v>-27.09057</v>
      </c>
      <c r="CZ50" s="17">
        <v>140.6</v>
      </c>
      <c r="DA50" s="17">
        <v>151.85668000000001</v>
      </c>
      <c r="DB50" s="17">
        <v>108.1613</v>
      </c>
      <c r="DC50" s="17">
        <v>32.438699999999997</v>
      </c>
      <c r="DD50" s="17"/>
      <c r="DE50" s="17"/>
      <c r="DF50" s="17"/>
      <c r="DG50" s="17">
        <v>0</v>
      </c>
      <c r="DH50" s="17">
        <v>61.1</v>
      </c>
      <c r="DI50" s="17">
        <v>112</v>
      </c>
      <c r="DJ50" s="17"/>
      <c r="DK50" s="17">
        <v>61.1</v>
      </c>
      <c r="DL50" s="17"/>
      <c r="DM50" s="17"/>
      <c r="DN50" s="17">
        <v>6.5</v>
      </c>
      <c r="DO50" s="17">
        <v>-6.5</v>
      </c>
      <c r="DP50" s="17">
        <v>6.5</v>
      </c>
      <c r="DQ50" s="17">
        <v>6.39</v>
      </c>
      <c r="DR50" s="17">
        <v>6.39</v>
      </c>
      <c r="DS50" s="17">
        <v>0.11</v>
      </c>
      <c r="DT50" s="17">
        <v>144.19999999999999</v>
      </c>
      <c r="DU50" s="17">
        <v>161.96602999999999</v>
      </c>
      <c r="DV50" s="17">
        <v>317.85975999999999</v>
      </c>
      <c r="DW50" s="17">
        <v>-173.65976000000001</v>
      </c>
      <c r="DX50" s="17">
        <v>29</v>
      </c>
      <c r="DY50" s="17">
        <v>37.056959999999997</v>
      </c>
      <c r="DZ50" s="17">
        <v>33.365459999999999</v>
      </c>
      <c r="EA50" s="17">
        <v>-4.3654599999999997</v>
      </c>
      <c r="EB50" s="17">
        <v>126.3</v>
      </c>
      <c r="EC50" s="17">
        <v>130.33166</v>
      </c>
      <c r="ED50" s="17">
        <v>66.666640000000001</v>
      </c>
      <c r="EE50" s="17">
        <v>59.633360000000003</v>
      </c>
      <c r="EF50" s="17">
        <v>18.899999999999999</v>
      </c>
      <c r="EG50" s="17">
        <v>24.03586</v>
      </c>
      <c r="EH50" s="17">
        <v>20.62593</v>
      </c>
      <c r="EI50" s="17">
        <v>-1.72593</v>
      </c>
      <c r="EJ50" s="17">
        <v>17.600000000000001</v>
      </c>
      <c r="EK50" s="17">
        <v>18.87548</v>
      </c>
      <c r="EL50" s="17">
        <v>18.87548</v>
      </c>
      <c r="EM50" s="17">
        <v>-1.2754799999999999</v>
      </c>
      <c r="EN50" s="17">
        <v>12.9</v>
      </c>
      <c r="EO50" s="17">
        <v>12.79923</v>
      </c>
      <c r="EP50" s="17">
        <v>12.79923</v>
      </c>
      <c r="EQ50" s="17">
        <v>0.10077</v>
      </c>
      <c r="ER50" s="17">
        <v>56.5</v>
      </c>
      <c r="ES50" s="17">
        <v>61.99635</v>
      </c>
      <c r="ET50" s="17">
        <v>61.99635</v>
      </c>
      <c r="EU50" s="17">
        <v>-5.4963499999999996</v>
      </c>
      <c r="EV50" s="17">
        <v>176.7</v>
      </c>
      <c r="EW50" s="17">
        <v>184.74316999999999</v>
      </c>
      <c r="EX50" s="17">
        <v>184.74316999999999</v>
      </c>
      <c r="EY50" s="17">
        <v>-8.0431699999999999</v>
      </c>
      <c r="EZ50" s="17">
        <v>177.4</v>
      </c>
      <c r="FA50" s="17">
        <v>184.74316999999999</v>
      </c>
      <c r="FB50" s="17">
        <v>184.74316999999999</v>
      </c>
      <c r="FC50" s="17">
        <v>-7.3431699999999998</v>
      </c>
      <c r="FD50" s="17">
        <v>181</v>
      </c>
      <c r="FE50" s="17">
        <v>185.29795999999999</v>
      </c>
      <c r="FF50" s="17">
        <v>185.29795999999999</v>
      </c>
      <c r="FG50" s="17">
        <v>-4.2979599999999998</v>
      </c>
      <c r="FH50" s="17">
        <v>85.4</v>
      </c>
      <c r="FI50" s="17">
        <v>87.983080000000001</v>
      </c>
      <c r="FJ50" s="17">
        <v>87.983080000000001</v>
      </c>
      <c r="FK50" s="17">
        <v>-2.5830799999999998</v>
      </c>
      <c r="FL50" s="17">
        <v>38.5</v>
      </c>
      <c r="FM50" s="17">
        <v>38.389600000000002</v>
      </c>
      <c r="FN50" s="17">
        <v>46.809649999999998</v>
      </c>
      <c r="FO50" s="17">
        <v>-8.3096499999999995</v>
      </c>
      <c r="FP50" s="17">
        <v>24.7</v>
      </c>
      <c r="FQ50" s="17">
        <v>23.071429999999999</v>
      </c>
      <c r="FR50" s="17">
        <v>23.06963</v>
      </c>
      <c r="FS50" s="17">
        <v>1.6303700000000001</v>
      </c>
      <c r="FT50" s="17">
        <v>15.8</v>
      </c>
      <c r="FU50" s="17">
        <v>14.510630000000001</v>
      </c>
      <c r="FV50" s="17">
        <v>14.510630000000001</v>
      </c>
      <c r="FW50" s="17">
        <v>1.2893699999999999</v>
      </c>
      <c r="FX50" s="17">
        <v>120</v>
      </c>
      <c r="FY50" s="17">
        <v>89.901150000000001</v>
      </c>
      <c r="FZ50" s="17">
        <v>112.99258</v>
      </c>
      <c r="GA50" s="17">
        <v>7.0074199999999998</v>
      </c>
      <c r="GB50" s="17"/>
      <c r="GC50" s="17"/>
      <c r="GD50" s="17"/>
      <c r="GE50" s="17">
        <v>0</v>
      </c>
      <c r="GF50" s="17"/>
      <c r="GG50" s="17"/>
      <c r="GH50" s="17"/>
      <c r="GI50" s="17">
        <v>0</v>
      </c>
      <c r="GJ50" s="17">
        <v>6.3</v>
      </c>
      <c r="GK50" s="17">
        <v>6.8787000000000003</v>
      </c>
      <c r="GL50" s="17">
        <v>6.8787000000000003</v>
      </c>
      <c r="GM50" s="17">
        <v>-0.57869999999999999</v>
      </c>
      <c r="GN50" s="17">
        <v>112.3</v>
      </c>
      <c r="GO50" s="17">
        <v>120.28507</v>
      </c>
      <c r="GP50" s="17">
        <v>107.18774000000001</v>
      </c>
      <c r="GQ50" s="17">
        <v>5.11226</v>
      </c>
      <c r="GR50" s="17"/>
      <c r="GS50" s="17"/>
      <c r="GT50" s="17"/>
      <c r="GU50" s="17">
        <v>0</v>
      </c>
      <c r="GV50" s="17"/>
      <c r="GW50" s="17"/>
      <c r="GX50" s="17"/>
      <c r="GY50" s="17">
        <v>0</v>
      </c>
      <c r="GZ50" s="17"/>
      <c r="HA50" s="17"/>
      <c r="HB50" s="17"/>
      <c r="HC50" s="17">
        <v>0</v>
      </c>
      <c r="HD50" s="17"/>
      <c r="HE50" s="17"/>
      <c r="HF50" s="17"/>
      <c r="HG50" s="17">
        <v>0</v>
      </c>
      <c r="HH50" s="17">
        <v>93.8</v>
      </c>
      <c r="HI50" s="17">
        <v>79.458569999999995</v>
      </c>
      <c r="HJ50" s="17">
        <v>69.361580000000004</v>
      </c>
      <c r="HK50" s="17">
        <v>24.438420000000001</v>
      </c>
      <c r="HL50" s="17">
        <v>27</v>
      </c>
      <c r="HM50" s="17"/>
      <c r="HN50" s="17"/>
      <c r="HO50" s="17">
        <v>27</v>
      </c>
      <c r="HP50" s="17"/>
      <c r="HQ50" s="17"/>
      <c r="HR50" s="17"/>
      <c r="HS50" s="17">
        <v>0</v>
      </c>
      <c r="HT50" s="17">
        <v>43.9</v>
      </c>
      <c r="HU50" s="17">
        <v>45.291899999999998</v>
      </c>
      <c r="HV50" s="17">
        <v>45.291899999999998</v>
      </c>
      <c r="HW50" s="17">
        <v>-1.3918999999999999</v>
      </c>
      <c r="HX50" s="17"/>
      <c r="HY50" s="17"/>
      <c r="HZ50" s="17"/>
      <c r="IA50" s="17">
        <v>0</v>
      </c>
      <c r="IB50" s="17"/>
      <c r="IC50" s="17"/>
      <c r="ID50" s="17"/>
      <c r="IE50" s="17">
        <v>0</v>
      </c>
      <c r="IF50" s="17"/>
      <c r="IG50" s="17"/>
      <c r="IH50" s="17"/>
      <c r="II50" s="17">
        <v>0</v>
      </c>
      <c r="IJ50" s="17">
        <v>70.75</v>
      </c>
      <c r="IK50" s="17">
        <v>132.06828999999999</v>
      </c>
      <c r="IL50" s="17">
        <v>90.4666</v>
      </c>
      <c r="IM50" s="17">
        <v>-19.7166</v>
      </c>
      <c r="IN50" s="17">
        <v>169.72</v>
      </c>
      <c r="IO50" s="17">
        <v>177.33394999999999</v>
      </c>
      <c r="IP50" s="17">
        <v>180.29104000000001</v>
      </c>
      <c r="IQ50" s="17">
        <v>-10.57104</v>
      </c>
      <c r="IR50" s="17">
        <v>167.73</v>
      </c>
      <c r="IS50" s="17">
        <v>177.33394999999999</v>
      </c>
      <c r="IT50" s="17">
        <v>180.29104000000001</v>
      </c>
      <c r="IU50" s="17">
        <v>-12.56104</v>
      </c>
      <c r="IV50" s="17">
        <v>199.87</v>
      </c>
      <c r="IW50" s="17">
        <v>177.33394999999999</v>
      </c>
      <c r="IX50" s="17">
        <v>180.29104000000001</v>
      </c>
      <c r="IY50" s="17">
        <v>19.578959999999999</v>
      </c>
      <c r="IZ50" s="17">
        <v>257.17</v>
      </c>
      <c r="JA50" s="17">
        <v>266.79971999999998</v>
      </c>
      <c r="JB50" s="17">
        <v>271.24869000000001</v>
      </c>
      <c r="JC50" s="17">
        <v>-14.07869</v>
      </c>
      <c r="JD50" s="17">
        <v>68.67</v>
      </c>
      <c r="JE50" s="17">
        <v>73.334350000000001</v>
      </c>
      <c r="JF50" s="17">
        <v>73.334350000000001</v>
      </c>
      <c r="JG50" s="17">
        <v>-4.6643499999999998</v>
      </c>
      <c r="JH50" s="17">
        <v>34.14</v>
      </c>
      <c r="JI50" s="17">
        <v>36.777279999999998</v>
      </c>
      <c r="JJ50" s="17">
        <v>36.777279999999998</v>
      </c>
      <c r="JK50" s="17">
        <v>-2.6372800000000001</v>
      </c>
      <c r="JL50" s="17">
        <v>0</v>
      </c>
      <c r="JM50" s="17"/>
      <c r="JN50" s="17"/>
      <c r="JO50" s="17">
        <v>0</v>
      </c>
      <c r="JP50" s="17">
        <v>0</v>
      </c>
      <c r="JQ50" s="17"/>
      <c r="JR50" s="17"/>
      <c r="JS50" s="17">
        <v>0</v>
      </c>
      <c r="JT50" s="17"/>
      <c r="JU50" s="17"/>
      <c r="JV50" s="17"/>
      <c r="JW50" s="17">
        <v>0</v>
      </c>
      <c r="JX50" s="17"/>
      <c r="JY50" s="17"/>
      <c r="JZ50" s="17"/>
      <c r="KA50" s="17">
        <v>0</v>
      </c>
      <c r="KB50" s="17"/>
      <c r="KC50" s="17"/>
      <c r="KD50" s="17"/>
      <c r="KE50" s="17">
        <v>0</v>
      </c>
      <c r="KF50" s="17"/>
      <c r="KG50" s="17"/>
      <c r="KH50" s="17"/>
      <c r="KI50" s="17">
        <v>0</v>
      </c>
      <c r="KJ50" s="17">
        <v>4.5</v>
      </c>
      <c r="KK50" s="17"/>
      <c r="KL50" s="17"/>
      <c r="KM50" s="17">
        <v>4.5</v>
      </c>
      <c r="KN50" s="17">
        <v>0.1</v>
      </c>
      <c r="KO50" s="17">
        <v>1.84476</v>
      </c>
      <c r="KP50" s="17">
        <v>1.84476</v>
      </c>
      <c r="KQ50" s="17">
        <v>-1.7447600000000001</v>
      </c>
      <c r="KR50" s="17">
        <v>217.3</v>
      </c>
      <c r="KS50" s="17">
        <v>178.57639</v>
      </c>
      <c r="KT50" s="17">
        <v>187.92615000000001</v>
      </c>
      <c r="KU50" s="17">
        <v>29.373850000000001</v>
      </c>
      <c r="KV50" s="17">
        <v>98.2</v>
      </c>
      <c r="KW50" s="17">
        <v>94.612880000000004</v>
      </c>
      <c r="KX50" s="17">
        <v>118.77891</v>
      </c>
      <c r="KY50" s="17">
        <v>-20.57891</v>
      </c>
      <c r="KZ50" s="17">
        <v>50.9</v>
      </c>
      <c r="LA50" s="17">
        <v>66.809659999999994</v>
      </c>
      <c r="LB50" s="17">
        <v>66.809659999999994</v>
      </c>
      <c r="LC50" s="17">
        <v>-15.909660000000001</v>
      </c>
      <c r="LD50" s="17">
        <v>37.1</v>
      </c>
      <c r="LE50" s="17">
        <v>48.179349999999999</v>
      </c>
      <c r="LF50" s="17">
        <v>48.179349999999999</v>
      </c>
      <c r="LG50" s="17">
        <v>-11.07935</v>
      </c>
      <c r="LH50" s="17">
        <v>30.7</v>
      </c>
      <c r="LI50" s="17">
        <v>29.806760000000001</v>
      </c>
      <c r="LJ50" s="17">
        <v>29.806760000000001</v>
      </c>
      <c r="LK50" s="17">
        <v>0.89324000000000003</v>
      </c>
      <c r="LL50" s="17">
        <v>117.1</v>
      </c>
      <c r="LM50" s="17">
        <v>114.15203</v>
      </c>
      <c r="LN50" s="17">
        <v>114.15203</v>
      </c>
      <c r="LO50" s="17">
        <v>2.9479700000000002</v>
      </c>
      <c r="LP50" s="17">
        <v>48.4</v>
      </c>
      <c r="LQ50" s="17">
        <v>50.645899999999997</v>
      </c>
      <c r="LR50" s="17"/>
      <c r="LS50" s="17">
        <v>48.4</v>
      </c>
      <c r="LT50" s="17">
        <v>49</v>
      </c>
      <c r="LU50" s="17">
        <v>49.666240000000002</v>
      </c>
      <c r="LV50" s="17">
        <v>49.666240000000002</v>
      </c>
      <c r="LW50" s="17">
        <v>-0.66624000000000005</v>
      </c>
      <c r="LX50" s="17">
        <v>140.69999999999999</v>
      </c>
      <c r="LY50" s="17">
        <v>153.15676999999999</v>
      </c>
      <c r="LZ50" s="17">
        <v>152.89094</v>
      </c>
      <c r="MA50" s="17">
        <v>-12.190939999999999</v>
      </c>
      <c r="MB50" s="17">
        <v>143.69999999999999</v>
      </c>
      <c r="MC50" s="17">
        <v>153.15676999999999</v>
      </c>
      <c r="MD50" s="17">
        <v>152.89094</v>
      </c>
      <c r="ME50" s="17">
        <v>-9.1909399999999994</v>
      </c>
      <c r="MF50" s="17">
        <v>168.3</v>
      </c>
      <c r="MG50" s="17">
        <v>153.61670000000001</v>
      </c>
      <c r="MH50" s="17">
        <v>153.35006999999999</v>
      </c>
      <c r="MI50" s="17">
        <v>14.94993</v>
      </c>
      <c r="MJ50" s="17">
        <v>182.6</v>
      </c>
      <c r="MK50" s="17">
        <v>176.36183</v>
      </c>
      <c r="ML50" s="17">
        <v>176.36183</v>
      </c>
      <c r="MM50" s="17">
        <v>6.2381700000000002</v>
      </c>
      <c r="MN50" s="17">
        <v>0</v>
      </c>
      <c r="MO50" s="17"/>
      <c r="MP50" s="17"/>
      <c r="MQ50" s="17">
        <v>0</v>
      </c>
      <c r="MR50" s="17"/>
      <c r="MS50" s="17"/>
      <c r="MT50" s="17"/>
      <c r="MU50" s="17">
        <v>0</v>
      </c>
      <c r="MV50" s="17">
        <v>0</v>
      </c>
      <c r="MW50" s="17"/>
      <c r="MX50" s="17"/>
      <c r="MY50" s="17">
        <v>0</v>
      </c>
      <c r="MZ50" s="17"/>
      <c r="NA50" s="17"/>
      <c r="NB50" s="17"/>
      <c r="NC50" s="17">
        <v>0</v>
      </c>
      <c r="ND50" s="17">
        <v>208.6</v>
      </c>
      <c r="NE50" s="17">
        <v>205.29381000000001</v>
      </c>
      <c r="NF50" s="17">
        <v>205.29381000000001</v>
      </c>
      <c r="NG50" s="17">
        <v>3.30619</v>
      </c>
      <c r="NH50" s="17">
        <v>100.8</v>
      </c>
      <c r="NI50" s="17">
        <v>102.95515</v>
      </c>
      <c r="NJ50" s="17">
        <v>102.95515</v>
      </c>
      <c r="NK50" s="17">
        <v>-2.1551499999999999</v>
      </c>
      <c r="NL50" s="17">
        <v>8.3000000000000007</v>
      </c>
      <c r="NM50" s="17">
        <v>7.5354299999999999</v>
      </c>
      <c r="NN50" s="17">
        <v>7.5354299999999999</v>
      </c>
      <c r="NO50" s="17">
        <v>0.76456999999999997</v>
      </c>
      <c r="NP50" s="17">
        <v>5.2</v>
      </c>
      <c r="NQ50" s="17">
        <v>4.9991700000000003</v>
      </c>
      <c r="NR50" s="17">
        <v>4.9991700000000003</v>
      </c>
      <c r="NS50" s="17">
        <v>0.20083000000000001</v>
      </c>
      <c r="NT50" s="17">
        <v>116.2</v>
      </c>
      <c r="NU50" s="17">
        <v>118.42</v>
      </c>
      <c r="NV50" s="17">
        <v>86.7821</v>
      </c>
      <c r="NW50" s="17">
        <v>29.417899999999999</v>
      </c>
      <c r="NX50" s="17">
        <v>0</v>
      </c>
      <c r="NY50" s="17"/>
      <c r="NZ50" s="17"/>
      <c r="OA50" s="17">
        <v>0</v>
      </c>
      <c r="OB50" s="17">
        <v>9.6999999999999993</v>
      </c>
      <c r="OC50" s="17">
        <v>3.83</v>
      </c>
      <c r="OD50" s="17"/>
      <c r="OE50" s="17">
        <v>9.6999999999999993</v>
      </c>
      <c r="OF50" s="17">
        <v>0</v>
      </c>
      <c r="OG50" s="17"/>
      <c r="OH50" s="17"/>
      <c r="OI50" s="17">
        <v>0</v>
      </c>
      <c r="OJ50" s="17">
        <v>5.2</v>
      </c>
      <c r="OK50" s="17">
        <v>10.16882</v>
      </c>
      <c r="OL50" s="17">
        <v>20.33764</v>
      </c>
      <c r="OM50" s="17">
        <v>-15.137639999999999</v>
      </c>
      <c r="ON50" s="17"/>
      <c r="OO50" s="17"/>
      <c r="OP50" s="17"/>
      <c r="OQ50" s="17">
        <v>0</v>
      </c>
      <c r="OR50" s="17"/>
      <c r="OS50" s="17"/>
      <c r="OT50" s="17"/>
      <c r="OU50" s="17">
        <v>0</v>
      </c>
      <c r="OV50" s="17">
        <v>0</v>
      </c>
      <c r="OW50" s="17"/>
      <c r="OX50" s="17"/>
      <c r="OY50" s="17">
        <v>0</v>
      </c>
      <c r="OZ50" s="17">
        <v>0</v>
      </c>
      <c r="PA50" s="17"/>
      <c r="PB50" s="17"/>
      <c r="PC50" s="17">
        <v>0</v>
      </c>
      <c r="PD50" s="17">
        <v>1.1000000000000001</v>
      </c>
      <c r="PE50" s="17">
        <v>0.46</v>
      </c>
      <c r="PF50" s="17">
        <v>0.46</v>
      </c>
      <c r="PG50" s="17">
        <v>0.64</v>
      </c>
      <c r="PH50" s="17">
        <v>1.2</v>
      </c>
      <c r="PI50" s="17">
        <v>1.4</v>
      </c>
      <c r="PJ50" s="17">
        <v>1.4</v>
      </c>
      <c r="PK50" s="17">
        <v>-0.2</v>
      </c>
      <c r="PL50" s="17">
        <v>2.6</v>
      </c>
      <c r="PM50" s="17">
        <v>2.4</v>
      </c>
      <c r="PN50" s="17">
        <v>2.4</v>
      </c>
      <c r="PO50" s="17">
        <v>0.2</v>
      </c>
      <c r="PP50" s="17">
        <v>18.5</v>
      </c>
      <c r="PQ50" s="17">
        <v>14.58602</v>
      </c>
      <c r="PR50" s="17">
        <v>4.5381299999999998</v>
      </c>
      <c r="PS50" s="17">
        <v>13.961869999999999</v>
      </c>
      <c r="PT50" s="17">
        <v>3.3</v>
      </c>
      <c r="PU50" s="17">
        <v>3.12</v>
      </c>
      <c r="PV50" s="17">
        <v>3.12</v>
      </c>
      <c r="PW50" s="17">
        <v>0.18</v>
      </c>
      <c r="PX50" s="17"/>
      <c r="PY50" s="17">
        <v>3.1</v>
      </c>
      <c r="PZ50" s="17">
        <v>3.1</v>
      </c>
      <c r="QA50" s="17">
        <v>-3.1</v>
      </c>
      <c r="QB50" s="17">
        <v>3.6</v>
      </c>
      <c r="QC50" s="17">
        <v>3.5</v>
      </c>
      <c r="QD50" s="17">
        <v>3.5</v>
      </c>
      <c r="QE50" s="17">
        <v>0.1</v>
      </c>
      <c r="QF50" s="17">
        <v>14.9</v>
      </c>
      <c r="QG50" s="17">
        <v>14.975849999999999</v>
      </c>
      <c r="QH50" s="17">
        <v>14.975849999999999</v>
      </c>
      <c r="QI50" s="17">
        <v>-7.5850000000000001E-2</v>
      </c>
      <c r="QJ50" s="17">
        <v>0</v>
      </c>
      <c r="QK50" s="17"/>
      <c r="QL50" s="17"/>
      <c r="QM50" s="17">
        <v>0</v>
      </c>
      <c r="QN50" s="17">
        <v>0</v>
      </c>
      <c r="QO50" s="17"/>
      <c r="QP50" s="17"/>
      <c r="QQ50" s="17">
        <v>0</v>
      </c>
      <c r="QR50" s="17">
        <v>30.5</v>
      </c>
      <c r="QS50" s="17">
        <v>27.64</v>
      </c>
      <c r="QT50" s="17">
        <v>24.214200000000002</v>
      </c>
      <c r="QU50" s="17">
        <v>6.2858000000000001</v>
      </c>
      <c r="QV50" s="17">
        <v>75</v>
      </c>
      <c r="QW50" s="17">
        <v>78.08</v>
      </c>
      <c r="QX50" s="17">
        <v>73.168899999999994</v>
      </c>
      <c r="QY50" s="17">
        <v>1.8310999999999999</v>
      </c>
      <c r="QZ50" s="17">
        <v>0</v>
      </c>
      <c r="RA50" s="17"/>
      <c r="RB50" s="17"/>
      <c r="RC50" s="17">
        <v>0</v>
      </c>
      <c r="RD50" s="17">
        <v>1.5</v>
      </c>
      <c r="RE50" s="17">
        <v>2.25</v>
      </c>
      <c r="RF50" s="17">
        <v>2.25</v>
      </c>
      <c r="RG50" s="17">
        <v>-0.75</v>
      </c>
      <c r="RH50" s="17">
        <v>20</v>
      </c>
      <c r="RI50" s="17">
        <v>19.67726</v>
      </c>
      <c r="RJ50" s="17">
        <v>19.67727</v>
      </c>
      <c r="RK50" s="17">
        <v>0.32273000000000002</v>
      </c>
      <c r="RL50" s="17">
        <v>1.9</v>
      </c>
      <c r="RM50" s="17">
        <v>1.52</v>
      </c>
      <c r="RN50" s="17">
        <v>1.52</v>
      </c>
      <c r="RO50" s="17">
        <v>0.38</v>
      </c>
      <c r="RP50" s="17"/>
      <c r="RQ50" s="17"/>
      <c r="RR50" s="17"/>
      <c r="RS50" s="17">
        <v>0</v>
      </c>
      <c r="RT50" s="17">
        <v>4.5</v>
      </c>
      <c r="RU50" s="17">
        <v>4.5</v>
      </c>
      <c r="RV50" s="17">
        <v>4.5</v>
      </c>
      <c r="RW50" s="17">
        <v>0</v>
      </c>
      <c r="RX50" s="17">
        <v>0</v>
      </c>
      <c r="RY50" s="17"/>
      <c r="RZ50" s="17"/>
      <c r="SA50" s="17">
        <v>0</v>
      </c>
      <c r="SB50" s="17">
        <v>0</v>
      </c>
      <c r="SC50" s="17"/>
      <c r="SD50" s="17"/>
      <c r="SE50" s="17">
        <v>0</v>
      </c>
      <c r="SF50" s="17">
        <v>4.4000000000000004</v>
      </c>
      <c r="SG50" s="17">
        <v>5.7</v>
      </c>
      <c r="SH50" s="17">
        <v>5.7</v>
      </c>
      <c r="SI50" s="17">
        <v>-1.3</v>
      </c>
      <c r="SJ50" s="17">
        <v>4</v>
      </c>
      <c r="SK50" s="17">
        <v>2.7</v>
      </c>
      <c r="SL50" s="17">
        <v>2.7</v>
      </c>
      <c r="SM50" s="17">
        <v>1.3</v>
      </c>
      <c r="SN50" s="17">
        <v>3.1</v>
      </c>
      <c r="SO50" s="17">
        <v>3</v>
      </c>
      <c r="SP50" s="17">
        <v>3</v>
      </c>
      <c r="SQ50" s="17">
        <v>0.1</v>
      </c>
      <c r="SR50" s="17">
        <v>4</v>
      </c>
      <c r="SS50" s="17">
        <v>5</v>
      </c>
      <c r="ST50" s="17">
        <v>5</v>
      </c>
      <c r="SU50" s="17">
        <v>-1</v>
      </c>
      <c r="SV50" s="17">
        <v>18.8</v>
      </c>
      <c r="SW50" s="17">
        <v>25.54</v>
      </c>
      <c r="SX50" s="17">
        <v>23</v>
      </c>
      <c r="SY50" s="17">
        <v>-4.2</v>
      </c>
      <c r="SZ50" s="17">
        <v>63</v>
      </c>
      <c r="TA50" s="17">
        <v>45.24</v>
      </c>
      <c r="TB50" s="17">
        <v>52</v>
      </c>
      <c r="TC50" s="17">
        <v>11</v>
      </c>
      <c r="TD50" s="17">
        <v>0</v>
      </c>
      <c r="TE50" s="17"/>
      <c r="TF50" s="17"/>
      <c r="TG50" s="17">
        <v>0</v>
      </c>
      <c r="TH50" s="17">
        <v>93.48</v>
      </c>
      <c r="TI50" s="17">
        <v>111.86</v>
      </c>
      <c r="TJ50" s="17">
        <v>63.81</v>
      </c>
      <c r="TK50" s="17">
        <v>29.67</v>
      </c>
      <c r="TL50" s="17">
        <v>111.61</v>
      </c>
      <c r="TM50" s="17">
        <v>112.29</v>
      </c>
      <c r="TN50" s="17">
        <v>70.94</v>
      </c>
      <c r="TO50" s="17">
        <v>40.67</v>
      </c>
      <c r="TP50" s="17">
        <v>13.81</v>
      </c>
      <c r="TQ50" s="17">
        <v>14.88</v>
      </c>
      <c r="TR50" s="17">
        <v>7.88</v>
      </c>
      <c r="TS50" s="17">
        <v>5.93</v>
      </c>
      <c r="TT50" s="17">
        <v>7.39</v>
      </c>
      <c r="TU50" s="17">
        <v>11.77</v>
      </c>
      <c r="TV50" s="17">
        <v>3.8</v>
      </c>
      <c r="TW50" s="17">
        <v>3.59</v>
      </c>
      <c r="TX50" s="17">
        <v>0</v>
      </c>
      <c r="TY50" s="17"/>
      <c r="TZ50" s="17"/>
      <c r="UA50" s="17">
        <v>0</v>
      </c>
      <c r="UB50" s="17">
        <v>0</v>
      </c>
      <c r="UC50" s="17">
        <v>4</v>
      </c>
      <c r="UD50" s="17">
        <v>4</v>
      </c>
      <c r="UE50" s="17">
        <v>-4</v>
      </c>
      <c r="UF50" s="17">
        <v>1.6</v>
      </c>
      <c r="UG50" s="17">
        <v>1.6</v>
      </c>
      <c r="UH50" s="17">
        <v>1.6</v>
      </c>
      <c r="UI50" s="17">
        <v>0</v>
      </c>
      <c r="UJ50" s="17"/>
      <c r="UK50" s="17"/>
      <c r="UL50" s="17"/>
      <c r="UM50" s="17">
        <v>0</v>
      </c>
      <c r="UN50" s="17">
        <v>6.3</v>
      </c>
      <c r="UO50" s="17">
        <v>3.5</v>
      </c>
      <c r="UP50" s="17">
        <v>3.5</v>
      </c>
      <c r="UQ50" s="17">
        <v>2.8</v>
      </c>
      <c r="UR50" s="17">
        <v>6.8</v>
      </c>
      <c r="US50" s="17">
        <v>4</v>
      </c>
      <c r="UT50" s="17">
        <v>4</v>
      </c>
      <c r="UU50" s="17">
        <v>2.8</v>
      </c>
      <c r="UV50" s="17">
        <v>7</v>
      </c>
      <c r="UW50" s="17">
        <v>4.0999999999999996</v>
      </c>
      <c r="UX50" s="17">
        <v>4.0999999999999996</v>
      </c>
      <c r="UY50" s="17">
        <v>2.9</v>
      </c>
      <c r="UZ50" s="17">
        <v>7.2</v>
      </c>
      <c r="VA50" s="17">
        <v>4.4000000000000004</v>
      </c>
      <c r="VB50" s="17"/>
      <c r="VC50" s="17">
        <v>7.2</v>
      </c>
      <c r="VD50" s="17">
        <v>0</v>
      </c>
      <c r="VE50" s="17"/>
      <c r="VF50" s="17"/>
      <c r="VG50" s="17">
        <v>0</v>
      </c>
      <c r="VH50" s="17">
        <v>0</v>
      </c>
      <c r="VI50" s="17"/>
      <c r="VJ50" s="17"/>
      <c r="VK50" s="17">
        <v>0</v>
      </c>
      <c r="VL50" s="17">
        <v>0</v>
      </c>
      <c r="VM50" s="17"/>
      <c r="VN50" s="17"/>
      <c r="VO50" s="17">
        <v>0</v>
      </c>
      <c r="VP50" s="17">
        <v>0.6</v>
      </c>
      <c r="VQ50" s="17">
        <v>0.6</v>
      </c>
      <c r="VR50" s="17">
        <v>0.6</v>
      </c>
      <c r="VS50" s="17">
        <v>0</v>
      </c>
      <c r="VT50" s="17">
        <v>91.3</v>
      </c>
      <c r="VU50" s="17">
        <v>101.47</v>
      </c>
      <c r="VV50" s="17">
        <v>104</v>
      </c>
      <c r="VW50" s="17">
        <v>-12.7</v>
      </c>
      <c r="VX50" s="17">
        <v>87.7</v>
      </c>
      <c r="VY50" s="17">
        <v>120.67</v>
      </c>
      <c r="VZ50" s="17">
        <v>114</v>
      </c>
      <c r="WA50" s="17">
        <v>-26.3</v>
      </c>
      <c r="WB50" s="17">
        <v>0</v>
      </c>
      <c r="WC50" s="17"/>
      <c r="WD50" s="17"/>
      <c r="WE50" s="17">
        <v>0</v>
      </c>
      <c r="WF50" s="17">
        <v>3.9</v>
      </c>
      <c r="WG50" s="17">
        <v>4.2</v>
      </c>
      <c r="WH50" s="17">
        <v>4.2</v>
      </c>
      <c r="WI50" s="17">
        <v>-0.3</v>
      </c>
      <c r="WJ50" s="17">
        <v>2.2999999999999998</v>
      </c>
      <c r="WK50" s="17">
        <v>1.1499999999999999</v>
      </c>
      <c r="WL50" s="17">
        <v>1.1499999999999999</v>
      </c>
      <c r="WM50" s="17">
        <v>1.1499999999999999</v>
      </c>
      <c r="WN50" s="17">
        <v>2.4</v>
      </c>
      <c r="WO50" s="17">
        <v>2.2999999999999998</v>
      </c>
      <c r="WP50" s="17">
        <v>2.2999999999999998</v>
      </c>
      <c r="WQ50" s="17">
        <v>0.1</v>
      </c>
      <c r="WR50" s="17">
        <v>1</v>
      </c>
      <c r="WS50" s="17">
        <v>1.3</v>
      </c>
      <c r="WT50" s="17">
        <v>1.3</v>
      </c>
      <c r="WU50" s="17">
        <v>-0.3</v>
      </c>
      <c r="WV50" s="17">
        <v>0</v>
      </c>
      <c r="WW50" s="17"/>
      <c r="WX50" s="17"/>
      <c r="WY50" s="17">
        <v>0</v>
      </c>
      <c r="WZ50" s="17">
        <v>5.8</v>
      </c>
      <c r="XA50" s="17">
        <v>6.8</v>
      </c>
      <c r="XB50" s="17">
        <v>6.8</v>
      </c>
      <c r="XC50" s="17">
        <v>-1</v>
      </c>
      <c r="XD50" s="17">
        <v>18.2</v>
      </c>
      <c r="XE50" s="17">
        <v>17.391300000000001</v>
      </c>
      <c r="XF50" s="17">
        <v>17.391300000000001</v>
      </c>
      <c r="XG50" s="17">
        <v>0.80869999999999997</v>
      </c>
      <c r="XH50" s="17">
        <v>10.1</v>
      </c>
      <c r="XI50" s="17">
        <v>10</v>
      </c>
      <c r="XJ50" s="17">
        <v>10</v>
      </c>
      <c r="XK50" s="17">
        <v>0.1</v>
      </c>
      <c r="XL50" s="17">
        <v>8.1</v>
      </c>
      <c r="XM50" s="17">
        <v>9</v>
      </c>
      <c r="XN50" s="17">
        <v>10.8</v>
      </c>
      <c r="XO50" s="17">
        <v>-2.7</v>
      </c>
      <c r="XP50" s="17"/>
      <c r="XQ50" s="17"/>
      <c r="XR50" s="17"/>
      <c r="XS50" s="17">
        <v>0</v>
      </c>
      <c r="XT50" s="17"/>
      <c r="XU50" s="17"/>
      <c r="XV50" s="17"/>
      <c r="XW50" s="17">
        <v>0</v>
      </c>
      <c r="XX50" s="17">
        <v>17.600000000000001</v>
      </c>
      <c r="XY50" s="17">
        <v>19</v>
      </c>
      <c r="XZ50" s="17">
        <v>14</v>
      </c>
      <c r="YA50" s="17">
        <v>3.6</v>
      </c>
      <c r="YB50" s="17">
        <v>14.6</v>
      </c>
      <c r="YC50" s="17">
        <v>19</v>
      </c>
      <c r="YD50" s="17">
        <v>19</v>
      </c>
      <c r="YE50" s="17">
        <v>-4.4000000000000004</v>
      </c>
      <c r="YF50" s="17">
        <v>6.4</v>
      </c>
      <c r="YG50" s="17">
        <v>8.1199999999999992</v>
      </c>
      <c r="YH50" s="17">
        <v>8.1199999999999992</v>
      </c>
      <c r="YI50" s="17">
        <v>-1.72</v>
      </c>
      <c r="YJ50" s="17">
        <v>10.1</v>
      </c>
      <c r="YK50" s="17"/>
      <c r="YL50" s="17"/>
      <c r="YM50" s="17">
        <v>10.1</v>
      </c>
      <c r="YN50" s="17">
        <v>12.6</v>
      </c>
      <c r="YO50" s="17">
        <v>12</v>
      </c>
      <c r="YP50" s="17">
        <v>12</v>
      </c>
      <c r="YQ50" s="17">
        <v>0.6</v>
      </c>
    </row>
    <row r="51" spans="1:667" ht="24" customHeight="1" x14ac:dyDescent="0.25">
      <c r="A51" s="1"/>
      <c r="B51" s="16" t="s">
        <v>55</v>
      </c>
      <c r="C51" s="16" t="s">
        <v>948</v>
      </c>
      <c r="D51" s="17">
        <v>101.9</v>
      </c>
      <c r="E51" s="17">
        <v>101.06425</v>
      </c>
      <c r="F51" s="17">
        <v>101.06425</v>
      </c>
      <c r="G51" s="17">
        <v>0.83574999999999999</v>
      </c>
      <c r="H51" s="17">
        <v>649.1</v>
      </c>
      <c r="I51" s="17">
        <v>649.92602999999997</v>
      </c>
      <c r="J51" s="17">
        <v>649.92602999999997</v>
      </c>
      <c r="K51" s="17">
        <v>-0.82603000000000004</v>
      </c>
      <c r="L51" s="17">
        <v>216.9</v>
      </c>
      <c r="M51" s="17">
        <v>210.41108</v>
      </c>
      <c r="N51" s="17">
        <v>210.41108</v>
      </c>
      <c r="O51" s="17">
        <v>6.4889200000000002</v>
      </c>
      <c r="P51" s="17"/>
      <c r="Q51" s="17"/>
      <c r="R51" s="17"/>
      <c r="S51" s="17">
        <v>0</v>
      </c>
      <c r="T51" s="17"/>
      <c r="U51" s="17"/>
      <c r="V51" s="17"/>
      <c r="W51" s="17">
        <v>0</v>
      </c>
      <c r="X51" s="17">
        <v>0</v>
      </c>
      <c r="Y51" s="17">
        <v>30.407730000000001</v>
      </c>
      <c r="Z51" s="17">
        <v>60.932369999999999</v>
      </c>
      <c r="AA51" s="17">
        <v>-60.932369999999999</v>
      </c>
      <c r="AB51" s="17">
        <v>0</v>
      </c>
      <c r="AC51" s="17">
        <v>89</v>
      </c>
      <c r="AD51" s="17">
        <v>85.741600000000005</v>
      </c>
      <c r="AE51" s="17">
        <v>-85.741600000000005</v>
      </c>
      <c r="AF51" s="17"/>
      <c r="AG51" s="17"/>
      <c r="AH51" s="17"/>
      <c r="AI51" s="17">
        <v>0</v>
      </c>
      <c r="AJ51" s="17">
        <v>0</v>
      </c>
      <c r="AK51" s="17"/>
      <c r="AL51" s="17"/>
      <c r="AM51" s="17">
        <v>0</v>
      </c>
      <c r="AN51" s="17">
        <v>179.6</v>
      </c>
      <c r="AO51" s="17">
        <v>190.92008999999999</v>
      </c>
      <c r="AP51" s="17">
        <v>190.92</v>
      </c>
      <c r="AQ51" s="17">
        <v>-11.32</v>
      </c>
      <c r="AR51" s="17">
        <v>194.6</v>
      </c>
      <c r="AS51" s="17">
        <v>190.92008999999999</v>
      </c>
      <c r="AT51" s="17">
        <v>190.92</v>
      </c>
      <c r="AU51" s="17">
        <v>3.68</v>
      </c>
      <c r="AV51" s="17">
        <v>194.7</v>
      </c>
      <c r="AW51" s="17">
        <v>190.92008999999999</v>
      </c>
      <c r="AX51" s="17">
        <v>190.92</v>
      </c>
      <c r="AY51" s="17">
        <v>3.78</v>
      </c>
      <c r="AZ51" s="17">
        <v>273.8</v>
      </c>
      <c r="BA51" s="17">
        <v>287.24013000000002</v>
      </c>
      <c r="BB51" s="17">
        <v>287.24</v>
      </c>
      <c r="BC51" s="17">
        <v>-13.44</v>
      </c>
      <c r="BD51" s="17">
        <v>201.5</v>
      </c>
      <c r="BE51" s="17">
        <v>206.04143999999999</v>
      </c>
      <c r="BF51" s="17">
        <v>206.04143999999999</v>
      </c>
      <c r="BG51" s="17">
        <v>-4.5414399999999997</v>
      </c>
      <c r="BH51" s="17">
        <v>103.2</v>
      </c>
      <c r="BI51" s="17">
        <v>103.33009</v>
      </c>
      <c r="BJ51" s="17">
        <v>103.33009</v>
      </c>
      <c r="BK51" s="17">
        <v>-0.13009000000000001</v>
      </c>
      <c r="BL51" s="17">
        <v>231.1</v>
      </c>
      <c r="BM51" s="17">
        <v>102.5677</v>
      </c>
      <c r="BN51" s="17">
        <v>366.08974999999998</v>
      </c>
      <c r="BO51" s="17">
        <v>-134.98974999999999</v>
      </c>
      <c r="BP51" s="17">
        <v>4.0999999999999996</v>
      </c>
      <c r="BQ51" s="17">
        <v>3.8975900000000001</v>
      </c>
      <c r="BR51" s="17">
        <v>3.8975900000000001</v>
      </c>
      <c r="BS51" s="17">
        <v>0.20241000000000001</v>
      </c>
      <c r="BT51" s="17"/>
      <c r="BU51" s="17"/>
      <c r="BV51" s="17"/>
      <c r="BW51" s="17">
        <v>0</v>
      </c>
      <c r="BX51" s="17"/>
      <c r="BY51" s="17"/>
      <c r="BZ51" s="17"/>
      <c r="CA51" s="17">
        <v>0</v>
      </c>
      <c r="CB51" s="17"/>
      <c r="CC51" s="17"/>
      <c r="CD51" s="17"/>
      <c r="CE51" s="17">
        <v>0</v>
      </c>
      <c r="CF51" s="17">
        <v>110.4</v>
      </c>
      <c r="CG51" s="17">
        <v>114.00626</v>
      </c>
      <c r="CH51" s="17">
        <v>114.00626</v>
      </c>
      <c r="CI51" s="17">
        <v>-3.6062599999999998</v>
      </c>
      <c r="CJ51" s="17">
        <v>7.8</v>
      </c>
      <c r="CK51" s="17">
        <v>7.0908199999999999</v>
      </c>
      <c r="CL51" s="17">
        <v>7.0908199999999999</v>
      </c>
      <c r="CM51" s="17">
        <v>0.70918000000000003</v>
      </c>
      <c r="CN51" s="17">
        <v>5.2</v>
      </c>
      <c r="CO51" s="17">
        <v>3.8075999999999999</v>
      </c>
      <c r="CP51" s="17">
        <v>3.8075999999999999</v>
      </c>
      <c r="CQ51" s="17">
        <v>1.3924000000000001</v>
      </c>
      <c r="CR51" s="17">
        <v>22.7</v>
      </c>
      <c r="CS51" s="17">
        <v>22.280850000000001</v>
      </c>
      <c r="CT51" s="17">
        <v>22.280850000000001</v>
      </c>
      <c r="CU51" s="17">
        <v>0.41915000000000002</v>
      </c>
      <c r="CV51" s="17">
        <v>100.1</v>
      </c>
      <c r="CW51" s="17">
        <v>65.815520000000006</v>
      </c>
      <c r="CX51" s="17">
        <v>83.777420000000006</v>
      </c>
      <c r="CY51" s="17">
        <v>16.322579999999999</v>
      </c>
      <c r="CZ51" s="17">
        <v>141.6</v>
      </c>
      <c r="DA51" s="17">
        <v>117.72498</v>
      </c>
      <c r="DB51" s="17">
        <v>63.246929999999999</v>
      </c>
      <c r="DC51" s="17">
        <v>78.353070000000002</v>
      </c>
      <c r="DD51" s="17"/>
      <c r="DE51" s="17"/>
      <c r="DF51" s="17"/>
      <c r="DG51" s="17">
        <v>0</v>
      </c>
      <c r="DH51" s="17">
        <v>59.6</v>
      </c>
      <c r="DI51" s="17">
        <v>112</v>
      </c>
      <c r="DJ51" s="17"/>
      <c r="DK51" s="17">
        <v>59.6</v>
      </c>
      <c r="DL51" s="17"/>
      <c r="DM51" s="17"/>
      <c r="DN51" s="17">
        <v>6.5</v>
      </c>
      <c r="DO51" s="17">
        <v>-6.5</v>
      </c>
      <c r="DP51" s="17">
        <v>6.5</v>
      </c>
      <c r="DQ51" s="17">
        <v>6.39</v>
      </c>
      <c r="DR51" s="17">
        <v>6.39</v>
      </c>
      <c r="DS51" s="17">
        <v>0.11</v>
      </c>
      <c r="DT51" s="17">
        <v>144.9</v>
      </c>
      <c r="DU51" s="17">
        <v>159.07561999999999</v>
      </c>
      <c r="DV51" s="17">
        <v>310.73626000000002</v>
      </c>
      <c r="DW51" s="17">
        <v>-165.83626000000001</v>
      </c>
      <c r="DX51" s="17">
        <v>29</v>
      </c>
      <c r="DY51" s="17">
        <v>37.056959999999997</v>
      </c>
      <c r="DZ51" s="17">
        <v>33.365459999999999</v>
      </c>
      <c r="EA51" s="17">
        <v>-4.3654599999999997</v>
      </c>
      <c r="EB51" s="17">
        <v>123</v>
      </c>
      <c r="EC51" s="17">
        <v>126.55101999999999</v>
      </c>
      <c r="ED51" s="17">
        <v>75.930930000000004</v>
      </c>
      <c r="EE51" s="17">
        <v>47.069070000000004</v>
      </c>
      <c r="EF51" s="17">
        <v>19.2</v>
      </c>
      <c r="EG51" s="17">
        <v>24.03586</v>
      </c>
      <c r="EH51" s="17">
        <v>20.62593</v>
      </c>
      <c r="EI51" s="17">
        <v>-1.4259299999999999</v>
      </c>
      <c r="EJ51" s="17">
        <v>17.600000000000001</v>
      </c>
      <c r="EK51" s="17">
        <v>18.87548</v>
      </c>
      <c r="EL51" s="17">
        <v>18.87548</v>
      </c>
      <c r="EM51" s="17">
        <v>-1.2754799999999999</v>
      </c>
      <c r="EN51" s="17">
        <v>12.9</v>
      </c>
      <c r="EO51" s="17">
        <v>12.792999999999999</v>
      </c>
      <c r="EP51" s="17">
        <v>12.792999999999999</v>
      </c>
      <c r="EQ51" s="17">
        <v>0.107</v>
      </c>
      <c r="ER51" s="17">
        <v>55.3</v>
      </c>
      <c r="ES51" s="17">
        <v>61.99635</v>
      </c>
      <c r="ET51" s="17">
        <v>61.99635</v>
      </c>
      <c r="EU51" s="17">
        <v>-6.6963499999999998</v>
      </c>
      <c r="EV51" s="17">
        <v>178.3</v>
      </c>
      <c r="EW51" s="17">
        <v>184.74316999999999</v>
      </c>
      <c r="EX51" s="17">
        <v>184.74316999999999</v>
      </c>
      <c r="EY51" s="17">
        <v>-6.4431700000000003</v>
      </c>
      <c r="EZ51" s="17">
        <v>178.2</v>
      </c>
      <c r="FA51" s="17">
        <v>184.74316999999999</v>
      </c>
      <c r="FB51" s="17">
        <v>184.74316999999999</v>
      </c>
      <c r="FC51" s="17">
        <v>-6.5431699999999999</v>
      </c>
      <c r="FD51" s="17">
        <v>180.5</v>
      </c>
      <c r="FE51" s="17">
        <v>185.29795999999999</v>
      </c>
      <c r="FF51" s="17">
        <v>185.29795999999999</v>
      </c>
      <c r="FG51" s="17">
        <v>-4.7979599999999998</v>
      </c>
      <c r="FH51" s="17">
        <v>87.2</v>
      </c>
      <c r="FI51" s="17">
        <v>87.983080000000001</v>
      </c>
      <c r="FJ51" s="17">
        <v>87.983080000000001</v>
      </c>
      <c r="FK51" s="17">
        <v>-0.78308</v>
      </c>
      <c r="FL51" s="17">
        <v>37.299999999999997</v>
      </c>
      <c r="FM51" s="17">
        <v>36.686</v>
      </c>
      <c r="FN51" s="17">
        <v>46.809649999999998</v>
      </c>
      <c r="FO51" s="17">
        <v>-9.5096500000000006</v>
      </c>
      <c r="FP51" s="17">
        <v>24.7</v>
      </c>
      <c r="FQ51" s="17">
        <v>23.071429999999999</v>
      </c>
      <c r="FR51" s="17">
        <v>23.06963</v>
      </c>
      <c r="FS51" s="17">
        <v>1.6303700000000001</v>
      </c>
      <c r="FT51" s="17">
        <v>16.7</v>
      </c>
      <c r="FU51" s="17">
        <v>14.510630000000001</v>
      </c>
      <c r="FV51" s="17">
        <v>14.510630000000001</v>
      </c>
      <c r="FW51" s="17">
        <v>2.1893699999999998</v>
      </c>
      <c r="FX51" s="17">
        <v>80.8</v>
      </c>
      <c r="FY51" s="17">
        <v>87.330820000000003</v>
      </c>
      <c r="FZ51" s="17">
        <v>100.24511</v>
      </c>
      <c r="GA51" s="17">
        <v>-19.44511</v>
      </c>
      <c r="GB51" s="17"/>
      <c r="GC51" s="17"/>
      <c r="GD51" s="17"/>
      <c r="GE51" s="17">
        <v>0</v>
      </c>
      <c r="GF51" s="17"/>
      <c r="GG51" s="17"/>
      <c r="GH51" s="17"/>
      <c r="GI51" s="17">
        <v>0</v>
      </c>
      <c r="GJ51" s="17">
        <v>6.3</v>
      </c>
      <c r="GK51" s="17">
        <v>6.8787000000000003</v>
      </c>
      <c r="GL51" s="17">
        <v>6.8787000000000003</v>
      </c>
      <c r="GM51" s="17">
        <v>-0.57869999999999999</v>
      </c>
      <c r="GN51" s="17">
        <v>111.6</v>
      </c>
      <c r="GO51" s="17">
        <v>112.79536</v>
      </c>
      <c r="GP51" s="17">
        <v>98.060580000000002</v>
      </c>
      <c r="GQ51" s="17">
        <v>13.53942</v>
      </c>
      <c r="GR51" s="17"/>
      <c r="GS51" s="17"/>
      <c r="GT51" s="17"/>
      <c r="GU51" s="17">
        <v>0</v>
      </c>
      <c r="GV51" s="17"/>
      <c r="GW51" s="17"/>
      <c r="GX51" s="17"/>
      <c r="GY51" s="17">
        <v>0</v>
      </c>
      <c r="GZ51" s="17"/>
      <c r="HA51" s="17"/>
      <c r="HB51" s="17"/>
      <c r="HC51" s="17">
        <v>0</v>
      </c>
      <c r="HD51" s="17"/>
      <c r="HE51" s="17"/>
      <c r="HF51" s="17"/>
      <c r="HG51" s="17">
        <v>0</v>
      </c>
      <c r="HH51" s="17">
        <v>47.1</v>
      </c>
      <c r="HI51" s="17">
        <v>79.458529999999996</v>
      </c>
      <c r="HJ51" s="17">
        <v>69.361580000000004</v>
      </c>
      <c r="HK51" s="17">
        <v>-22.261579999999999</v>
      </c>
      <c r="HL51" s="17">
        <v>27.7</v>
      </c>
      <c r="HM51" s="17"/>
      <c r="HN51" s="17"/>
      <c r="HO51" s="17">
        <v>27.7</v>
      </c>
      <c r="HP51" s="17"/>
      <c r="HQ51" s="17"/>
      <c r="HR51" s="17"/>
      <c r="HS51" s="17">
        <v>0</v>
      </c>
      <c r="HT51" s="17">
        <v>44</v>
      </c>
      <c r="HU51" s="17">
        <v>45.291899999999998</v>
      </c>
      <c r="HV51" s="17">
        <v>45.291899999999998</v>
      </c>
      <c r="HW51" s="17">
        <v>-1.2919</v>
      </c>
      <c r="HX51" s="17"/>
      <c r="HY51" s="17"/>
      <c r="HZ51" s="17"/>
      <c r="IA51" s="17">
        <v>0</v>
      </c>
      <c r="IB51" s="17"/>
      <c r="IC51" s="17"/>
      <c r="ID51" s="17"/>
      <c r="IE51" s="17">
        <v>0</v>
      </c>
      <c r="IF51" s="17"/>
      <c r="IG51" s="17"/>
      <c r="IH51" s="17"/>
      <c r="II51" s="17">
        <v>0</v>
      </c>
      <c r="IJ51" s="17">
        <v>71.05</v>
      </c>
      <c r="IK51" s="17">
        <v>132.06828999999999</v>
      </c>
      <c r="IL51" s="17">
        <v>90.4666</v>
      </c>
      <c r="IM51" s="17">
        <v>-19.416599999999999</v>
      </c>
      <c r="IN51" s="17">
        <v>168.57</v>
      </c>
      <c r="IO51" s="17">
        <v>177.33394999999999</v>
      </c>
      <c r="IP51" s="17">
        <v>180.29104000000001</v>
      </c>
      <c r="IQ51" s="17">
        <v>-11.72104</v>
      </c>
      <c r="IR51" s="17">
        <v>166.35</v>
      </c>
      <c r="IS51" s="17">
        <v>177.33394999999999</v>
      </c>
      <c r="IT51" s="17">
        <v>180.29104000000001</v>
      </c>
      <c r="IU51" s="17">
        <v>-13.941039999999999</v>
      </c>
      <c r="IV51" s="17">
        <v>198.77</v>
      </c>
      <c r="IW51" s="17">
        <v>177.33394999999999</v>
      </c>
      <c r="IX51" s="17">
        <v>180.29104000000001</v>
      </c>
      <c r="IY51" s="17">
        <v>18.478960000000001</v>
      </c>
      <c r="IZ51" s="17">
        <v>255.97</v>
      </c>
      <c r="JA51" s="17">
        <v>266.79971999999998</v>
      </c>
      <c r="JB51" s="17">
        <v>271.24869000000001</v>
      </c>
      <c r="JC51" s="17">
        <v>-15.278689999999999</v>
      </c>
      <c r="JD51" s="17">
        <v>69.64</v>
      </c>
      <c r="JE51" s="17">
        <v>73.334350000000001</v>
      </c>
      <c r="JF51" s="17">
        <v>73.334350000000001</v>
      </c>
      <c r="JG51" s="17">
        <v>-3.69435</v>
      </c>
      <c r="JH51" s="17">
        <v>33.9</v>
      </c>
      <c r="JI51" s="17">
        <v>36.777279999999998</v>
      </c>
      <c r="JJ51" s="17">
        <v>36.777279999999998</v>
      </c>
      <c r="JK51" s="17">
        <v>-2.8772799999999998</v>
      </c>
      <c r="JL51" s="17">
        <v>0</v>
      </c>
      <c r="JM51" s="17"/>
      <c r="JN51" s="17"/>
      <c r="JO51" s="17">
        <v>0</v>
      </c>
      <c r="JP51" s="17">
        <v>0</v>
      </c>
      <c r="JQ51" s="17"/>
      <c r="JR51" s="17"/>
      <c r="JS51" s="17">
        <v>0</v>
      </c>
      <c r="JT51" s="17"/>
      <c r="JU51" s="17"/>
      <c r="JV51" s="17"/>
      <c r="JW51" s="17">
        <v>0</v>
      </c>
      <c r="JX51" s="17"/>
      <c r="JY51" s="17"/>
      <c r="JZ51" s="17"/>
      <c r="KA51" s="17">
        <v>0</v>
      </c>
      <c r="KB51" s="17"/>
      <c r="KC51" s="17"/>
      <c r="KD51" s="17"/>
      <c r="KE51" s="17">
        <v>0</v>
      </c>
      <c r="KF51" s="17"/>
      <c r="KG51" s="17"/>
      <c r="KH51" s="17"/>
      <c r="KI51" s="17">
        <v>0</v>
      </c>
      <c r="KJ51" s="17">
        <v>4.5</v>
      </c>
      <c r="KK51" s="17"/>
      <c r="KL51" s="17"/>
      <c r="KM51" s="17">
        <v>4.5</v>
      </c>
      <c r="KN51" s="17">
        <v>0.1</v>
      </c>
      <c r="KO51" s="17">
        <v>1.84476</v>
      </c>
      <c r="KP51" s="17">
        <v>1.84476</v>
      </c>
      <c r="KQ51" s="17">
        <v>-1.7447600000000001</v>
      </c>
      <c r="KR51" s="17">
        <v>223.6</v>
      </c>
      <c r="KS51" s="17">
        <v>169.64931000000001</v>
      </c>
      <c r="KT51" s="17">
        <v>173.20547999999999</v>
      </c>
      <c r="KU51" s="17">
        <v>50.39452</v>
      </c>
      <c r="KV51" s="17">
        <v>96.2</v>
      </c>
      <c r="KW51" s="17">
        <v>93.424340000000001</v>
      </c>
      <c r="KX51" s="17">
        <v>112.39028999999999</v>
      </c>
      <c r="KY51" s="17">
        <v>-16.190290000000001</v>
      </c>
      <c r="KZ51" s="17">
        <v>41.1</v>
      </c>
      <c r="LA51" s="17">
        <v>66.809659999999994</v>
      </c>
      <c r="LB51" s="17">
        <v>66.809659999999994</v>
      </c>
      <c r="LC51" s="17">
        <v>-25.70966</v>
      </c>
      <c r="LD51" s="17">
        <v>33.200000000000003</v>
      </c>
      <c r="LE51" s="17">
        <v>48.179349999999999</v>
      </c>
      <c r="LF51" s="17">
        <v>48.179349999999999</v>
      </c>
      <c r="LG51" s="17">
        <v>-14.97935</v>
      </c>
      <c r="LH51" s="17">
        <v>30.7</v>
      </c>
      <c r="LI51" s="17">
        <v>29.806760000000001</v>
      </c>
      <c r="LJ51" s="17">
        <v>29.806760000000001</v>
      </c>
      <c r="LK51" s="17">
        <v>0.89324000000000003</v>
      </c>
      <c r="LL51" s="17">
        <v>116.8</v>
      </c>
      <c r="LM51" s="17">
        <v>114.15203</v>
      </c>
      <c r="LN51" s="17">
        <v>114.15203</v>
      </c>
      <c r="LO51" s="17">
        <v>2.6479699999999999</v>
      </c>
      <c r="LP51" s="17">
        <v>48.4</v>
      </c>
      <c r="LQ51" s="17">
        <v>50.645899999999997</v>
      </c>
      <c r="LR51" s="17"/>
      <c r="LS51" s="17">
        <v>48.4</v>
      </c>
      <c r="LT51" s="17">
        <v>49</v>
      </c>
      <c r="LU51" s="17">
        <v>49.666240000000002</v>
      </c>
      <c r="LV51" s="17">
        <v>49.666240000000002</v>
      </c>
      <c r="LW51" s="17">
        <v>-0.66624000000000005</v>
      </c>
      <c r="LX51" s="17">
        <v>140.4</v>
      </c>
      <c r="LY51" s="17">
        <v>153.15676999999999</v>
      </c>
      <c r="LZ51" s="17">
        <v>153.00944999999999</v>
      </c>
      <c r="MA51" s="17">
        <v>-12.609450000000001</v>
      </c>
      <c r="MB51" s="17">
        <v>143.19999999999999</v>
      </c>
      <c r="MC51" s="17">
        <v>153.15676999999999</v>
      </c>
      <c r="MD51" s="17">
        <v>153.00944999999999</v>
      </c>
      <c r="ME51" s="17">
        <v>-9.80945</v>
      </c>
      <c r="MF51" s="17">
        <v>168</v>
      </c>
      <c r="MG51" s="17">
        <v>153.61670000000001</v>
      </c>
      <c r="MH51" s="17">
        <v>153.46893</v>
      </c>
      <c r="MI51" s="17">
        <v>14.53107</v>
      </c>
      <c r="MJ51" s="17">
        <v>182.1</v>
      </c>
      <c r="MK51" s="17">
        <v>176.36183</v>
      </c>
      <c r="ML51" s="17">
        <v>176.36183</v>
      </c>
      <c r="MM51" s="17">
        <v>5.7381700000000002</v>
      </c>
      <c r="MN51" s="17">
        <v>0</v>
      </c>
      <c r="MO51" s="17"/>
      <c r="MP51" s="17"/>
      <c r="MQ51" s="17">
        <v>0</v>
      </c>
      <c r="MR51" s="17"/>
      <c r="MS51" s="17"/>
      <c r="MT51" s="17"/>
      <c r="MU51" s="17">
        <v>0</v>
      </c>
      <c r="MV51" s="17">
        <v>0</v>
      </c>
      <c r="MW51" s="17"/>
      <c r="MX51" s="17"/>
      <c r="MY51" s="17">
        <v>0</v>
      </c>
      <c r="MZ51" s="17"/>
      <c r="NA51" s="17"/>
      <c r="NB51" s="17"/>
      <c r="NC51" s="17">
        <v>0</v>
      </c>
      <c r="ND51" s="17">
        <v>209</v>
      </c>
      <c r="NE51" s="17">
        <v>205.29381000000001</v>
      </c>
      <c r="NF51" s="17">
        <v>205.29381000000001</v>
      </c>
      <c r="NG51" s="17">
        <v>3.7061899999999999</v>
      </c>
      <c r="NH51" s="17">
        <v>101</v>
      </c>
      <c r="NI51" s="17">
        <v>102.95515</v>
      </c>
      <c r="NJ51" s="17">
        <v>102.95515</v>
      </c>
      <c r="NK51" s="17">
        <v>-1.9551499999999999</v>
      </c>
      <c r="NL51" s="17">
        <v>8.1999999999999993</v>
      </c>
      <c r="NM51" s="17">
        <v>7.5354299999999999</v>
      </c>
      <c r="NN51" s="17">
        <v>7.5354299999999999</v>
      </c>
      <c r="NO51" s="17">
        <v>0.66456999999999999</v>
      </c>
      <c r="NP51" s="17">
        <v>5.3</v>
      </c>
      <c r="NQ51" s="17">
        <v>4.9991700000000003</v>
      </c>
      <c r="NR51" s="17">
        <v>4.9991700000000003</v>
      </c>
      <c r="NS51" s="17">
        <v>0.30082999999999999</v>
      </c>
      <c r="NT51" s="17">
        <v>120.9</v>
      </c>
      <c r="NU51" s="17">
        <v>116.86</v>
      </c>
      <c r="NV51" s="17">
        <v>86.210800000000006</v>
      </c>
      <c r="NW51" s="17">
        <v>34.6892</v>
      </c>
      <c r="NX51" s="17">
        <v>0</v>
      </c>
      <c r="NY51" s="17"/>
      <c r="NZ51" s="17"/>
      <c r="OA51" s="17">
        <v>0</v>
      </c>
      <c r="OB51" s="17">
        <v>0</v>
      </c>
      <c r="OC51" s="17">
        <v>3.71</v>
      </c>
      <c r="OD51" s="17"/>
      <c r="OE51" s="17">
        <v>0</v>
      </c>
      <c r="OF51" s="17">
        <v>0</v>
      </c>
      <c r="OG51" s="17"/>
      <c r="OH51" s="17"/>
      <c r="OI51" s="17">
        <v>0</v>
      </c>
      <c r="OJ51" s="17">
        <v>5.3</v>
      </c>
      <c r="OK51" s="17">
        <v>10.16882</v>
      </c>
      <c r="OL51" s="17">
        <v>20.33764</v>
      </c>
      <c r="OM51" s="17">
        <v>-15.03764</v>
      </c>
      <c r="ON51" s="17"/>
      <c r="OO51" s="17"/>
      <c r="OP51" s="17"/>
      <c r="OQ51" s="17">
        <v>0</v>
      </c>
      <c r="OR51" s="17"/>
      <c r="OS51" s="17"/>
      <c r="OT51" s="17"/>
      <c r="OU51" s="17">
        <v>0</v>
      </c>
      <c r="OV51" s="17">
        <v>0</v>
      </c>
      <c r="OW51" s="17"/>
      <c r="OX51" s="17"/>
      <c r="OY51" s="17">
        <v>0</v>
      </c>
      <c r="OZ51" s="17">
        <v>0</v>
      </c>
      <c r="PA51" s="17"/>
      <c r="PB51" s="17"/>
      <c r="PC51" s="17">
        <v>0</v>
      </c>
      <c r="PD51" s="17">
        <v>1.1000000000000001</v>
      </c>
      <c r="PE51" s="17">
        <v>0.46</v>
      </c>
      <c r="PF51" s="17">
        <v>0.46</v>
      </c>
      <c r="PG51" s="17">
        <v>0.64</v>
      </c>
      <c r="PH51" s="17">
        <v>1.2</v>
      </c>
      <c r="PI51" s="17">
        <v>1.4</v>
      </c>
      <c r="PJ51" s="17">
        <v>1.4</v>
      </c>
      <c r="PK51" s="17">
        <v>-0.2</v>
      </c>
      <c r="PL51" s="17">
        <v>2.6</v>
      </c>
      <c r="PM51" s="17">
        <v>2.4</v>
      </c>
      <c r="PN51" s="17">
        <v>2.4</v>
      </c>
      <c r="PO51" s="17">
        <v>0.2</v>
      </c>
      <c r="PP51" s="17">
        <v>18.5</v>
      </c>
      <c r="PQ51" s="17">
        <v>14.58602</v>
      </c>
      <c r="PR51" s="17">
        <v>4.5381299999999998</v>
      </c>
      <c r="PS51" s="17">
        <v>13.961869999999999</v>
      </c>
      <c r="PT51" s="17">
        <v>3.2</v>
      </c>
      <c r="PU51" s="17">
        <v>3.12</v>
      </c>
      <c r="PV51" s="17">
        <v>3.12</v>
      </c>
      <c r="PW51" s="17">
        <v>0.08</v>
      </c>
      <c r="PX51" s="17"/>
      <c r="PY51" s="17">
        <v>3.1</v>
      </c>
      <c r="PZ51" s="17">
        <v>3.1</v>
      </c>
      <c r="QA51" s="17">
        <v>-3.1</v>
      </c>
      <c r="QB51" s="17">
        <v>3.6</v>
      </c>
      <c r="QC51" s="17">
        <v>3.5</v>
      </c>
      <c r="QD51" s="17">
        <v>3.5</v>
      </c>
      <c r="QE51" s="17">
        <v>0.1</v>
      </c>
      <c r="QF51" s="17">
        <v>14.8</v>
      </c>
      <c r="QG51" s="17">
        <v>14.975849999999999</v>
      </c>
      <c r="QH51" s="17">
        <v>14.975849999999999</v>
      </c>
      <c r="QI51" s="17">
        <v>-0.17585000000000001</v>
      </c>
      <c r="QJ51" s="17">
        <v>0</v>
      </c>
      <c r="QK51" s="17"/>
      <c r="QL51" s="17"/>
      <c r="QM51" s="17">
        <v>0</v>
      </c>
      <c r="QN51" s="17">
        <v>0</v>
      </c>
      <c r="QO51" s="17"/>
      <c r="QP51" s="17"/>
      <c r="QQ51" s="17">
        <v>0</v>
      </c>
      <c r="QR51" s="17">
        <v>30.5</v>
      </c>
      <c r="QS51" s="17">
        <v>27.07</v>
      </c>
      <c r="QT51" s="17">
        <v>24.027200000000001</v>
      </c>
      <c r="QU51" s="17">
        <v>6.4728000000000003</v>
      </c>
      <c r="QV51" s="17">
        <v>78</v>
      </c>
      <c r="QW51" s="17">
        <v>76.75</v>
      </c>
      <c r="QX51" s="17">
        <v>72.385499999999993</v>
      </c>
      <c r="QY51" s="17">
        <v>5.6144999999999996</v>
      </c>
      <c r="QZ51" s="17">
        <v>0</v>
      </c>
      <c r="RA51" s="17"/>
      <c r="RB51" s="17"/>
      <c r="RC51" s="17">
        <v>0</v>
      </c>
      <c r="RD51" s="17">
        <v>1.5</v>
      </c>
      <c r="RE51" s="17">
        <v>2.25</v>
      </c>
      <c r="RF51" s="17">
        <v>2.25</v>
      </c>
      <c r="RG51" s="17">
        <v>-0.75</v>
      </c>
      <c r="RH51" s="17">
        <v>14.6</v>
      </c>
      <c r="RI51" s="17">
        <v>19.677250000000001</v>
      </c>
      <c r="RJ51" s="17">
        <v>19.67727</v>
      </c>
      <c r="RK51" s="17">
        <v>-5.0772700000000004</v>
      </c>
      <c r="RL51" s="17">
        <v>1.9</v>
      </c>
      <c r="RM51" s="17">
        <v>1.48</v>
      </c>
      <c r="RN51" s="17">
        <v>1.48</v>
      </c>
      <c r="RO51" s="17">
        <v>0.42</v>
      </c>
      <c r="RP51" s="17"/>
      <c r="RQ51" s="17"/>
      <c r="RR51" s="17"/>
      <c r="RS51" s="17">
        <v>0</v>
      </c>
      <c r="RT51" s="17">
        <v>4.4000000000000004</v>
      </c>
      <c r="RU51" s="17">
        <v>4.5</v>
      </c>
      <c r="RV51" s="17">
        <v>4.5</v>
      </c>
      <c r="RW51" s="17">
        <v>-0.1</v>
      </c>
      <c r="RX51" s="17">
        <v>0</v>
      </c>
      <c r="RY51" s="17"/>
      <c r="RZ51" s="17"/>
      <c r="SA51" s="17">
        <v>0</v>
      </c>
      <c r="SB51" s="17">
        <v>0</v>
      </c>
      <c r="SC51" s="17"/>
      <c r="SD51" s="17"/>
      <c r="SE51" s="17">
        <v>0</v>
      </c>
      <c r="SF51" s="17">
        <v>4.4000000000000004</v>
      </c>
      <c r="SG51" s="17">
        <v>5.7</v>
      </c>
      <c r="SH51" s="17">
        <v>5.7</v>
      </c>
      <c r="SI51" s="17">
        <v>-1.3</v>
      </c>
      <c r="SJ51" s="17">
        <v>4</v>
      </c>
      <c r="SK51" s="17">
        <v>2.7</v>
      </c>
      <c r="SL51" s="17">
        <v>2.7</v>
      </c>
      <c r="SM51" s="17">
        <v>1.3</v>
      </c>
      <c r="SN51" s="17">
        <v>3.2</v>
      </c>
      <c r="SO51" s="17">
        <v>3</v>
      </c>
      <c r="SP51" s="17">
        <v>3</v>
      </c>
      <c r="SQ51" s="17">
        <v>0.2</v>
      </c>
      <c r="SR51" s="17">
        <v>4.2</v>
      </c>
      <c r="SS51" s="17">
        <v>5</v>
      </c>
      <c r="ST51" s="17">
        <v>5</v>
      </c>
      <c r="SU51" s="17">
        <v>-0.8</v>
      </c>
      <c r="SV51" s="17">
        <v>21.1</v>
      </c>
      <c r="SW51" s="17">
        <v>24.77</v>
      </c>
      <c r="SX51" s="17">
        <v>25</v>
      </c>
      <c r="SY51" s="17">
        <v>-3.9</v>
      </c>
      <c r="SZ51" s="17">
        <v>57.3</v>
      </c>
      <c r="TA51" s="17">
        <v>44.2</v>
      </c>
      <c r="TB51" s="17">
        <v>57</v>
      </c>
      <c r="TC51" s="17">
        <v>0.3</v>
      </c>
      <c r="TD51" s="17">
        <v>0</v>
      </c>
      <c r="TE51" s="17"/>
      <c r="TF51" s="17"/>
      <c r="TG51" s="17">
        <v>0</v>
      </c>
      <c r="TH51" s="17">
        <v>100.31</v>
      </c>
      <c r="TI51" s="17">
        <v>110.84</v>
      </c>
      <c r="TJ51" s="17">
        <v>63.81</v>
      </c>
      <c r="TK51" s="17">
        <v>36.5</v>
      </c>
      <c r="TL51" s="17">
        <v>103.16</v>
      </c>
      <c r="TM51" s="17">
        <v>111.51</v>
      </c>
      <c r="TN51" s="17">
        <v>70.94</v>
      </c>
      <c r="TO51" s="17">
        <v>32.22</v>
      </c>
      <c r="TP51" s="17">
        <v>12.97</v>
      </c>
      <c r="TQ51" s="17">
        <v>14.74</v>
      </c>
      <c r="TR51" s="17">
        <v>7.88</v>
      </c>
      <c r="TS51" s="17">
        <v>5.09</v>
      </c>
      <c r="TT51" s="17">
        <v>14.36</v>
      </c>
      <c r="TU51" s="17">
        <v>11.64</v>
      </c>
      <c r="TV51" s="17">
        <v>3.8</v>
      </c>
      <c r="TW51" s="17">
        <v>10.56</v>
      </c>
      <c r="TX51" s="17">
        <v>0</v>
      </c>
      <c r="TY51" s="17"/>
      <c r="TZ51" s="17"/>
      <c r="UA51" s="17">
        <v>0</v>
      </c>
      <c r="UB51" s="17">
        <v>0</v>
      </c>
      <c r="UC51" s="17">
        <v>4</v>
      </c>
      <c r="UD51" s="17">
        <v>4</v>
      </c>
      <c r="UE51" s="17">
        <v>-4</v>
      </c>
      <c r="UF51" s="17">
        <v>1.6</v>
      </c>
      <c r="UG51" s="17">
        <v>1.6</v>
      </c>
      <c r="UH51" s="17">
        <v>1.6</v>
      </c>
      <c r="UI51" s="17">
        <v>0</v>
      </c>
      <c r="UJ51" s="17"/>
      <c r="UK51" s="17"/>
      <c r="UL51" s="17"/>
      <c r="UM51" s="17">
        <v>0</v>
      </c>
      <c r="UN51" s="17">
        <v>6.3</v>
      </c>
      <c r="UO51" s="17">
        <v>3.5</v>
      </c>
      <c r="UP51" s="17">
        <v>3.5</v>
      </c>
      <c r="UQ51" s="17">
        <v>2.8</v>
      </c>
      <c r="UR51" s="17">
        <v>6.8</v>
      </c>
      <c r="US51" s="17">
        <v>4</v>
      </c>
      <c r="UT51" s="17">
        <v>4</v>
      </c>
      <c r="UU51" s="17">
        <v>2.8</v>
      </c>
      <c r="UV51" s="17">
        <v>7</v>
      </c>
      <c r="UW51" s="17">
        <v>4.0999999999999996</v>
      </c>
      <c r="UX51" s="17">
        <v>4.0999999999999996</v>
      </c>
      <c r="UY51" s="17">
        <v>2.9</v>
      </c>
      <c r="UZ51" s="17">
        <v>0</v>
      </c>
      <c r="VA51" s="17">
        <v>3.91</v>
      </c>
      <c r="VB51" s="17"/>
      <c r="VC51" s="17">
        <v>0</v>
      </c>
      <c r="VD51" s="17">
        <v>0</v>
      </c>
      <c r="VE51" s="17"/>
      <c r="VF51" s="17"/>
      <c r="VG51" s="17">
        <v>0</v>
      </c>
      <c r="VH51" s="17">
        <v>0</v>
      </c>
      <c r="VI51" s="17"/>
      <c r="VJ51" s="17"/>
      <c r="VK51" s="17">
        <v>0</v>
      </c>
      <c r="VL51" s="17">
        <v>0</v>
      </c>
      <c r="VM51" s="17"/>
      <c r="VN51" s="17"/>
      <c r="VO51" s="17">
        <v>0</v>
      </c>
      <c r="VP51" s="17">
        <v>0.6</v>
      </c>
      <c r="VQ51" s="17">
        <v>0.6</v>
      </c>
      <c r="VR51" s="17">
        <v>0.6</v>
      </c>
      <c r="VS51" s="17">
        <v>0</v>
      </c>
      <c r="VT51" s="17">
        <v>69.7</v>
      </c>
      <c r="VU51" s="17">
        <v>95.2</v>
      </c>
      <c r="VV51" s="17">
        <v>101</v>
      </c>
      <c r="VW51" s="17">
        <v>-31.3</v>
      </c>
      <c r="VX51" s="17">
        <v>84.3</v>
      </c>
      <c r="VY51" s="17">
        <v>117.77</v>
      </c>
      <c r="VZ51" s="17">
        <v>110</v>
      </c>
      <c r="WA51" s="17">
        <v>-25.7</v>
      </c>
      <c r="WB51" s="17">
        <v>0</v>
      </c>
      <c r="WC51" s="17"/>
      <c r="WD51" s="17"/>
      <c r="WE51" s="17">
        <v>0</v>
      </c>
      <c r="WF51" s="17">
        <v>3.9</v>
      </c>
      <c r="WG51" s="17">
        <v>4.2</v>
      </c>
      <c r="WH51" s="17">
        <v>4.2</v>
      </c>
      <c r="WI51" s="17">
        <v>-0.3</v>
      </c>
      <c r="WJ51" s="17">
        <v>2.2999999999999998</v>
      </c>
      <c r="WK51" s="17">
        <v>1.1499999999999999</v>
      </c>
      <c r="WL51" s="17">
        <v>1.1499999999999999</v>
      </c>
      <c r="WM51" s="17">
        <v>1.1499999999999999</v>
      </c>
      <c r="WN51" s="17">
        <v>2.4</v>
      </c>
      <c r="WO51" s="17">
        <v>2.2999999999999998</v>
      </c>
      <c r="WP51" s="17">
        <v>2.2999999999999998</v>
      </c>
      <c r="WQ51" s="17">
        <v>0.1</v>
      </c>
      <c r="WR51" s="17">
        <v>1</v>
      </c>
      <c r="WS51" s="17">
        <v>1.3</v>
      </c>
      <c r="WT51" s="17">
        <v>1.3</v>
      </c>
      <c r="WU51" s="17">
        <v>-0.3</v>
      </c>
      <c r="WV51" s="17">
        <v>0</v>
      </c>
      <c r="WW51" s="17"/>
      <c r="WX51" s="17"/>
      <c r="WY51" s="17">
        <v>0</v>
      </c>
      <c r="WZ51" s="17">
        <v>6.5</v>
      </c>
      <c r="XA51" s="17">
        <v>6.8</v>
      </c>
      <c r="XB51" s="17">
        <v>6.8</v>
      </c>
      <c r="XC51" s="17">
        <v>-0.3</v>
      </c>
      <c r="XD51" s="17">
        <v>18.2</v>
      </c>
      <c r="XE51" s="17">
        <v>17.391300000000001</v>
      </c>
      <c r="XF51" s="17">
        <v>17.391300000000001</v>
      </c>
      <c r="XG51" s="17">
        <v>0.80869999999999997</v>
      </c>
      <c r="XH51" s="17">
        <v>10</v>
      </c>
      <c r="XI51" s="17">
        <v>10</v>
      </c>
      <c r="XJ51" s="17">
        <v>10</v>
      </c>
      <c r="XK51" s="17">
        <v>0</v>
      </c>
      <c r="XL51" s="17">
        <v>8.5</v>
      </c>
      <c r="XM51" s="17">
        <v>9</v>
      </c>
      <c r="XN51" s="17">
        <v>10.8</v>
      </c>
      <c r="XO51" s="17">
        <v>-2.2999999999999998</v>
      </c>
      <c r="XP51" s="17"/>
      <c r="XQ51" s="17"/>
      <c r="XR51" s="17"/>
      <c r="XS51" s="17">
        <v>0</v>
      </c>
      <c r="XT51" s="17"/>
      <c r="XU51" s="17"/>
      <c r="XV51" s="17"/>
      <c r="XW51" s="17">
        <v>0</v>
      </c>
      <c r="XX51" s="17">
        <v>16.8</v>
      </c>
      <c r="XY51" s="17">
        <v>19</v>
      </c>
      <c r="XZ51" s="17">
        <v>14</v>
      </c>
      <c r="YA51" s="17">
        <v>2.8</v>
      </c>
      <c r="YB51" s="17">
        <v>14.7</v>
      </c>
      <c r="YC51" s="17">
        <v>19</v>
      </c>
      <c r="YD51" s="17">
        <v>19</v>
      </c>
      <c r="YE51" s="17">
        <v>-4.3</v>
      </c>
      <c r="YF51" s="17">
        <v>7.8</v>
      </c>
      <c r="YG51" s="17">
        <v>8.1199999999999992</v>
      </c>
      <c r="YH51" s="17">
        <v>8.1199999999999992</v>
      </c>
      <c r="YI51" s="17">
        <v>-0.32</v>
      </c>
      <c r="YJ51" s="17">
        <v>10.1</v>
      </c>
      <c r="YK51" s="17"/>
      <c r="YL51" s="17"/>
      <c r="YM51" s="17">
        <v>10.1</v>
      </c>
      <c r="YN51" s="17">
        <v>12.8</v>
      </c>
      <c r="YO51" s="17">
        <v>12</v>
      </c>
      <c r="YP51" s="17">
        <v>12</v>
      </c>
      <c r="YQ51" s="17">
        <v>0.8</v>
      </c>
    </row>
    <row r="52" spans="1:667" ht="24" customHeight="1" x14ac:dyDescent="0.25">
      <c r="A52" s="1"/>
      <c r="B52" s="16" t="s">
        <v>55</v>
      </c>
      <c r="C52" s="16" t="s">
        <v>949</v>
      </c>
      <c r="D52" s="17">
        <v>101.2</v>
      </c>
      <c r="E52" s="17">
        <v>100.62645000000001</v>
      </c>
      <c r="F52" s="17">
        <v>101.06425</v>
      </c>
      <c r="G52" s="17">
        <v>0.13575000000000001</v>
      </c>
      <c r="H52" s="17">
        <v>651.1</v>
      </c>
      <c r="I52" s="17">
        <v>649.92602999999997</v>
      </c>
      <c r="J52" s="17">
        <v>649.92602999999997</v>
      </c>
      <c r="K52" s="17">
        <v>1.17397</v>
      </c>
      <c r="L52" s="17">
        <v>217.9</v>
      </c>
      <c r="M52" s="17">
        <v>210.41108</v>
      </c>
      <c r="N52" s="17">
        <v>210.41108</v>
      </c>
      <c r="O52" s="17">
        <v>7.4889200000000002</v>
      </c>
      <c r="P52" s="17"/>
      <c r="Q52" s="17"/>
      <c r="R52" s="17"/>
      <c r="S52" s="17">
        <v>0</v>
      </c>
      <c r="T52" s="17"/>
      <c r="U52" s="17"/>
      <c r="V52" s="17"/>
      <c r="W52" s="17">
        <v>0</v>
      </c>
      <c r="X52" s="17">
        <v>0</v>
      </c>
      <c r="Y52" s="17">
        <v>40.807409999999997</v>
      </c>
      <c r="Z52" s="17">
        <v>33.241750000000003</v>
      </c>
      <c r="AA52" s="17">
        <v>-33.241750000000003</v>
      </c>
      <c r="AB52" s="17">
        <v>0</v>
      </c>
      <c r="AC52" s="17">
        <v>89</v>
      </c>
      <c r="AD52" s="17">
        <v>85.741600000000005</v>
      </c>
      <c r="AE52" s="17">
        <v>-85.741600000000005</v>
      </c>
      <c r="AF52" s="17"/>
      <c r="AG52" s="17"/>
      <c r="AH52" s="17"/>
      <c r="AI52" s="17">
        <v>0</v>
      </c>
      <c r="AJ52" s="17">
        <v>0</v>
      </c>
      <c r="AK52" s="17"/>
      <c r="AL52" s="17"/>
      <c r="AM52" s="17">
        <v>0</v>
      </c>
      <c r="AN52" s="17">
        <v>179.9</v>
      </c>
      <c r="AO52" s="17">
        <v>190.92008999999999</v>
      </c>
      <c r="AP52" s="17">
        <v>190.92</v>
      </c>
      <c r="AQ52" s="17">
        <v>-11.02</v>
      </c>
      <c r="AR52" s="17">
        <v>196.4</v>
      </c>
      <c r="AS52" s="17">
        <v>190.92008999999999</v>
      </c>
      <c r="AT52" s="17">
        <v>190.92</v>
      </c>
      <c r="AU52" s="17">
        <v>5.48</v>
      </c>
      <c r="AV52" s="17">
        <v>195.2</v>
      </c>
      <c r="AW52" s="17">
        <v>190.92008999999999</v>
      </c>
      <c r="AX52" s="17">
        <v>190.92</v>
      </c>
      <c r="AY52" s="17">
        <v>4.28</v>
      </c>
      <c r="AZ52" s="17">
        <v>274.5</v>
      </c>
      <c r="BA52" s="17">
        <v>287.24013000000002</v>
      </c>
      <c r="BB52" s="17">
        <v>287.24</v>
      </c>
      <c r="BC52" s="17">
        <v>-12.74</v>
      </c>
      <c r="BD52" s="17">
        <v>202.4</v>
      </c>
      <c r="BE52" s="17">
        <v>206.04143999999999</v>
      </c>
      <c r="BF52" s="17">
        <v>206.04143999999999</v>
      </c>
      <c r="BG52" s="17">
        <v>-3.6414399999999998</v>
      </c>
      <c r="BH52" s="17">
        <v>103.2</v>
      </c>
      <c r="BI52" s="17">
        <v>103.33009</v>
      </c>
      <c r="BJ52" s="17">
        <v>103.33009</v>
      </c>
      <c r="BK52" s="17">
        <v>-0.13009000000000001</v>
      </c>
      <c r="BL52" s="17">
        <v>251.2</v>
      </c>
      <c r="BM52" s="17">
        <v>119.99552</v>
      </c>
      <c r="BN52" s="17">
        <v>382.69323000000003</v>
      </c>
      <c r="BO52" s="17">
        <v>-131.49323000000001</v>
      </c>
      <c r="BP52" s="17">
        <v>4.0999999999999996</v>
      </c>
      <c r="BQ52" s="17">
        <v>3.8975900000000001</v>
      </c>
      <c r="BR52" s="17">
        <v>3.8975900000000001</v>
      </c>
      <c r="BS52" s="17">
        <v>0.20241000000000001</v>
      </c>
      <c r="BT52" s="17"/>
      <c r="BU52" s="17"/>
      <c r="BV52" s="17"/>
      <c r="BW52" s="17">
        <v>0</v>
      </c>
      <c r="BX52" s="17"/>
      <c r="BY52" s="17"/>
      <c r="BZ52" s="17"/>
      <c r="CA52" s="17">
        <v>0</v>
      </c>
      <c r="CB52" s="17"/>
      <c r="CC52" s="17"/>
      <c r="CD52" s="17"/>
      <c r="CE52" s="17">
        <v>0</v>
      </c>
      <c r="CF52" s="17">
        <v>107.6</v>
      </c>
      <c r="CG52" s="17">
        <v>114.00626</v>
      </c>
      <c r="CH52" s="17">
        <v>114.00626</v>
      </c>
      <c r="CI52" s="17">
        <v>-6.4062599999999996</v>
      </c>
      <c r="CJ52" s="17">
        <v>7.9</v>
      </c>
      <c r="CK52" s="17">
        <v>7.0908199999999999</v>
      </c>
      <c r="CL52" s="17">
        <v>7.0908199999999999</v>
      </c>
      <c r="CM52" s="17">
        <v>0.80918000000000001</v>
      </c>
      <c r="CN52" s="17">
        <v>5.2</v>
      </c>
      <c r="CO52" s="17">
        <v>3.8075999999999999</v>
      </c>
      <c r="CP52" s="17">
        <v>3.8075999999999999</v>
      </c>
      <c r="CQ52" s="17">
        <v>1.3924000000000001</v>
      </c>
      <c r="CR52" s="17">
        <v>22.5</v>
      </c>
      <c r="CS52" s="17">
        <v>22.280850000000001</v>
      </c>
      <c r="CT52" s="17">
        <v>22.280850000000001</v>
      </c>
      <c r="CU52" s="17">
        <v>0.21915000000000001</v>
      </c>
      <c r="CV52" s="17">
        <v>100.1</v>
      </c>
      <c r="CW52" s="17">
        <v>62.541049999999998</v>
      </c>
      <c r="CX52" s="17">
        <v>80.473050000000001</v>
      </c>
      <c r="CY52" s="17">
        <v>19.626950000000001</v>
      </c>
      <c r="CZ52" s="17">
        <v>137</v>
      </c>
      <c r="DA52" s="17">
        <v>143.27293</v>
      </c>
      <c r="DB52" s="17">
        <v>92.43235</v>
      </c>
      <c r="DC52" s="17">
        <v>44.56765</v>
      </c>
      <c r="DD52" s="17"/>
      <c r="DE52" s="17"/>
      <c r="DF52" s="17"/>
      <c r="DG52" s="17">
        <v>0</v>
      </c>
      <c r="DH52" s="17">
        <v>60.3</v>
      </c>
      <c r="DI52" s="17">
        <v>80</v>
      </c>
      <c r="DJ52" s="17"/>
      <c r="DK52" s="17">
        <v>60.3</v>
      </c>
      <c r="DL52" s="17"/>
      <c r="DM52" s="17"/>
      <c r="DN52" s="17">
        <v>7.8</v>
      </c>
      <c r="DO52" s="17">
        <v>-7.8</v>
      </c>
      <c r="DP52" s="17">
        <v>6.5</v>
      </c>
      <c r="DQ52" s="17">
        <v>6.39</v>
      </c>
      <c r="DR52" s="17">
        <v>6.39</v>
      </c>
      <c r="DS52" s="17">
        <v>0.11</v>
      </c>
      <c r="DT52" s="17">
        <v>145</v>
      </c>
      <c r="DU52" s="17">
        <v>153.56111000000001</v>
      </c>
      <c r="DV52" s="17">
        <v>294.62529999999998</v>
      </c>
      <c r="DW52" s="17">
        <v>-149.62530000000001</v>
      </c>
      <c r="DX52" s="17">
        <v>29</v>
      </c>
      <c r="DY52" s="17">
        <v>37.056959999999997</v>
      </c>
      <c r="DZ52" s="17">
        <v>33.365459999999999</v>
      </c>
      <c r="EA52" s="17">
        <v>-4.3654599999999997</v>
      </c>
      <c r="EB52" s="17">
        <v>123.1</v>
      </c>
      <c r="EC52" s="17">
        <v>126.95961</v>
      </c>
      <c r="ED52" s="17">
        <v>98.445610000000002</v>
      </c>
      <c r="EE52" s="17">
        <v>24.654389999999999</v>
      </c>
      <c r="EF52" s="17">
        <v>19.100000000000001</v>
      </c>
      <c r="EG52" s="17">
        <v>24.03586</v>
      </c>
      <c r="EH52" s="17">
        <v>20.62593</v>
      </c>
      <c r="EI52" s="17">
        <v>-1.52593</v>
      </c>
      <c r="EJ52" s="17">
        <v>17.399999999999999</v>
      </c>
      <c r="EK52" s="17">
        <v>18.87548</v>
      </c>
      <c r="EL52" s="17">
        <v>18.87548</v>
      </c>
      <c r="EM52" s="17">
        <v>-1.4754799999999999</v>
      </c>
      <c r="EN52" s="17">
        <v>12.9</v>
      </c>
      <c r="EO52" s="17">
        <v>12.79692</v>
      </c>
      <c r="EP52" s="17">
        <v>12.79692</v>
      </c>
      <c r="EQ52" s="17">
        <v>0.10308</v>
      </c>
      <c r="ER52" s="17">
        <v>53.9</v>
      </c>
      <c r="ES52" s="17">
        <v>61.99635</v>
      </c>
      <c r="ET52" s="17">
        <v>61.99635</v>
      </c>
      <c r="EU52" s="17">
        <v>-8.0963499999999993</v>
      </c>
      <c r="EV52" s="17">
        <v>176.6</v>
      </c>
      <c r="EW52" s="17">
        <v>184.74316999999999</v>
      </c>
      <c r="EX52" s="17">
        <v>184.74316999999999</v>
      </c>
      <c r="EY52" s="17">
        <v>-8.1431699999999996</v>
      </c>
      <c r="EZ52" s="17">
        <v>176.9</v>
      </c>
      <c r="FA52" s="17">
        <v>184.74316999999999</v>
      </c>
      <c r="FB52" s="17">
        <v>184.74316999999999</v>
      </c>
      <c r="FC52" s="17">
        <v>-7.8431699999999998</v>
      </c>
      <c r="FD52" s="17">
        <v>181.2</v>
      </c>
      <c r="FE52" s="17">
        <v>185.29795999999999</v>
      </c>
      <c r="FF52" s="17">
        <v>185.29795999999999</v>
      </c>
      <c r="FG52" s="17">
        <v>-4.0979599999999996</v>
      </c>
      <c r="FH52" s="17">
        <v>86.5</v>
      </c>
      <c r="FI52" s="17">
        <v>87.983080000000001</v>
      </c>
      <c r="FJ52" s="17">
        <v>86.655969999999996</v>
      </c>
      <c r="FK52" s="17">
        <v>-0.15597</v>
      </c>
      <c r="FL52" s="17">
        <v>32.200000000000003</v>
      </c>
      <c r="FM52" s="17">
        <v>37.681130000000003</v>
      </c>
      <c r="FN52" s="17">
        <v>45.349829999999997</v>
      </c>
      <c r="FO52" s="17">
        <v>-13.14983</v>
      </c>
      <c r="FP52" s="17">
        <v>18.600000000000001</v>
      </c>
      <c r="FQ52" s="17">
        <v>23.071429999999999</v>
      </c>
      <c r="FR52" s="17">
        <v>23.06963</v>
      </c>
      <c r="FS52" s="17">
        <v>-4.4696300000000004</v>
      </c>
      <c r="FT52" s="17">
        <v>15.6</v>
      </c>
      <c r="FU52" s="17">
        <v>14.510630000000001</v>
      </c>
      <c r="FV52" s="17">
        <v>14.510630000000001</v>
      </c>
      <c r="FW52" s="17">
        <v>1.0893699999999999</v>
      </c>
      <c r="FX52" s="17">
        <v>67.099999999999994</v>
      </c>
      <c r="FY52" s="17">
        <v>76.012739999999994</v>
      </c>
      <c r="FZ52" s="17">
        <v>53.614100000000001</v>
      </c>
      <c r="GA52" s="17">
        <v>13.485900000000001</v>
      </c>
      <c r="GB52" s="17"/>
      <c r="GC52" s="17"/>
      <c r="GD52" s="17"/>
      <c r="GE52" s="17">
        <v>0</v>
      </c>
      <c r="GF52" s="17"/>
      <c r="GG52" s="17"/>
      <c r="GH52" s="17"/>
      <c r="GI52" s="17">
        <v>0</v>
      </c>
      <c r="GJ52" s="17">
        <v>6.3</v>
      </c>
      <c r="GK52" s="17">
        <v>6.8787000000000003</v>
      </c>
      <c r="GL52" s="17">
        <v>6.8787000000000003</v>
      </c>
      <c r="GM52" s="17">
        <v>-0.57869999999999999</v>
      </c>
      <c r="GN52" s="17">
        <v>112</v>
      </c>
      <c r="GO52" s="17">
        <v>105.42479</v>
      </c>
      <c r="GP52" s="17">
        <v>91.063130000000001</v>
      </c>
      <c r="GQ52" s="17">
        <v>20.936869999999999</v>
      </c>
      <c r="GR52" s="17"/>
      <c r="GS52" s="17"/>
      <c r="GT52" s="17"/>
      <c r="GU52" s="17">
        <v>0</v>
      </c>
      <c r="GV52" s="17"/>
      <c r="GW52" s="17"/>
      <c r="GX52" s="17"/>
      <c r="GY52" s="17">
        <v>0</v>
      </c>
      <c r="GZ52" s="17"/>
      <c r="HA52" s="17"/>
      <c r="HB52" s="17"/>
      <c r="HC52" s="17">
        <v>0</v>
      </c>
      <c r="HD52" s="17"/>
      <c r="HE52" s="17"/>
      <c r="HF52" s="17"/>
      <c r="HG52" s="17">
        <v>0</v>
      </c>
      <c r="HH52" s="17">
        <v>46.8</v>
      </c>
      <c r="HI52" s="17">
        <v>79.458550000000002</v>
      </c>
      <c r="HJ52" s="17">
        <v>69.361580000000004</v>
      </c>
      <c r="HK52" s="17">
        <v>-22.561579999999999</v>
      </c>
      <c r="HL52" s="17">
        <v>24.4</v>
      </c>
      <c r="HM52" s="17"/>
      <c r="HN52" s="17"/>
      <c r="HO52" s="17">
        <v>24.4</v>
      </c>
      <c r="HP52" s="17"/>
      <c r="HQ52" s="17"/>
      <c r="HR52" s="17"/>
      <c r="HS52" s="17">
        <v>0</v>
      </c>
      <c r="HT52" s="17">
        <v>43.5</v>
      </c>
      <c r="HU52" s="17">
        <v>45.291899999999998</v>
      </c>
      <c r="HV52" s="17">
        <v>45.291899999999998</v>
      </c>
      <c r="HW52" s="17">
        <v>-1.7919</v>
      </c>
      <c r="HX52" s="17"/>
      <c r="HY52" s="17"/>
      <c r="HZ52" s="17"/>
      <c r="IA52" s="17">
        <v>0</v>
      </c>
      <c r="IB52" s="17"/>
      <c r="IC52" s="17"/>
      <c r="ID52" s="17"/>
      <c r="IE52" s="17">
        <v>0</v>
      </c>
      <c r="IF52" s="17"/>
      <c r="IG52" s="17"/>
      <c r="IH52" s="17"/>
      <c r="II52" s="17">
        <v>0</v>
      </c>
      <c r="IJ52" s="17">
        <v>70.77</v>
      </c>
      <c r="IK52" s="17">
        <v>132.06828999999999</v>
      </c>
      <c r="IL52" s="17">
        <v>88.844030000000004</v>
      </c>
      <c r="IM52" s="17">
        <v>-18.07403</v>
      </c>
      <c r="IN52" s="17">
        <v>169.35</v>
      </c>
      <c r="IO52" s="17">
        <v>177.33394999999999</v>
      </c>
      <c r="IP52" s="17">
        <v>180.29104000000001</v>
      </c>
      <c r="IQ52" s="17">
        <v>-10.941039999999999</v>
      </c>
      <c r="IR52" s="17">
        <v>167.3</v>
      </c>
      <c r="IS52" s="17">
        <v>177.33394999999999</v>
      </c>
      <c r="IT52" s="17">
        <v>180.29104000000001</v>
      </c>
      <c r="IU52" s="17">
        <v>-12.99104</v>
      </c>
      <c r="IV52" s="17">
        <v>199.37</v>
      </c>
      <c r="IW52" s="17">
        <v>177.33394999999999</v>
      </c>
      <c r="IX52" s="17">
        <v>180.29104000000001</v>
      </c>
      <c r="IY52" s="17">
        <v>19.078959999999999</v>
      </c>
      <c r="IZ52" s="17">
        <v>256.92</v>
      </c>
      <c r="JA52" s="17">
        <v>266.79971999999998</v>
      </c>
      <c r="JB52" s="17">
        <v>271.24869000000001</v>
      </c>
      <c r="JC52" s="17">
        <v>-14.32869</v>
      </c>
      <c r="JD52" s="17">
        <v>68.88</v>
      </c>
      <c r="JE52" s="17">
        <v>73.334350000000001</v>
      </c>
      <c r="JF52" s="17">
        <v>73.334350000000001</v>
      </c>
      <c r="JG52" s="17">
        <v>-4.4543499999999998</v>
      </c>
      <c r="JH52" s="17">
        <v>34.17</v>
      </c>
      <c r="JI52" s="17">
        <v>36.777279999999998</v>
      </c>
      <c r="JJ52" s="17">
        <v>36.777279999999998</v>
      </c>
      <c r="JK52" s="17">
        <v>-2.6072799999999998</v>
      </c>
      <c r="JL52" s="17">
        <v>0</v>
      </c>
      <c r="JM52" s="17"/>
      <c r="JN52" s="17"/>
      <c r="JO52" s="17">
        <v>0</v>
      </c>
      <c r="JP52" s="17">
        <v>0</v>
      </c>
      <c r="JQ52" s="17"/>
      <c r="JR52" s="17"/>
      <c r="JS52" s="17">
        <v>0</v>
      </c>
      <c r="JT52" s="17"/>
      <c r="JU52" s="17"/>
      <c r="JV52" s="17"/>
      <c r="JW52" s="17">
        <v>0</v>
      </c>
      <c r="JX52" s="17"/>
      <c r="JY52" s="17"/>
      <c r="JZ52" s="17"/>
      <c r="KA52" s="17">
        <v>0</v>
      </c>
      <c r="KB52" s="17"/>
      <c r="KC52" s="17"/>
      <c r="KD52" s="17"/>
      <c r="KE52" s="17">
        <v>0</v>
      </c>
      <c r="KF52" s="17"/>
      <c r="KG52" s="17"/>
      <c r="KH52" s="17"/>
      <c r="KI52" s="17">
        <v>0</v>
      </c>
      <c r="KJ52" s="17">
        <v>4.5</v>
      </c>
      <c r="KK52" s="17"/>
      <c r="KL52" s="17"/>
      <c r="KM52" s="17">
        <v>4.5</v>
      </c>
      <c r="KN52" s="17">
        <v>0.1</v>
      </c>
      <c r="KO52" s="17">
        <v>1.84476</v>
      </c>
      <c r="KP52" s="17">
        <v>1.84476</v>
      </c>
      <c r="KQ52" s="17">
        <v>-1.7447600000000001</v>
      </c>
      <c r="KR52" s="17">
        <v>227.9</v>
      </c>
      <c r="KS52" s="17">
        <v>173.06133</v>
      </c>
      <c r="KT52" s="17">
        <v>174.38666000000001</v>
      </c>
      <c r="KU52" s="17">
        <v>53.513339999999999</v>
      </c>
      <c r="KV52" s="17">
        <v>91.1</v>
      </c>
      <c r="KW52" s="17">
        <v>60</v>
      </c>
      <c r="KX52" s="17">
        <v>110.47308</v>
      </c>
      <c r="KY52" s="17">
        <v>-19.373080000000002</v>
      </c>
      <c r="KZ52" s="17">
        <v>40.9</v>
      </c>
      <c r="LA52" s="17">
        <v>66.809659999999994</v>
      </c>
      <c r="LB52" s="17">
        <v>66.809659999999994</v>
      </c>
      <c r="LC52" s="17">
        <v>-25.909659999999999</v>
      </c>
      <c r="LD52" s="17">
        <v>34.1</v>
      </c>
      <c r="LE52" s="17">
        <v>48.179349999999999</v>
      </c>
      <c r="LF52" s="17">
        <v>48.179349999999999</v>
      </c>
      <c r="LG52" s="17">
        <v>-14.07935</v>
      </c>
      <c r="LH52" s="17">
        <v>30.7</v>
      </c>
      <c r="LI52" s="17">
        <v>29.806760000000001</v>
      </c>
      <c r="LJ52" s="17">
        <v>29.806760000000001</v>
      </c>
      <c r="LK52" s="17">
        <v>0.89324000000000003</v>
      </c>
      <c r="LL52" s="17">
        <v>117</v>
      </c>
      <c r="LM52" s="17">
        <v>114.15203</v>
      </c>
      <c r="LN52" s="17">
        <v>114.15203</v>
      </c>
      <c r="LO52" s="17">
        <v>2.8479700000000001</v>
      </c>
      <c r="LP52" s="17">
        <v>48.6</v>
      </c>
      <c r="LQ52" s="17">
        <v>50.645899999999997</v>
      </c>
      <c r="LR52" s="17"/>
      <c r="LS52" s="17">
        <v>48.6</v>
      </c>
      <c r="LT52" s="17">
        <v>49.1</v>
      </c>
      <c r="LU52" s="17">
        <v>49.666240000000002</v>
      </c>
      <c r="LV52" s="17">
        <v>49.666240000000002</v>
      </c>
      <c r="LW52" s="17">
        <v>-0.56623999999999997</v>
      </c>
      <c r="LX52" s="17">
        <v>140.4</v>
      </c>
      <c r="LY52" s="17">
        <v>153.15676999999999</v>
      </c>
      <c r="LZ52" s="17">
        <v>153.15620000000001</v>
      </c>
      <c r="MA52" s="17">
        <v>-12.7562</v>
      </c>
      <c r="MB52" s="17">
        <v>143.69999999999999</v>
      </c>
      <c r="MC52" s="17">
        <v>153.15676999999999</v>
      </c>
      <c r="MD52" s="17">
        <v>153.15620000000001</v>
      </c>
      <c r="ME52" s="17">
        <v>-9.4562000000000008</v>
      </c>
      <c r="MF52" s="17">
        <v>168.4</v>
      </c>
      <c r="MG52" s="17">
        <v>153.61670000000001</v>
      </c>
      <c r="MH52" s="17">
        <v>153.61613</v>
      </c>
      <c r="MI52" s="17">
        <v>14.78387</v>
      </c>
      <c r="MJ52" s="17">
        <v>182.6</v>
      </c>
      <c r="MK52" s="17">
        <v>176.36183</v>
      </c>
      <c r="ML52" s="17">
        <v>176.36183</v>
      </c>
      <c r="MM52" s="17">
        <v>6.2381700000000002</v>
      </c>
      <c r="MN52" s="17">
        <v>0</v>
      </c>
      <c r="MO52" s="17"/>
      <c r="MP52" s="17"/>
      <c r="MQ52" s="17">
        <v>0</v>
      </c>
      <c r="MR52" s="17"/>
      <c r="MS52" s="17"/>
      <c r="MT52" s="17"/>
      <c r="MU52" s="17">
        <v>0</v>
      </c>
      <c r="MV52" s="17">
        <v>0</v>
      </c>
      <c r="MW52" s="17"/>
      <c r="MX52" s="17"/>
      <c r="MY52" s="17">
        <v>0</v>
      </c>
      <c r="MZ52" s="17"/>
      <c r="NA52" s="17"/>
      <c r="NB52" s="17"/>
      <c r="NC52" s="17">
        <v>0</v>
      </c>
      <c r="ND52" s="17">
        <v>209</v>
      </c>
      <c r="NE52" s="17">
        <v>205.29381000000001</v>
      </c>
      <c r="NF52" s="17">
        <v>205.29381000000001</v>
      </c>
      <c r="NG52" s="17">
        <v>3.7061899999999999</v>
      </c>
      <c r="NH52" s="17">
        <v>101</v>
      </c>
      <c r="NI52" s="17">
        <v>102.95515</v>
      </c>
      <c r="NJ52" s="17">
        <v>102.95515</v>
      </c>
      <c r="NK52" s="17">
        <v>-1.9551499999999999</v>
      </c>
      <c r="NL52" s="17">
        <v>8.1999999999999993</v>
      </c>
      <c r="NM52" s="17">
        <v>7.5354299999999999</v>
      </c>
      <c r="NN52" s="17">
        <v>7.5354299999999999</v>
      </c>
      <c r="NO52" s="17">
        <v>0.66456999999999999</v>
      </c>
      <c r="NP52" s="17">
        <v>5.3</v>
      </c>
      <c r="NQ52" s="17">
        <v>4.9991700000000003</v>
      </c>
      <c r="NR52" s="17">
        <v>4.9991700000000003</v>
      </c>
      <c r="NS52" s="17">
        <v>0.30082999999999999</v>
      </c>
      <c r="NT52" s="17">
        <v>121.9</v>
      </c>
      <c r="NU52" s="17">
        <v>115.19</v>
      </c>
      <c r="NV52" s="17">
        <v>84.216800000000006</v>
      </c>
      <c r="NW52" s="17">
        <v>37.683199999999999</v>
      </c>
      <c r="NX52" s="17">
        <v>0</v>
      </c>
      <c r="NY52" s="17"/>
      <c r="NZ52" s="17"/>
      <c r="OA52" s="17">
        <v>0</v>
      </c>
      <c r="OB52" s="17">
        <v>0</v>
      </c>
      <c r="OC52" s="17">
        <v>3.48</v>
      </c>
      <c r="OD52" s="17"/>
      <c r="OE52" s="17">
        <v>0</v>
      </c>
      <c r="OF52" s="17">
        <v>0</v>
      </c>
      <c r="OG52" s="17"/>
      <c r="OH52" s="17"/>
      <c r="OI52" s="17">
        <v>0</v>
      </c>
      <c r="OJ52" s="17">
        <v>5.0999999999999996</v>
      </c>
      <c r="OK52" s="17">
        <v>10.16882</v>
      </c>
      <c r="OL52" s="17">
        <v>20.33764</v>
      </c>
      <c r="OM52" s="17">
        <v>-15.237640000000001</v>
      </c>
      <c r="ON52" s="17"/>
      <c r="OO52" s="17"/>
      <c r="OP52" s="17"/>
      <c r="OQ52" s="17">
        <v>0</v>
      </c>
      <c r="OR52" s="17"/>
      <c r="OS52" s="17"/>
      <c r="OT52" s="17"/>
      <c r="OU52" s="17">
        <v>0</v>
      </c>
      <c r="OV52" s="17">
        <v>0</v>
      </c>
      <c r="OW52" s="17"/>
      <c r="OX52" s="17"/>
      <c r="OY52" s="17">
        <v>0</v>
      </c>
      <c r="OZ52" s="17">
        <v>0</v>
      </c>
      <c r="PA52" s="17"/>
      <c r="PB52" s="17"/>
      <c r="PC52" s="17">
        <v>0</v>
      </c>
      <c r="PD52" s="17">
        <v>1.1000000000000001</v>
      </c>
      <c r="PE52" s="17">
        <v>0.46</v>
      </c>
      <c r="PF52" s="17">
        <v>0.46</v>
      </c>
      <c r="PG52" s="17">
        <v>0.64</v>
      </c>
      <c r="PH52" s="17">
        <v>1.1000000000000001</v>
      </c>
      <c r="PI52" s="17">
        <v>1.4</v>
      </c>
      <c r="PJ52" s="17">
        <v>1.4</v>
      </c>
      <c r="PK52" s="17">
        <v>-0.3</v>
      </c>
      <c r="PL52" s="17">
        <v>2.6</v>
      </c>
      <c r="PM52" s="17">
        <v>2.4</v>
      </c>
      <c r="PN52" s="17">
        <v>2.4</v>
      </c>
      <c r="PO52" s="17">
        <v>0.2</v>
      </c>
      <c r="PP52" s="17">
        <v>18.600000000000001</v>
      </c>
      <c r="PQ52" s="17">
        <v>14.58602</v>
      </c>
      <c r="PR52" s="17">
        <v>4.5381299999999998</v>
      </c>
      <c r="PS52" s="17">
        <v>14.061870000000001</v>
      </c>
      <c r="PT52" s="17">
        <v>3.2</v>
      </c>
      <c r="PU52" s="17">
        <v>3.12</v>
      </c>
      <c r="PV52" s="17">
        <v>3.12</v>
      </c>
      <c r="PW52" s="17">
        <v>0.08</v>
      </c>
      <c r="PX52" s="17"/>
      <c r="PY52" s="17">
        <v>3.1</v>
      </c>
      <c r="PZ52" s="17">
        <v>3.1</v>
      </c>
      <c r="QA52" s="17">
        <v>-3.1</v>
      </c>
      <c r="QB52" s="17">
        <v>3.6</v>
      </c>
      <c r="QC52" s="17">
        <v>3.5</v>
      </c>
      <c r="QD52" s="17">
        <v>3.5</v>
      </c>
      <c r="QE52" s="17">
        <v>0.1</v>
      </c>
      <c r="QF52" s="17">
        <v>14.8</v>
      </c>
      <c r="QG52" s="17">
        <v>14.975849999999999</v>
      </c>
      <c r="QH52" s="17">
        <v>14.975849999999999</v>
      </c>
      <c r="QI52" s="17">
        <v>-0.17585000000000001</v>
      </c>
      <c r="QJ52" s="17">
        <v>0</v>
      </c>
      <c r="QK52" s="17"/>
      <c r="QL52" s="17"/>
      <c r="QM52" s="17">
        <v>0</v>
      </c>
      <c r="QN52" s="17">
        <v>0</v>
      </c>
      <c r="QO52" s="17"/>
      <c r="QP52" s="17"/>
      <c r="QQ52" s="17">
        <v>0</v>
      </c>
      <c r="QR52" s="17">
        <v>30.5</v>
      </c>
      <c r="QS52" s="17">
        <v>26.76</v>
      </c>
      <c r="QT52" s="17">
        <v>24.0977</v>
      </c>
      <c r="QU52" s="17">
        <v>6.4023000000000003</v>
      </c>
      <c r="QV52" s="17">
        <v>77.400000000000006</v>
      </c>
      <c r="QW52" s="17">
        <v>75.260000000000005</v>
      </c>
      <c r="QX52" s="17">
        <v>71.436899999999994</v>
      </c>
      <c r="QY52" s="17">
        <v>5.9630999999999998</v>
      </c>
      <c r="QZ52" s="17">
        <v>0</v>
      </c>
      <c r="RA52" s="17"/>
      <c r="RB52" s="17"/>
      <c r="RC52" s="17">
        <v>0</v>
      </c>
      <c r="RD52" s="17">
        <v>2.4</v>
      </c>
      <c r="RE52" s="17">
        <v>2.25</v>
      </c>
      <c r="RF52" s="17">
        <v>2.25</v>
      </c>
      <c r="RG52" s="17">
        <v>0.15</v>
      </c>
      <c r="RH52" s="17">
        <v>12.2</v>
      </c>
      <c r="RI52" s="17">
        <v>19.67726</v>
      </c>
      <c r="RJ52" s="17">
        <v>19.67727</v>
      </c>
      <c r="RK52" s="17">
        <v>-7.4772699999999999</v>
      </c>
      <c r="RL52" s="17">
        <v>1.9</v>
      </c>
      <c r="RM52" s="17">
        <v>1.52</v>
      </c>
      <c r="RN52" s="17">
        <v>1.52</v>
      </c>
      <c r="RO52" s="17">
        <v>0.38</v>
      </c>
      <c r="RP52" s="17"/>
      <c r="RQ52" s="17"/>
      <c r="RR52" s="17"/>
      <c r="RS52" s="17">
        <v>0</v>
      </c>
      <c r="RT52" s="17">
        <v>4.4000000000000004</v>
      </c>
      <c r="RU52" s="17">
        <v>4.5</v>
      </c>
      <c r="RV52" s="17">
        <v>4.5</v>
      </c>
      <c r="RW52" s="17">
        <v>-0.1</v>
      </c>
      <c r="RX52" s="17">
        <v>0</v>
      </c>
      <c r="RY52" s="17"/>
      <c r="RZ52" s="17"/>
      <c r="SA52" s="17">
        <v>0</v>
      </c>
      <c r="SB52" s="17">
        <v>0</v>
      </c>
      <c r="SC52" s="17"/>
      <c r="SD52" s="17"/>
      <c r="SE52" s="17">
        <v>0</v>
      </c>
      <c r="SF52" s="17">
        <v>4.5</v>
      </c>
      <c r="SG52" s="17">
        <v>5.7</v>
      </c>
      <c r="SH52" s="17">
        <v>5.7</v>
      </c>
      <c r="SI52" s="17">
        <v>-1.2</v>
      </c>
      <c r="SJ52" s="17">
        <v>4.3</v>
      </c>
      <c r="SK52" s="17">
        <v>2.7</v>
      </c>
      <c r="SL52" s="17">
        <v>2.7</v>
      </c>
      <c r="SM52" s="17">
        <v>1.6</v>
      </c>
      <c r="SN52" s="17">
        <v>3.3</v>
      </c>
      <c r="SO52" s="17">
        <v>3</v>
      </c>
      <c r="SP52" s="17">
        <v>3</v>
      </c>
      <c r="SQ52" s="17">
        <v>0.3</v>
      </c>
      <c r="SR52" s="17">
        <v>4.0999999999999996</v>
      </c>
      <c r="SS52" s="17">
        <v>5</v>
      </c>
      <c r="ST52" s="17">
        <v>5</v>
      </c>
      <c r="SU52" s="17">
        <v>-0.9</v>
      </c>
      <c r="SV52" s="17">
        <v>19.8</v>
      </c>
      <c r="SW52" s="17">
        <v>23.9</v>
      </c>
      <c r="SX52" s="17">
        <v>25</v>
      </c>
      <c r="SY52" s="17">
        <v>-5.2</v>
      </c>
      <c r="SZ52" s="17">
        <v>37.799999999999997</v>
      </c>
      <c r="TA52" s="17">
        <v>43.06</v>
      </c>
      <c r="TB52" s="17">
        <v>57</v>
      </c>
      <c r="TC52" s="17">
        <v>-19.2</v>
      </c>
      <c r="TD52" s="17">
        <v>0</v>
      </c>
      <c r="TE52" s="17"/>
      <c r="TF52" s="17"/>
      <c r="TG52" s="17">
        <v>0</v>
      </c>
      <c r="TH52" s="17">
        <v>93.53</v>
      </c>
      <c r="TI52" s="17">
        <v>109.72</v>
      </c>
      <c r="TJ52" s="17">
        <v>63.81</v>
      </c>
      <c r="TK52" s="17">
        <v>29.72</v>
      </c>
      <c r="TL52" s="17">
        <v>108.79</v>
      </c>
      <c r="TM52" s="17">
        <v>110.74</v>
      </c>
      <c r="TN52" s="17">
        <v>70.94</v>
      </c>
      <c r="TO52" s="17">
        <v>37.85</v>
      </c>
      <c r="TP52" s="17">
        <v>15.34</v>
      </c>
      <c r="TQ52" s="17">
        <v>14.6</v>
      </c>
      <c r="TR52" s="17">
        <v>7.88</v>
      </c>
      <c r="TS52" s="17">
        <v>7.46</v>
      </c>
      <c r="TT52" s="17">
        <v>10.66</v>
      </c>
      <c r="TU52" s="17">
        <v>11.61</v>
      </c>
      <c r="TV52" s="17">
        <v>3.8</v>
      </c>
      <c r="TW52" s="17">
        <v>6.86</v>
      </c>
      <c r="TX52" s="17">
        <v>0</v>
      </c>
      <c r="TY52" s="17"/>
      <c r="TZ52" s="17"/>
      <c r="UA52" s="17">
        <v>0</v>
      </c>
      <c r="UB52" s="17">
        <v>0</v>
      </c>
      <c r="UC52" s="17">
        <v>4</v>
      </c>
      <c r="UD52" s="17">
        <v>4</v>
      </c>
      <c r="UE52" s="17">
        <v>-4</v>
      </c>
      <c r="UF52" s="17">
        <v>1.6</v>
      </c>
      <c r="UG52" s="17">
        <v>1.6</v>
      </c>
      <c r="UH52" s="17">
        <v>1.6</v>
      </c>
      <c r="UI52" s="17">
        <v>0</v>
      </c>
      <c r="UJ52" s="17"/>
      <c r="UK52" s="17"/>
      <c r="UL52" s="17"/>
      <c r="UM52" s="17">
        <v>0</v>
      </c>
      <c r="UN52" s="17">
        <v>6</v>
      </c>
      <c r="UO52" s="17">
        <v>3.5</v>
      </c>
      <c r="UP52" s="17">
        <v>3.5</v>
      </c>
      <c r="UQ52" s="17">
        <v>2.5</v>
      </c>
      <c r="UR52" s="17">
        <v>6.5</v>
      </c>
      <c r="US52" s="17">
        <v>4</v>
      </c>
      <c r="UT52" s="17">
        <v>4</v>
      </c>
      <c r="UU52" s="17">
        <v>2.5</v>
      </c>
      <c r="UV52" s="17">
        <v>6.7</v>
      </c>
      <c r="UW52" s="17">
        <v>4.0999999999999996</v>
      </c>
      <c r="UX52" s="17">
        <v>4.0999999999999996</v>
      </c>
      <c r="UY52" s="17">
        <v>2.6</v>
      </c>
      <c r="UZ52" s="17">
        <v>0</v>
      </c>
      <c r="VA52" s="17">
        <v>3.42</v>
      </c>
      <c r="VB52" s="17"/>
      <c r="VC52" s="17">
        <v>0</v>
      </c>
      <c r="VD52" s="17">
        <v>0</v>
      </c>
      <c r="VE52" s="17"/>
      <c r="VF52" s="17"/>
      <c r="VG52" s="17">
        <v>0</v>
      </c>
      <c r="VH52" s="17">
        <v>0</v>
      </c>
      <c r="VI52" s="17"/>
      <c r="VJ52" s="17"/>
      <c r="VK52" s="17">
        <v>0</v>
      </c>
      <c r="VL52" s="17">
        <v>0</v>
      </c>
      <c r="VM52" s="17"/>
      <c r="VN52" s="17"/>
      <c r="VO52" s="17">
        <v>0</v>
      </c>
      <c r="VP52" s="17">
        <v>0.6</v>
      </c>
      <c r="VQ52" s="17">
        <v>0.6</v>
      </c>
      <c r="VR52" s="17">
        <v>0.6</v>
      </c>
      <c r="VS52" s="17">
        <v>0</v>
      </c>
      <c r="VT52" s="17">
        <v>69.099999999999994</v>
      </c>
      <c r="VU52" s="17">
        <v>89.92</v>
      </c>
      <c r="VV52" s="17">
        <v>96</v>
      </c>
      <c r="VW52" s="17">
        <v>-26.9</v>
      </c>
      <c r="VX52" s="17">
        <v>79.400000000000006</v>
      </c>
      <c r="VY52" s="17">
        <v>114.88</v>
      </c>
      <c r="VZ52" s="17">
        <v>104</v>
      </c>
      <c r="WA52" s="17">
        <v>-24.6</v>
      </c>
      <c r="WB52" s="17">
        <v>0</v>
      </c>
      <c r="WC52" s="17"/>
      <c r="WD52" s="17"/>
      <c r="WE52" s="17">
        <v>0</v>
      </c>
      <c r="WF52" s="17">
        <v>3.9</v>
      </c>
      <c r="WG52" s="17">
        <v>4.2</v>
      </c>
      <c r="WH52" s="17">
        <v>4.2</v>
      </c>
      <c r="WI52" s="17">
        <v>-0.3</v>
      </c>
      <c r="WJ52" s="17">
        <v>2.2999999999999998</v>
      </c>
      <c r="WK52" s="17">
        <v>1.1499999999999999</v>
      </c>
      <c r="WL52" s="17">
        <v>1.1499999999999999</v>
      </c>
      <c r="WM52" s="17">
        <v>1.1499999999999999</v>
      </c>
      <c r="WN52" s="17">
        <v>2.4</v>
      </c>
      <c r="WO52" s="17">
        <v>2.2999999999999998</v>
      </c>
      <c r="WP52" s="17">
        <v>2.2999999999999998</v>
      </c>
      <c r="WQ52" s="17">
        <v>0.1</v>
      </c>
      <c r="WR52" s="17">
        <v>1</v>
      </c>
      <c r="WS52" s="17">
        <v>1.3</v>
      </c>
      <c r="WT52" s="17">
        <v>1.3</v>
      </c>
      <c r="WU52" s="17">
        <v>-0.3</v>
      </c>
      <c r="WV52" s="17">
        <v>0</v>
      </c>
      <c r="WW52" s="17"/>
      <c r="WX52" s="17"/>
      <c r="WY52" s="17">
        <v>0</v>
      </c>
      <c r="WZ52" s="17">
        <v>6.4</v>
      </c>
      <c r="XA52" s="17">
        <v>6.8</v>
      </c>
      <c r="XB52" s="17">
        <v>6.8</v>
      </c>
      <c r="XC52" s="17">
        <v>-0.4</v>
      </c>
      <c r="XD52" s="17">
        <v>18.100000000000001</v>
      </c>
      <c r="XE52" s="17">
        <v>17.391300000000001</v>
      </c>
      <c r="XF52" s="17">
        <v>17.391300000000001</v>
      </c>
      <c r="XG52" s="17">
        <v>0.7087</v>
      </c>
      <c r="XH52" s="17">
        <v>10</v>
      </c>
      <c r="XI52" s="17">
        <v>10</v>
      </c>
      <c r="XJ52" s="17">
        <v>10</v>
      </c>
      <c r="XK52" s="17">
        <v>0</v>
      </c>
      <c r="XL52" s="17">
        <v>8.6999999999999993</v>
      </c>
      <c r="XM52" s="17">
        <v>9</v>
      </c>
      <c r="XN52" s="17">
        <v>10.8</v>
      </c>
      <c r="XO52" s="17">
        <v>-2.1</v>
      </c>
      <c r="XP52" s="17"/>
      <c r="XQ52" s="17"/>
      <c r="XR52" s="17"/>
      <c r="XS52" s="17">
        <v>0</v>
      </c>
      <c r="XT52" s="17"/>
      <c r="XU52" s="17"/>
      <c r="XV52" s="17"/>
      <c r="XW52" s="17">
        <v>0</v>
      </c>
      <c r="XX52" s="17">
        <v>16.899999999999999</v>
      </c>
      <c r="XY52" s="17">
        <v>19</v>
      </c>
      <c r="XZ52" s="17">
        <v>14</v>
      </c>
      <c r="YA52" s="17">
        <v>2.9</v>
      </c>
      <c r="YB52" s="17">
        <v>15.1</v>
      </c>
      <c r="YC52" s="17">
        <v>19</v>
      </c>
      <c r="YD52" s="17">
        <v>19</v>
      </c>
      <c r="YE52" s="17">
        <v>-3.9</v>
      </c>
      <c r="YF52" s="17">
        <v>6.3</v>
      </c>
      <c r="YG52" s="17">
        <v>8.1199999999999992</v>
      </c>
      <c r="YH52" s="17">
        <v>8.1199999999999992</v>
      </c>
      <c r="YI52" s="17">
        <v>-1.82</v>
      </c>
      <c r="YJ52" s="17">
        <v>9.8000000000000007</v>
      </c>
      <c r="YK52" s="17"/>
      <c r="YL52" s="17"/>
      <c r="YM52" s="17">
        <v>9.8000000000000007</v>
      </c>
      <c r="YN52" s="17">
        <v>12.1</v>
      </c>
      <c r="YO52" s="17">
        <v>12</v>
      </c>
      <c r="YP52" s="17">
        <v>12</v>
      </c>
      <c r="YQ52" s="17">
        <v>0.1</v>
      </c>
    </row>
    <row r="53" spans="1:667" ht="24" customHeight="1" x14ac:dyDescent="0.25">
      <c r="A53" s="1"/>
      <c r="B53" s="16" t="s">
        <v>55</v>
      </c>
      <c r="C53" s="16" t="s">
        <v>950</v>
      </c>
      <c r="D53" s="17">
        <v>99.6</v>
      </c>
      <c r="E53" s="17">
        <v>95.101990000000001</v>
      </c>
      <c r="F53" s="17">
        <v>101.06425</v>
      </c>
      <c r="G53" s="17">
        <v>-1.4642500000000001</v>
      </c>
      <c r="H53" s="17">
        <v>647.70000000000005</v>
      </c>
      <c r="I53" s="17">
        <v>649.92602999999997</v>
      </c>
      <c r="J53" s="17">
        <v>649.92602999999997</v>
      </c>
      <c r="K53" s="17">
        <v>-2.2260300000000002</v>
      </c>
      <c r="L53" s="17">
        <v>216</v>
      </c>
      <c r="M53" s="17">
        <v>210.41108</v>
      </c>
      <c r="N53" s="17">
        <v>210.41108</v>
      </c>
      <c r="O53" s="17">
        <v>5.5889199999999999</v>
      </c>
      <c r="P53" s="17"/>
      <c r="Q53" s="17"/>
      <c r="R53" s="17"/>
      <c r="S53" s="17">
        <v>0</v>
      </c>
      <c r="T53" s="17"/>
      <c r="U53" s="17"/>
      <c r="V53" s="17"/>
      <c r="W53" s="17">
        <v>0</v>
      </c>
      <c r="X53" s="17">
        <v>0</v>
      </c>
      <c r="Y53" s="17">
        <v>32.75385</v>
      </c>
      <c r="Z53" s="17"/>
      <c r="AA53" s="17">
        <v>0</v>
      </c>
      <c r="AB53" s="17">
        <v>0</v>
      </c>
      <c r="AC53" s="17">
        <v>89</v>
      </c>
      <c r="AD53" s="17">
        <v>87.147189999999995</v>
      </c>
      <c r="AE53" s="17">
        <v>-87.147189999999995</v>
      </c>
      <c r="AF53" s="17"/>
      <c r="AG53" s="17"/>
      <c r="AH53" s="17"/>
      <c r="AI53" s="17">
        <v>0</v>
      </c>
      <c r="AJ53" s="17">
        <v>0</v>
      </c>
      <c r="AK53" s="17"/>
      <c r="AL53" s="17"/>
      <c r="AM53" s="17">
        <v>0</v>
      </c>
      <c r="AN53" s="17">
        <v>180.2</v>
      </c>
      <c r="AO53" s="17">
        <v>190.92008999999999</v>
      </c>
      <c r="AP53" s="17">
        <v>190.92</v>
      </c>
      <c r="AQ53" s="17">
        <v>-10.72</v>
      </c>
      <c r="AR53" s="17">
        <v>194.9</v>
      </c>
      <c r="AS53" s="17">
        <v>190.92008999999999</v>
      </c>
      <c r="AT53" s="17">
        <v>190.92</v>
      </c>
      <c r="AU53" s="17">
        <v>3.98</v>
      </c>
      <c r="AV53" s="17">
        <v>195.1</v>
      </c>
      <c r="AW53" s="17">
        <v>190.92008999999999</v>
      </c>
      <c r="AX53" s="17">
        <v>190.92</v>
      </c>
      <c r="AY53" s="17">
        <v>4.18</v>
      </c>
      <c r="AZ53" s="17">
        <v>274.7</v>
      </c>
      <c r="BA53" s="17">
        <v>287.24013000000002</v>
      </c>
      <c r="BB53" s="17">
        <v>287.24</v>
      </c>
      <c r="BC53" s="17">
        <v>-12.54</v>
      </c>
      <c r="BD53" s="17">
        <v>203</v>
      </c>
      <c r="BE53" s="17">
        <v>206.04143999999999</v>
      </c>
      <c r="BF53" s="17">
        <v>206.04143999999999</v>
      </c>
      <c r="BG53" s="17">
        <v>-3.0414400000000001</v>
      </c>
      <c r="BH53" s="17">
        <v>103.4</v>
      </c>
      <c r="BI53" s="17">
        <v>103.33009</v>
      </c>
      <c r="BJ53" s="17">
        <v>103.33009</v>
      </c>
      <c r="BK53" s="17">
        <v>6.991E-2</v>
      </c>
      <c r="BL53" s="17">
        <v>204.5</v>
      </c>
      <c r="BM53" s="17">
        <v>96.788889999999995</v>
      </c>
      <c r="BN53" s="17">
        <v>356.82650000000001</v>
      </c>
      <c r="BO53" s="17">
        <v>-152.32650000000001</v>
      </c>
      <c r="BP53" s="17">
        <v>4.0999999999999996</v>
      </c>
      <c r="BQ53" s="17">
        <v>3.8975900000000001</v>
      </c>
      <c r="BR53" s="17">
        <v>3.8975900000000001</v>
      </c>
      <c r="BS53" s="17">
        <v>0.20241000000000001</v>
      </c>
      <c r="BT53" s="17"/>
      <c r="BU53" s="17"/>
      <c r="BV53" s="17"/>
      <c r="BW53" s="17">
        <v>0</v>
      </c>
      <c r="BX53" s="17"/>
      <c r="BY53" s="17"/>
      <c r="BZ53" s="17"/>
      <c r="CA53" s="17">
        <v>0</v>
      </c>
      <c r="CB53" s="17"/>
      <c r="CC53" s="17"/>
      <c r="CD53" s="17"/>
      <c r="CE53" s="17">
        <v>0</v>
      </c>
      <c r="CF53" s="17">
        <v>104.5</v>
      </c>
      <c r="CG53" s="17">
        <v>114.00626</v>
      </c>
      <c r="CH53" s="17">
        <v>114.00626</v>
      </c>
      <c r="CI53" s="17">
        <v>-9.5062599999999993</v>
      </c>
      <c r="CJ53" s="17">
        <v>7.5</v>
      </c>
      <c r="CK53" s="17">
        <v>7.0908199999999999</v>
      </c>
      <c r="CL53" s="17">
        <v>7.0908199999999999</v>
      </c>
      <c r="CM53" s="17">
        <v>0.40917999999999999</v>
      </c>
      <c r="CN53" s="17">
        <v>5</v>
      </c>
      <c r="CO53" s="17">
        <v>3.8075999999999999</v>
      </c>
      <c r="CP53" s="17">
        <v>3.8075999999999999</v>
      </c>
      <c r="CQ53" s="17">
        <v>1.1923999999999999</v>
      </c>
      <c r="CR53" s="17">
        <v>22.4</v>
      </c>
      <c r="CS53" s="17">
        <v>22.280850000000001</v>
      </c>
      <c r="CT53" s="17">
        <v>22.280850000000001</v>
      </c>
      <c r="CU53" s="17">
        <v>0.11915000000000001</v>
      </c>
      <c r="CV53" s="17">
        <v>99.9</v>
      </c>
      <c r="CW53" s="17">
        <v>58.695509999999999</v>
      </c>
      <c r="CX53" s="17">
        <v>76.333129999999997</v>
      </c>
      <c r="CY53" s="17">
        <v>23.566870000000002</v>
      </c>
      <c r="CZ53" s="17">
        <v>133.5</v>
      </c>
      <c r="DA53" s="17">
        <v>114.80533</v>
      </c>
      <c r="DB53" s="17">
        <v>77.254499999999993</v>
      </c>
      <c r="DC53" s="17">
        <v>56.2455</v>
      </c>
      <c r="DD53" s="17"/>
      <c r="DE53" s="17"/>
      <c r="DF53" s="17"/>
      <c r="DG53" s="17">
        <v>0</v>
      </c>
      <c r="DH53" s="17">
        <v>60.2</v>
      </c>
      <c r="DI53" s="17">
        <v>60</v>
      </c>
      <c r="DJ53" s="17"/>
      <c r="DK53" s="17">
        <v>60.2</v>
      </c>
      <c r="DL53" s="17"/>
      <c r="DM53" s="17"/>
      <c r="DN53" s="17">
        <v>7.8</v>
      </c>
      <c r="DO53" s="17">
        <v>-7.8</v>
      </c>
      <c r="DP53" s="17">
        <v>6.5</v>
      </c>
      <c r="DQ53" s="17">
        <v>6.39</v>
      </c>
      <c r="DR53" s="17">
        <v>6.39</v>
      </c>
      <c r="DS53" s="17">
        <v>0.11</v>
      </c>
      <c r="DT53" s="17">
        <v>144.6</v>
      </c>
      <c r="DU53" s="17">
        <v>147.39995999999999</v>
      </c>
      <c r="DV53" s="17">
        <v>309.96974</v>
      </c>
      <c r="DW53" s="17">
        <v>-165.36974000000001</v>
      </c>
      <c r="DX53" s="17">
        <v>29</v>
      </c>
      <c r="DY53" s="17">
        <v>37.056959999999997</v>
      </c>
      <c r="DZ53" s="17">
        <v>33.365459999999999</v>
      </c>
      <c r="EA53" s="17">
        <v>-4.3654599999999997</v>
      </c>
      <c r="EB53" s="17">
        <v>112.8</v>
      </c>
      <c r="EC53" s="17">
        <v>116.55413</v>
      </c>
      <c r="ED53" s="17">
        <v>120.20726999999999</v>
      </c>
      <c r="EE53" s="17">
        <v>-7.4072699999999996</v>
      </c>
      <c r="EF53" s="17">
        <v>18.2</v>
      </c>
      <c r="EG53" s="17">
        <v>24.03586</v>
      </c>
      <c r="EH53" s="17">
        <v>20.62593</v>
      </c>
      <c r="EI53" s="17">
        <v>-2.4259300000000001</v>
      </c>
      <c r="EJ53" s="17">
        <v>17.3</v>
      </c>
      <c r="EK53" s="17">
        <v>18.87548</v>
      </c>
      <c r="EL53" s="17">
        <v>18.87548</v>
      </c>
      <c r="EM53" s="17">
        <v>-1.57548</v>
      </c>
      <c r="EN53" s="17">
        <v>12.9</v>
      </c>
      <c r="EO53" s="17">
        <v>12.788690000000001</v>
      </c>
      <c r="EP53" s="17">
        <v>12.788690000000001</v>
      </c>
      <c r="EQ53" s="17">
        <v>0.11131000000000001</v>
      </c>
      <c r="ER53" s="17">
        <v>54.6</v>
      </c>
      <c r="ES53" s="17">
        <v>61.99635</v>
      </c>
      <c r="ET53" s="17">
        <v>61.99635</v>
      </c>
      <c r="EU53" s="17">
        <v>-7.39635</v>
      </c>
      <c r="EV53" s="17">
        <v>175.6</v>
      </c>
      <c r="EW53" s="17">
        <v>184.74316999999999</v>
      </c>
      <c r="EX53" s="17">
        <v>184.74316999999999</v>
      </c>
      <c r="EY53" s="17">
        <v>-9.1431699999999996</v>
      </c>
      <c r="EZ53" s="17">
        <v>176.5</v>
      </c>
      <c r="FA53" s="17">
        <v>184.74316999999999</v>
      </c>
      <c r="FB53" s="17">
        <v>184.74316999999999</v>
      </c>
      <c r="FC53" s="17">
        <v>-8.2431699999999992</v>
      </c>
      <c r="FD53" s="17">
        <v>180.6</v>
      </c>
      <c r="FE53" s="17">
        <v>185.29795999999999</v>
      </c>
      <c r="FF53" s="17">
        <v>185.29795999999999</v>
      </c>
      <c r="FG53" s="17">
        <v>-4.6979600000000001</v>
      </c>
      <c r="FH53" s="17">
        <v>85.2</v>
      </c>
      <c r="FI53" s="17">
        <v>87.983080000000001</v>
      </c>
      <c r="FJ53" s="17">
        <v>87.983069999999998</v>
      </c>
      <c r="FK53" s="17">
        <v>-2.7830699999999999</v>
      </c>
      <c r="FL53" s="17">
        <v>44.4</v>
      </c>
      <c r="FM53" s="17">
        <v>45.283929999999998</v>
      </c>
      <c r="FN53" s="17">
        <v>46.809660000000001</v>
      </c>
      <c r="FO53" s="17">
        <v>-2.4096600000000001</v>
      </c>
      <c r="FP53" s="17">
        <v>18.3</v>
      </c>
      <c r="FQ53" s="17">
        <v>23.071429999999999</v>
      </c>
      <c r="FR53" s="17">
        <v>23.06963</v>
      </c>
      <c r="FS53" s="17">
        <v>-4.7696300000000003</v>
      </c>
      <c r="FT53" s="17">
        <v>16.100000000000001</v>
      </c>
      <c r="FU53" s="17">
        <v>14.510630000000001</v>
      </c>
      <c r="FV53" s="17">
        <v>14.510630000000001</v>
      </c>
      <c r="FW53" s="17">
        <v>1.5893699999999999</v>
      </c>
      <c r="FX53" s="17">
        <v>55.8</v>
      </c>
      <c r="FY53" s="17">
        <v>56.964480000000002</v>
      </c>
      <c r="FZ53" s="17">
        <v>86.389939999999996</v>
      </c>
      <c r="GA53" s="17">
        <v>-30.589939999999999</v>
      </c>
      <c r="GB53" s="17"/>
      <c r="GC53" s="17"/>
      <c r="GD53" s="17"/>
      <c r="GE53" s="17">
        <v>0</v>
      </c>
      <c r="GF53" s="17"/>
      <c r="GG53" s="17"/>
      <c r="GH53" s="17"/>
      <c r="GI53" s="17">
        <v>0</v>
      </c>
      <c r="GJ53" s="17">
        <v>6.3</v>
      </c>
      <c r="GK53" s="17">
        <v>6.8787000000000003</v>
      </c>
      <c r="GL53" s="17">
        <v>6.8787000000000003</v>
      </c>
      <c r="GM53" s="17">
        <v>-0.57869999999999999</v>
      </c>
      <c r="GN53" s="17">
        <v>111.6</v>
      </c>
      <c r="GO53" s="17">
        <v>105.02809999999999</v>
      </c>
      <c r="GP53" s="17">
        <v>83.707530000000006</v>
      </c>
      <c r="GQ53" s="17">
        <v>27.892469999999999</v>
      </c>
      <c r="GR53" s="17"/>
      <c r="GS53" s="17"/>
      <c r="GT53" s="17"/>
      <c r="GU53" s="17">
        <v>0</v>
      </c>
      <c r="GV53" s="17"/>
      <c r="GW53" s="17"/>
      <c r="GX53" s="17"/>
      <c r="GY53" s="17">
        <v>0</v>
      </c>
      <c r="GZ53" s="17"/>
      <c r="HA53" s="17"/>
      <c r="HB53" s="17"/>
      <c r="HC53" s="17">
        <v>0</v>
      </c>
      <c r="HD53" s="17"/>
      <c r="HE53" s="17"/>
      <c r="HF53" s="17"/>
      <c r="HG53" s="17">
        <v>0</v>
      </c>
      <c r="HH53" s="17">
        <v>46.1</v>
      </c>
      <c r="HI53" s="17">
        <v>67.102469999999997</v>
      </c>
      <c r="HJ53" s="17">
        <v>69.361580000000004</v>
      </c>
      <c r="HK53" s="17">
        <v>-23.261579999999999</v>
      </c>
      <c r="HL53" s="17">
        <v>25.3</v>
      </c>
      <c r="HM53" s="17"/>
      <c r="HN53" s="17"/>
      <c r="HO53" s="17">
        <v>25.3</v>
      </c>
      <c r="HP53" s="17"/>
      <c r="HQ53" s="17"/>
      <c r="HR53" s="17"/>
      <c r="HS53" s="17">
        <v>0</v>
      </c>
      <c r="HT53" s="17">
        <v>43.6</v>
      </c>
      <c r="HU53" s="17">
        <v>45.291899999999998</v>
      </c>
      <c r="HV53" s="17">
        <v>45.291899999999998</v>
      </c>
      <c r="HW53" s="17">
        <v>-1.6919</v>
      </c>
      <c r="HX53" s="17"/>
      <c r="HY53" s="17"/>
      <c r="HZ53" s="17"/>
      <c r="IA53" s="17">
        <v>0</v>
      </c>
      <c r="IB53" s="17"/>
      <c r="IC53" s="17"/>
      <c r="ID53" s="17"/>
      <c r="IE53" s="17">
        <v>0</v>
      </c>
      <c r="IF53" s="17"/>
      <c r="IG53" s="17"/>
      <c r="IH53" s="17"/>
      <c r="II53" s="17">
        <v>0</v>
      </c>
      <c r="IJ53" s="17">
        <v>70.510000000000005</v>
      </c>
      <c r="IK53" s="17">
        <v>130.00505000000001</v>
      </c>
      <c r="IL53" s="17">
        <v>90.4666</v>
      </c>
      <c r="IM53" s="17">
        <v>-19.956600000000002</v>
      </c>
      <c r="IN53" s="17">
        <v>170.08</v>
      </c>
      <c r="IO53" s="17">
        <v>177.33394999999999</v>
      </c>
      <c r="IP53" s="17">
        <v>180.09818999999999</v>
      </c>
      <c r="IQ53" s="17">
        <v>-10.018190000000001</v>
      </c>
      <c r="IR53" s="17">
        <v>167.58</v>
      </c>
      <c r="IS53" s="17">
        <v>177.33394999999999</v>
      </c>
      <c r="IT53" s="17">
        <v>180.09818999999999</v>
      </c>
      <c r="IU53" s="17">
        <v>-12.518190000000001</v>
      </c>
      <c r="IV53" s="17">
        <v>200.11</v>
      </c>
      <c r="IW53" s="17">
        <v>177.33394999999999</v>
      </c>
      <c r="IX53" s="17">
        <v>180.09818999999999</v>
      </c>
      <c r="IY53" s="17">
        <v>20.011810000000001</v>
      </c>
      <c r="IZ53" s="17">
        <v>259.23</v>
      </c>
      <c r="JA53" s="17">
        <v>266.79971999999998</v>
      </c>
      <c r="JB53" s="17">
        <v>270.95854000000003</v>
      </c>
      <c r="JC53" s="17">
        <v>-11.728540000000001</v>
      </c>
      <c r="JD53" s="17">
        <v>68.75</v>
      </c>
      <c r="JE53" s="17">
        <v>73.334350000000001</v>
      </c>
      <c r="JF53" s="17">
        <v>73.334350000000001</v>
      </c>
      <c r="JG53" s="17">
        <v>-4.5843499999999997</v>
      </c>
      <c r="JH53" s="17">
        <v>33.979999999999997</v>
      </c>
      <c r="JI53" s="17">
        <v>36.777279999999998</v>
      </c>
      <c r="JJ53" s="17">
        <v>36.777279999999998</v>
      </c>
      <c r="JK53" s="17">
        <v>-2.7972800000000002</v>
      </c>
      <c r="JL53" s="17">
        <v>0</v>
      </c>
      <c r="JM53" s="17"/>
      <c r="JN53" s="17"/>
      <c r="JO53" s="17">
        <v>0</v>
      </c>
      <c r="JP53" s="17">
        <v>0</v>
      </c>
      <c r="JQ53" s="17"/>
      <c r="JR53" s="17"/>
      <c r="JS53" s="17">
        <v>0</v>
      </c>
      <c r="JT53" s="17"/>
      <c r="JU53" s="17"/>
      <c r="JV53" s="17"/>
      <c r="JW53" s="17">
        <v>0</v>
      </c>
      <c r="JX53" s="17"/>
      <c r="JY53" s="17"/>
      <c r="JZ53" s="17"/>
      <c r="KA53" s="17">
        <v>0</v>
      </c>
      <c r="KB53" s="17"/>
      <c r="KC53" s="17"/>
      <c r="KD53" s="17"/>
      <c r="KE53" s="17">
        <v>0</v>
      </c>
      <c r="KF53" s="17"/>
      <c r="KG53" s="17"/>
      <c r="KH53" s="17"/>
      <c r="KI53" s="17">
        <v>0</v>
      </c>
      <c r="KJ53" s="17">
        <v>4.5</v>
      </c>
      <c r="KK53" s="17"/>
      <c r="KL53" s="17"/>
      <c r="KM53" s="17">
        <v>4.5</v>
      </c>
      <c r="KN53" s="17">
        <v>0.1</v>
      </c>
      <c r="KO53" s="17">
        <v>1.84476</v>
      </c>
      <c r="KP53" s="17">
        <v>1.84476</v>
      </c>
      <c r="KQ53" s="17">
        <v>-1.7447600000000001</v>
      </c>
      <c r="KR53" s="17">
        <v>82.6</v>
      </c>
      <c r="KS53" s="17">
        <v>188.40582000000001</v>
      </c>
      <c r="KT53" s="17">
        <v>177.32142999999999</v>
      </c>
      <c r="KU53" s="17">
        <v>-94.721429999999998</v>
      </c>
      <c r="KV53" s="17">
        <v>60.3</v>
      </c>
      <c r="KW53" s="17">
        <v>101.86224</v>
      </c>
      <c r="KX53" s="17">
        <v>104.45681</v>
      </c>
      <c r="KY53" s="17">
        <v>-44.15681</v>
      </c>
      <c r="KZ53" s="17">
        <v>40.6</v>
      </c>
      <c r="LA53" s="17">
        <v>66.809659999999994</v>
      </c>
      <c r="LB53" s="17">
        <v>66.809659999999994</v>
      </c>
      <c r="LC53" s="17">
        <v>-26.20966</v>
      </c>
      <c r="LD53" s="17">
        <v>36.200000000000003</v>
      </c>
      <c r="LE53" s="17">
        <v>48.179349999999999</v>
      </c>
      <c r="LF53" s="17">
        <v>48.179349999999999</v>
      </c>
      <c r="LG53" s="17">
        <v>-11.97935</v>
      </c>
      <c r="LH53" s="17">
        <v>30.5</v>
      </c>
      <c r="LI53" s="17">
        <v>29.806760000000001</v>
      </c>
      <c r="LJ53" s="17">
        <v>29.806760000000001</v>
      </c>
      <c r="LK53" s="17">
        <v>0.69323999999999997</v>
      </c>
      <c r="LL53" s="17">
        <v>117.5</v>
      </c>
      <c r="LM53" s="17">
        <v>114.15203</v>
      </c>
      <c r="LN53" s="17">
        <v>114.15203</v>
      </c>
      <c r="LO53" s="17">
        <v>3.3479700000000001</v>
      </c>
      <c r="LP53" s="17">
        <v>48.5</v>
      </c>
      <c r="LQ53" s="17">
        <v>45.993009999999998</v>
      </c>
      <c r="LR53" s="17"/>
      <c r="LS53" s="17">
        <v>48.5</v>
      </c>
      <c r="LT53" s="17">
        <v>49.2</v>
      </c>
      <c r="LU53" s="17">
        <v>49.666240000000002</v>
      </c>
      <c r="LV53" s="17">
        <v>49.666240000000002</v>
      </c>
      <c r="LW53" s="17">
        <v>-0.46623999999999999</v>
      </c>
      <c r="LX53" s="17">
        <v>140.80000000000001</v>
      </c>
      <c r="LY53" s="17">
        <v>153.15676999999999</v>
      </c>
      <c r="LZ53" s="17">
        <v>153.41302999999999</v>
      </c>
      <c r="MA53" s="17">
        <v>-12.61303</v>
      </c>
      <c r="MB53" s="17">
        <v>143.9</v>
      </c>
      <c r="MC53" s="17">
        <v>153.15676999999999</v>
      </c>
      <c r="MD53" s="17">
        <v>153.41302999999999</v>
      </c>
      <c r="ME53" s="17">
        <v>-9.5130300000000005</v>
      </c>
      <c r="MF53" s="17">
        <v>168.6</v>
      </c>
      <c r="MG53" s="17">
        <v>153.61670000000001</v>
      </c>
      <c r="MH53" s="17">
        <v>153.87372999999999</v>
      </c>
      <c r="MI53" s="17">
        <v>14.72627</v>
      </c>
      <c r="MJ53" s="17">
        <v>183</v>
      </c>
      <c r="MK53" s="17">
        <v>176.36183</v>
      </c>
      <c r="ML53" s="17">
        <v>176.36183</v>
      </c>
      <c r="MM53" s="17">
        <v>6.6381699999999997</v>
      </c>
      <c r="MN53" s="17">
        <v>0</v>
      </c>
      <c r="MO53" s="17"/>
      <c r="MP53" s="17"/>
      <c r="MQ53" s="17">
        <v>0</v>
      </c>
      <c r="MR53" s="17"/>
      <c r="MS53" s="17"/>
      <c r="MT53" s="17"/>
      <c r="MU53" s="17">
        <v>0</v>
      </c>
      <c r="MV53" s="17">
        <v>0</v>
      </c>
      <c r="MW53" s="17"/>
      <c r="MX53" s="17"/>
      <c r="MY53" s="17">
        <v>0</v>
      </c>
      <c r="MZ53" s="17"/>
      <c r="NA53" s="17"/>
      <c r="NB53" s="17"/>
      <c r="NC53" s="17">
        <v>0</v>
      </c>
      <c r="ND53" s="17">
        <v>209.2</v>
      </c>
      <c r="NE53" s="17">
        <v>205.29381000000001</v>
      </c>
      <c r="NF53" s="17">
        <v>205.29381000000001</v>
      </c>
      <c r="NG53" s="17">
        <v>3.9061900000000001</v>
      </c>
      <c r="NH53" s="17">
        <v>101.2</v>
      </c>
      <c r="NI53" s="17">
        <v>102.95515</v>
      </c>
      <c r="NJ53" s="17">
        <v>102.95515</v>
      </c>
      <c r="NK53" s="17">
        <v>-1.75515</v>
      </c>
      <c r="NL53" s="17">
        <v>8.1999999999999993</v>
      </c>
      <c r="NM53" s="17">
        <v>7.5354299999999999</v>
      </c>
      <c r="NN53" s="17">
        <v>7.5354299999999999</v>
      </c>
      <c r="NO53" s="17">
        <v>0.66456999999999999</v>
      </c>
      <c r="NP53" s="17">
        <v>5.3</v>
      </c>
      <c r="NQ53" s="17">
        <v>4.9991700000000003</v>
      </c>
      <c r="NR53" s="17">
        <v>4.9991700000000003</v>
      </c>
      <c r="NS53" s="17">
        <v>0.30082999999999999</v>
      </c>
      <c r="NT53" s="17">
        <v>124.6</v>
      </c>
      <c r="NU53" s="17">
        <v>113.92</v>
      </c>
      <c r="NV53" s="17">
        <v>83.287599999999998</v>
      </c>
      <c r="NW53" s="17">
        <v>41.312399999999997</v>
      </c>
      <c r="NX53" s="17">
        <v>0</v>
      </c>
      <c r="NY53" s="17"/>
      <c r="NZ53" s="17"/>
      <c r="OA53" s="17">
        <v>0</v>
      </c>
      <c r="OB53" s="17">
        <v>0</v>
      </c>
      <c r="OC53" s="17">
        <v>4.0599999999999996</v>
      </c>
      <c r="OD53" s="17"/>
      <c r="OE53" s="17">
        <v>0</v>
      </c>
      <c r="OF53" s="17">
        <v>0</v>
      </c>
      <c r="OG53" s="17"/>
      <c r="OH53" s="17"/>
      <c r="OI53" s="17">
        <v>0</v>
      </c>
      <c r="OJ53" s="17">
        <v>5.2</v>
      </c>
      <c r="OK53" s="17">
        <v>10.16882</v>
      </c>
      <c r="OL53" s="17">
        <v>20.33764</v>
      </c>
      <c r="OM53" s="17">
        <v>-15.137639999999999</v>
      </c>
      <c r="ON53" s="17"/>
      <c r="OO53" s="17"/>
      <c r="OP53" s="17"/>
      <c r="OQ53" s="17">
        <v>0</v>
      </c>
      <c r="OR53" s="17"/>
      <c r="OS53" s="17"/>
      <c r="OT53" s="17"/>
      <c r="OU53" s="17">
        <v>0</v>
      </c>
      <c r="OV53" s="17">
        <v>0</v>
      </c>
      <c r="OW53" s="17"/>
      <c r="OX53" s="17"/>
      <c r="OY53" s="17">
        <v>0</v>
      </c>
      <c r="OZ53" s="17">
        <v>0</v>
      </c>
      <c r="PA53" s="17"/>
      <c r="PB53" s="17"/>
      <c r="PC53" s="17">
        <v>0</v>
      </c>
      <c r="PD53" s="17">
        <v>1</v>
      </c>
      <c r="PE53" s="17">
        <v>0.46</v>
      </c>
      <c r="PF53" s="17">
        <v>0.46</v>
      </c>
      <c r="PG53" s="17">
        <v>0.54</v>
      </c>
      <c r="PH53" s="17">
        <v>0.7</v>
      </c>
      <c r="PI53" s="17">
        <v>1.4</v>
      </c>
      <c r="PJ53" s="17">
        <v>1.4</v>
      </c>
      <c r="PK53" s="17">
        <v>-0.7</v>
      </c>
      <c r="PL53" s="17">
        <v>2.6</v>
      </c>
      <c r="PM53" s="17">
        <v>2.4</v>
      </c>
      <c r="PN53" s="17">
        <v>2.4</v>
      </c>
      <c r="PO53" s="17">
        <v>0.2</v>
      </c>
      <c r="PP53" s="17">
        <v>18.399999999999999</v>
      </c>
      <c r="PQ53" s="17">
        <v>14.58602</v>
      </c>
      <c r="PR53" s="17">
        <v>4.5381299999999998</v>
      </c>
      <c r="PS53" s="17">
        <v>13.86187</v>
      </c>
      <c r="PT53" s="17">
        <v>3.2</v>
      </c>
      <c r="PU53" s="17">
        <v>3.12</v>
      </c>
      <c r="PV53" s="17">
        <v>3.12</v>
      </c>
      <c r="PW53" s="17">
        <v>0.08</v>
      </c>
      <c r="PX53" s="17"/>
      <c r="PY53" s="17">
        <v>3.1</v>
      </c>
      <c r="PZ53" s="17">
        <v>3.1</v>
      </c>
      <c r="QA53" s="17">
        <v>-3.1</v>
      </c>
      <c r="QB53" s="17">
        <v>3.6</v>
      </c>
      <c r="QC53" s="17">
        <v>3.5</v>
      </c>
      <c r="QD53" s="17">
        <v>3.5</v>
      </c>
      <c r="QE53" s="17">
        <v>0.1</v>
      </c>
      <c r="QF53" s="17">
        <v>14.9</v>
      </c>
      <c r="QG53" s="17">
        <v>14.975849999999999</v>
      </c>
      <c r="QH53" s="17">
        <v>14.975849999999999</v>
      </c>
      <c r="QI53" s="17">
        <v>-7.5850000000000001E-2</v>
      </c>
      <c r="QJ53" s="17">
        <v>0</v>
      </c>
      <c r="QK53" s="17"/>
      <c r="QL53" s="17"/>
      <c r="QM53" s="17">
        <v>0</v>
      </c>
      <c r="QN53" s="17">
        <v>0</v>
      </c>
      <c r="QO53" s="17"/>
      <c r="QP53" s="17"/>
      <c r="QQ53" s="17">
        <v>0</v>
      </c>
      <c r="QR53" s="17">
        <v>30.7</v>
      </c>
      <c r="QS53" s="17">
        <v>26.12</v>
      </c>
      <c r="QT53" s="17">
        <v>23.831700000000001</v>
      </c>
      <c r="QU53" s="17">
        <v>6.8682999999999996</v>
      </c>
      <c r="QV53" s="17">
        <v>79.7</v>
      </c>
      <c r="QW53" s="17">
        <v>74.16</v>
      </c>
      <c r="QX53" s="17">
        <v>70.885800000000003</v>
      </c>
      <c r="QY53" s="17">
        <v>8.8141999999999996</v>
      </c>
      <c r="QZ53" s="17">
        <v>0</v>
      </c>
      <c r="RA53" s="17"/>
      <c r="RB53" s="17"/>
      <c r="RC53" s="17">
        <v>0</v>
      </c>
      <c r="RD53" s="17">
        <v>2.4</v>
      </c>
      <c r="RE53" s="17">
        <v>2.25</v>
      </c>
      <c r="RF53" s="17">
        <v>2.25</v>
      </c>
      <c r="RG53" s="17">
        <v>0.15</v>
      </c>
      <c r="RH53" s="17">
        <v>11.8</v>
      </c>
      <c r="RI53" s="17">
        <v>16.833010000000002</v>
      </c>
      <c r="RJ53" s="17">
        <v>19.67727</v>
      </c>
      <c r="RK53" s="17">
        <v>-7.8772700000000002</v>
      </c>
      <c r="RL53" s="17">
        <v>1.8</v>
      </c>
      <c r="RM53" s="17">
        <v>1.48</v>
      </c>
      <c r="RN53" s="17">
        <v>1.48</v>
      </c>
      <c r="RO53" s="17">
        <v>0.32</v>
      </c>
      <c r="RP53" s="17"/>
      <c r="RQ53" s="17"/>
      <c r="RR53" s="17"/>
      <c r="RS53" s="17">
        <v>0</v>
      </c>
      <c r="RT53" s="17">
        <v>4.4000000000000004</v>
      </c>
      <c r="RU53" s="17">
        <v>4.5</v>
      </c>
      <c r="RV53" s="17">
        <v>4.5</v>
      </c>
      <c r="RW53" s="17">
        <v>-0.1</v>
      </c>
      <c r="RX53" s="17">
        <v>0</v>
      </c>
      <c r="RY53" s="17"/>
      <c r="RZ53" s="17"/>
      <c r="SA53" s="17">
        <v>0</v>
      </c>
      <c r="SB53" s="17">
        <v>0</v>
      </c>
      <c r="SC53" s="17"/>
      <c r="SD53" s="17"/>
      <c r="SE53" s="17">
        <v>0</v>
      </c>
      <c r="SF53" s="17">
        <v>4.3</v>
      </c>
      <c r="SG53" s="17">
        <v>5.7</v>
      </c>
      <c r="SH53" s="17">
        <v>5.7</v>
      </c>
      <c r="SI53" s="17">
        <v>-1.4</v>
      </c>
      <c r="SJ53" s="17">
        <v>4.4000000000000004</v>
      </c>
      <c r="SK53" s="17">
        <v>2.7</v>
      </c>
      <c r="SL53" s="17">
        <v>2.7</v>
      </c>
      <c r="SM53" s="17">
        <v>1.7</v>
      </c>
      <c r="SN53" s="17">
        <v>3.1</v>
      </c>
      <c r="SO53" s="17">
        <v>3</v>
      </c>
      <c r="SP53" s="17">
        <v>3</v>
      </c>
      <c r="SQ53" s="17">
        <v>0.1</v>
      </c>
      <c r="SR53" s="17">
        <v>3.9</v>
      </c>
      <c r="SS53" s="17">
        <v>5</v>
      </c>
      <c r="ST53" s="17">
        <v>5</v>
      </c>
      <c r="SU53" s="17">
        <v>-1.1000000000000001</v>
      </c>
      <c r="SV53" s="17">
        <v>22</v>
      </c>
      <c r="SW53" s="17">
        <v>22.93</v>
      </c>
      <c r="SX53" s="17">
        <v>21</v>
      </c>
      <c r="SY53" s="17">
        <v>1</v>
      </c>
      <c r="SZ53" s="17">
        <v>40</v>
      </c>
      <c r="TA53" s="17">
        <v>45.02</v>
      </c>
      <c r="TB53" s="17">
        <v>43</v>
      </c>
      <c r="TC53" s="17">
        <v>-3</v>
      </c>
      <c r="TD53" s="17">
        <v>0</v>
      </c>
      <c r="TE53" s="17"/>
      <c r="TF53" s="17"/>
      <c r="TG53" s="17">
        <v>0</v>
      </c>
      <c r="TH53" s="17">
        <v>98.64</v>
      </c>
      <c r="TI53" s="17">
        <v>108.81</v>
      </c>
      <c r="TJ53" s="17">
        <v>44.1</v>
      </c>
      <c r="TK53" s="17">
        <v>54.54</v>
      </c>
      <c r="TL53" s="17">
        <v>113.42</v>
      </c>
      <c r="TM53" s="17">
        <v>110.46</v>
      </c>
      <c r="TN53" s="17">
        <v>50.29</v>
      </c>
      <c r="TO53" s="17">
        <v>63.13</v>
      </c>
      <c r="TP53" s="17">
        <v>16.53</v>
      </c>
      <c r="TQ53" s="17">
        <v>14.55</v>
      </c>
      <c r="TR53" s="17">
        <v>3.24</v>
      </c>
      <c r="TS53" s="17">
        <v>13.29</v>
      </c>
      <c r="TT53" s="17">
        <v>12.24</v>
      </c>
      <c r="TU53" s="17">
        <v>11.48</v>
      </c>
      <c r="TV53" s="17">
        <v>1.27</v>
      </c>
      <c r="TW53" s="17">
        <v>10.97</v>
      </c>
      <c r="TX53" s="17">
        <v>0</v>
      </c>
      <c r="TY53" s="17"/>
      <c r="TZ53" s="17"/>
      <c r="UA53" s="17">
        <v>0</v>
      </c>
      <c r="UB53" s="17">
        <v>0</v>
      </c>
      <c r="UC53" s="17">
        <v>4</v>
      </c>
      <c r="UD53" s="17">
        <v>4</v>
      </c>
      <c r="UE53" s="17">
        <v>-4</v>
      </c>
      <c r="UF53" s="17">
        <v>1.6</v>
      </c>
      <c r="UG53" s="17">
        <v>1.6</v>
      </c>
      <c r="UH53" s="17">
        <v>1.6</v>
      </c>
      <c r="UI53" s="17">
        <v>0</v>
      </c>
      <c r="UJ53" s="17"/>
      <c r="UK53" s="17"/>
      <c r="UL53" s="17"/>
      <c r="UM53" s="17">
        <v>0</v>
      </c>
      <c r="UN53" s="17">
        <v>6</v>
      </c>
      <c r="UO53" s="17">
        <v>3.5</v>
      </c>
      <c r="UP53" s="17">
        <v>3.5</v>
      </c>
      <c r="UQ53" s="17">
        <v>2.5</v>
      </c>
      <c r="UR53" s="17">
        <v>6.5</v>
      </c>
      <c r="US53" s="17">
        <v>4</v>
      </c>
      <c r="UT53" s="17">
        <v>4</v>
      </c>
      <c r="UU53" s="17">
        <v>2.5</v>
      </c>
      <c r="UV53" s="17">
        <v>6.7</v>
      </c>
      <c r="UW53" s="17">
        <v>4.0999999999999996</v>
      </c>
      <c r="UX53" s="17">
        <v>4.0999999999999996</v>
      </c>
      <c r="UY53" s="17">
        <v>2.6</v>
      </c>
      <c r="UZ53" s="17">
        <v>0</v>
      </c>
      <c r="VA53" s="17">
        <v>2.93</v>
      </c>
      <c r="VB53" s="17"/>
      <c r="VC53" s="17">
        <v>0</v>
      </c>
      <c r="VD53" s="17">
        <v>0</v>
      </c>
      <c r="VE53" s="17"/>
      <c r="VF53" s="17"/>
      <c r="VG53" s="17">
        <v>0</v>
      </c>
      <c r="VH53" s="17">
        <v>0</v>
      </c>
      <c r="VI53" s="17"/>
      <c r="VJ53" s="17"/>
      <c r="VK53" s="17">
        <v>0</v>
      </c>
      <c r="VL53" s="17">
        <v>0</v>
      </c>
      <c r="VM53" s="17"/>
      <c r="VN53" s="17"/>
      <c r="VO53" s="17">
        <v>0</v>
      </c>
      <c r="VP53" s="17">
        <v>0.6</v>
      </c>
      <c r="VQ53" s="17">
        <v>0.6</v>
      </c>
      <c r="VR53" s="17">
        <v>0.6</v>
      </c>
      <c r="VS53" s="17">
        <v>0</v>
      </c>
      <c r="VT53" s="17">
        <v>92.4</v>
      </c>
      <c r="VU53" s="17">
        <v>84.65</v>
      </c>
      <c r="VV53" s="17">
        <v>91</v>
      </c>
      <c r="VW53" s="17">
        <v>1.4</v>
      </c>
      <c r="VX53" s="17">
        <v>107.3</v>
      </c>
      <c r="VY53" s="17">
        <v>112.98</v>
      </c>
      <c r="VZ53" s="17">
        <v>99</v>
      </c>
      <c r="WA53" s="17">
        <v>8.3000000000000007</v>
      </c>
      <c r="WB53" s="17">
        <v>0</v>
      </c>
      <c r="WC53" s="17"/>
      <c r="WD53" s="17"/>
      <c r="WE53" s="17">
        <v>0</v>
      </c>
      <c r="WF53" s="17">
        <v>3.9</v>
      </c>
      <c r="WG53" s="17">
        <v>4.2</v>
      </c>
      <c r="WH53" s="17">
        <v>4.2</v>
      </c>
      <c r="WI53" s="17">
        <v>-0.3</v>
      </c>
      <c r="WJ53" s="17">
        <v>2.2999999999999998</v>
      </c>
      <c r="WK53" s="17">
        <v>1.1499999999999999</v>
      </c>
      <c r="WL53" s="17">
        <v>1.1499999999999999</v>
      </c>
      <c r="WM53" s="17">
        <v>1.1499999999999999</v>
      </c>
      <c r="WN53" s="17">
        <v>2.4</v>
      </c>
      <c r="WO53" s="17">
        <v>2.2999999999999998</v>
      </c>
      <c r="WP53" s="17">
        <v>2.2999999999999998</v>
      </c>
      <c r="WQ53" s="17">
        <v>0.1</v>
      </c>
      <c r="WR53" s="17">
        <v>1</v>
      </c>
      <c r="WS53" s="17">
        <v>1.3</v>
      </c>
      <c r="WT53" s="17">
        <v>1.3</v>
      </c>
      <c r="WU53" s="17">
        <v>-0.3</v>
      </c>
      <c r="WV53" s="17">
        <v>0</v>
      </c>
      <c r="WW53" s="17"/>
      <c r="WX53" s="17"/>
      <c r="WY53" s="17">
        <v>0</v>
      </c>
      <c r="WZ53" s="17">
        <v>6.4</v>
      </c>
      <c r="XA53" s="17">
        <v>6.8</v>
      </c>
      <c r="XB53" s="17">
        <v>6.8</v>
      </c>
      <c r="XC53" s="17">
        <v>-0.4</v>
      </c>
      <c r="XD53" s="17">
        <v>18.100000000000001</v>
      </c>
      <c r="XE53" s="17">
        <v>17.391300000000001</v>
      </c>
      <c r="XF53" s="17">
        <v>17.391300000000001</v>
      </c>
      <c r="XG53" s="17">
        <v>0.7087</v>
      </c>
      <c r="XH53" s="17">
        <v>10</v>
      </c>
      <c r="XI53" s="17">
        <v>10</v>
      </c>
      <c r="XJ53" s="17">
        <v>10</v>
      </c>
      <c r="XK53" s="17">
        <v>0</v>
      </c>
      <c r="XL53" s="17">
        <v>8.9</v>
      </c>
      <c r="XM53" s="17">
        <v>9</v>
      </c>
      <c r="XN53" s="17">
        <v>10.8</v>
      </c>
      <c r="XO53" s="17">
        <v>-1.9</v>
      </c>
      <c r="XP53" s="17"/>
      <c r="XQ53" s="17"/>
      <c r="XR53" s="17"/>
      <c r="XS53" s="17">
        <v>0</v>
      </c>
      <c r="XT53" s="17"/>
      <c r="XU53" s="17"/>
      <c r="XV53" s="17"/>
      <c r="XW53" s="17">
        <v>0</v>
      </c>
      <c r="XX53" s="17">
        <v>16.3</v>
      </c>
      <c r="XY53" s="17">
        <v>19</v>
      </c>
      <c r="XZ53" s="17">
        <v>14</v>
      </c>
      <c r="YA53" s="17">
        <v>2.2999999999999998</v>
      </c>
      <c r="YB53" s="17">
        <v>15.1</v>
      </c>
      <c r="YC53" s="17">
        <v>19</v>
      </c>
      <c r="YD53" s="17">
        <v>19</v>
      </c>
      <c r="YE53" s="17">
        <v>-3.9</v>
      </c>
      <c r="YF53" s="17">
        <v>6.8</v>
      </c>
      <c r="YG53" s="17">
        <v>8.1199999999999992</v>
      </c>
      <c r="YH53" s="17">
        <v>8.1199999999999992</v>
      </c>
      <c r="YI53" s="17">
        <v>-1.32</v>
      </c>
      <c r="YJ53" s="17">
        <v>9.4</v>
      </c>
      <c r="YK53" s="17"/>
      <c r="YL53" s="17"/>
      <c r="YM53" s="17">
        <v>9.4</v>
      </c>
      <c r="YN53" s="17">
        <v>12.8</v>
      </c>
      <c r="YO53" s="17">
        <v>12</v>
      </c>
      <c r="YP53" s="17">
        <v>12</v>
      </c>
      <c r="YQ53" s="17">
        <v>0.8</v>
      </c>
    </row>
    <row r="54" spans="1:667" ht="24" customHeight="1" x14ac:dyDescent="0.25">
      <c r="A54" s="1"/>
      <c r="B54" s="16" t="s">
        <v>55</v>
      </c>
      <c r="C54" s="16" t="s">
        <v>951</v>
      </c>
      <c r="D54" s="17">
        <v>102.7</v>
      </c>
      <c r="E54" s="17">
        <v>87.365769999999998</v>
      </c>
      <c r="F54" s="17">
        <v>101.06425</v>
      </c>
      <c r="G54" s="17">
        <v>1.63575</v>
      </c>
      <c r="H54" s="17">
        <v>648.6</v>
      </c>
      <c r="I54" s="17">
        <v>649.92602999999997</v>
      </c>
      <c r="J54" s="17">
        <v>649.92602999999997</v>
      </c>
      <c r="K54" s="17">
        <v>-1.32603</v>
      </c>
      <c r="L54" s="17">
        <v>216.7</v>
      </c>
      <c r="M54" s="17">
        <v>210.41108</v>
      </c>
      <c r="N54" s="17">
        <v>210.41108</v>
      </c>
      <c r="O54" s="17">
        <v>6.2889200000000001</v>
      </c>
      <c r="P54" s="17"/>
      <c r="Q54" s="17"/>
      <c r="R54" s="17"/>
      <c r="S54" s="17">
        <v>0</v>
      </c>
      <c r="T54" s="17"/>
      <c r="U54" s="17"/>
      <c r="V54" s="17"/>
      <c r="W54" s="17">
        <v>0</v>
      </c>
      <c r="X54" s="17">
        <v>0</v>
      </c>
      <c r="Y54" s="17">
        <v>41.324750000000002</v>
      </c>
      <c r="Z54" s="17"/>
      <c r="AA54" s="17">
        <v>0</v>
      </c>
      <c r="AB54" s="17">
        <v>0</v>
      </c>
      <c r="AC54" s="17">
        <v>89</v>
      </c>
      <c r="AD54" s="17">
        <v>86.093000000000004</v>
      </c>
      <c r="AE54" s="17">
        <v>-86.093000000000004</v>
      </c>
      <c r="AF54" s="17"/>
      <c r="AG54" s="17"/>
      <c r="AH54" s="17"/>
      <c r="AI54" s="17">
        <v>0</v>
      </c>
      <c r="AJ54" s="17">
        <v>0</v>
      </c>
      <c r="AK54" s="17"/>
      <c r="AL54" s="17"/>
      <c r="AM54" s="17">
        <v>0</v>
      </c>
      <c r="AN54" s="17">
        <v>179.3</v>
      </c>
      <c r="AO54" s="17">
        <v>190.92008999999999</v>
      </c>
      <c r="AP54" s="17">
        <v>190.92</v>
      </c>
      <c r="AQ54" s="17">
        <v>-11.62</v>
      </c>
      <c r="AR54" s="17">
        <v>196</v>
      </c>
      <c r="AS54" s="17">
        <v>190.92008999999999</v>
      </c>
      <c r="AT54" s="17">
        <v>190.92</v>
      </c>
      <c r="AU54" s="17">
        <v>5.08</v>
      </c>
      <c r="AV54" s="17">
        <v>195.1</v>
      </c>
      <c r="AW54" s="17">
        <v>190.92008999999999</v>
      </c>
      <c r="AX54" s="17">
        <v>190.92</v>
      </c>
      <c r="AY54" s="17">
        <v>4.18</v>
      </c>
      <c r="AZ54" s="17">
        <v>272.60000000000002</v>
      </c>
      <c r="BA54" s="17">
        <v>287.24013000000002</v>
      </c>
      <c r="BB54" s="17">
        <v>287.24</v>
      </c>
      <c r="BC54" s="17">
        <v>-14.64</v>
      </c>
      <c r="BD54" s="17">
        <v>202.7</v>
      </c>
      <c r="BE54" s="17">
        <v>206.04143999999999</v>
      </c>
      <c r="BF54" s="17">
        <v>206.04143999999999</v>
      </c>
      <c r="BG54" s="17">
        <v>-3.34144</v>
      </c>
      <c r="BH54" s="17">
        <v>103.1</v>
      </c>
      <c r="BI54" s="17">
        <v>103.33009</v>
      </c>
      <c r="BJ54" s="17">
        <v>103.33009</v>
      </c>
      <c r="BK54" s="17">
        <v>-0.23008999999999999</v>
      </c>
      <c r="BL54" s="17">
        <v>170</v>
      </c>
      <c r="BM54" s="17">
        <v>106.42768</v>
      </c>
      <c r="BN54" s="17">
        <v>549.25711999999999</v>
      </c>
      <c r="BO54" s="17">
        <v>-379.25711999999999</v>
      </c>
      <c r="BP54" s="17">
        <v>4.2</v>
      </c>
      <c r="BQ54" s="17">
        <v>3.8975900000000001</v>
      </c>
      <c r="BR54" s="17">
        <v>3.8975900000000001</v>
      </c>
      <c r="BS54" s="17">
        <v>0.30241000000000001</v>
      </c>
      <c r="BT54" s="17"/>
      <c r="BU54" s="17"/>
      <c r="BV54" s="17"/>
      <c r="BW54" s="17">
        <v>0</v>
      </c>
      <c r="BX54" s="17"/>
      <c r="BY54" s="17"/>
      <c r="BZ54" s="17"/>
      <c r="CA54" s="17">
        <v>0</v>
      </c>
      <c r="CB54" s="17"/>
      <c r="CC54" s="17"/>
      <c r="CD54" s="17"/>
      <c r="CE54" s="17">
        <v>0</v>
      </c>
      <c r="CF54" s="17">
        <v>112.3</v>
      </c>
      <c r="CG54" s="17">
        <v>114.00626</v>
      </c>
      <c r="CH54" s="17">
        <v>114.00626</v>
      </c>
      <c r="CI54" s="17">
        <v>-1.7062600000000001</v>
      </c>
      <c r="CJ54" s="17">
        <v>7.9</v>
      </c>
      <c r="CK54" s="17">
        <v>7.0908199999999999</v>
      </c>
      <c r="CL54" s="17">
        <v>7.0908199999999999</v>
      </c>
      <c r="CM54" s="17">
        <v>0.80918000000000001</v>
      </c>
      <c r="CN54" s="17">
        <v>5.2</v>
      </c>
      <c r="CO54" s="17">
        <v>3.8075999999999999</v>
      </c>
      <c r="CP54" s="17">
        <v>3.8075999999999999</v>
      </c>
      <c r="CQ54" s="17">
        <v>1.3924000000000001</v>
      </c>
      <c r="CR54" s="17">
        <v>22.5</v>
      </c>
      <c r="CS54" s="17">
        <v>22.280850000000001</v>
      </c>
      <c r="CT54" s="17">
        <v>22.280850000000001</v>
      </c>
      <c r="CU54" s="17">
        <v>0.21915000000000001</v>
      </c>
      <c r="CV54" s="17">
        <v>100.1</v>
      </c>
      <c r="CW54" s="17">
        <v>54.198210000000003</v>
      </c>
      <c r="CX54" s="17">
        <v>73.702929999999995</v>
      </c>
      <c r="CY54" s="17">
        <v>26.397069999999999</v>
      </c>
      <c r="CZ54" s="17">
        <v>104.2</v>
      </c>
      <c r="DA54" s="17">
        <v>96.63261</v>
      </c>
      <c r="DB54" s="17">
        <v>78.424940000000007</v>
      </c>
      <c r="DC54" s="17">
        <v>25.77506</v>
      </c>
      <c r="DD54" s="17"/>
      <c r="DE54" s="17"/>
      <c r="DF54" s="17"/>
      <c r="DG54" s="17">
        <v>0</v>
      </c>
      <c r="DH54" s="17">
        <v>0</v>
      </c>
      <c r="DI54" s="17"/>
      <c r="DJ54" s="17"/>
      <c r="DK54" s="17">
        <v>0</v>
      </c>
      <c r="DL54" s="17"/>
      <c r="DM54" s="17"/>
      <c r="DN54" s="17">
        <v>6.5</v>
      </c>
      <c r="DO54" s="17">
        <v>-6.5</v>
      </c>
      <c r="DP54" s="17">
        <v>6.5</v>
      </c>
      <c r="DQ54" s="17">
        <v>6.39</v>
      </c>
      <c r="DR54" s="17">
        <v>6.39</v>
      </c>
      <c r="DS54" s="17">
        <v>0.11</v>
      </c>
      <c r="DT54" s="17">
        <v>0</v>
      </c>
      <c r="DU54" s="17"/>
      <c r="DV54" s="17">
        <v>203.91318999999999</v>
      </c>
      <c r="DW54" s="17">
        <v>-203.91318999999999</v>
      </c>
      <c r="DX54" s="17">
        <v>28.6</v>
      </c>
      <c r="DY54" s="17">
        <v>37.056959999999997</v>
      </c>
      <c r="DZ54" s="17">
        <v>33.365459999999999</v>
      </c>
      <c r="EA54" s="17">
        <v>-4.76546</v>
      </c>
      <c r="EB54" s="17">
        <v>83.7</v>
      </c>
      <c r="EC54" s="17">
        <v>66.666659999999993</v>
      </c>
      <c r="ED54" s="17">
        <v>75</v>
      </c>
      <c r="EE54" s="17">
        <v>8.6999999999999993</v>
      </c>
      <c r="EF54" s="17">
        <v>19.100000000000001</v>
      </c>
      <c r="EG54" s="17">
        <v>24.03586</v>
      </c>
      <c r="EH54" s="17">
        <v>20.62593</v>
      </c>
      <c r="EI54" s="17">
        <v>-1.52593</v>
      </c>
      <c r="EJ54" s="17">
        <v>17.399999999999999</v>
      </c>
      <c r="EK54" s="17">
        <v>18.87548</v>
      </c>
      <c r="EL54" s="17">
        <v>18.87548</v>
      </c>
      <c r="EM54" s="17">
        <v>-1.4754799999999999</v>
      </c>
      <c r="EN54" s="17">
        <v>12.9</v>
      </c>
      <c r="EO54" s="17">
        <v>12.761900000000001</v>
      </c>
      <c r="EP54" s="17">
        <v>12.761900000000001</v>
      </c>
      <c r="EQ54" s="17">
        <v>0.1381</v>
      </c>
      <c r="ER54" s="17">
        <v>57.3</v>
      </c>
      <c r="ES54" s="17">
        <v>61.99635</v>
      </c>
      <c r="ET54" s="17">
        <v>61.99635</v>
      </c>
      <c r="EU54" s="17">
        <v>-4.6963499999999998</v>
      </c>
      <c r="EV54" s="17">
        <v>178.6</v>
      </c>
      <c r="EW54" s="17">
        <v>184.74316999999999</v>
      </c>
      <c r="EX54" s="17">
        <v>184.74316999999999</v>
      </c>
      <c r="EY54" s="17">
        <v>-6.1431699999999996</v>
      </c>
      <c r="EZ54" s="17">
        <v>179.3</v>
      </c>
      <c r="FA54" s="17">
        <v>184.74316999999999</v>
      </c>
      <c r="FB54" s="17">
        <v>184.74316999999999</v>
      </c>
      <c r="FC54" s="17">
        <v>-5.4431700000000003</v>
      </c>
      <c r="FD54" s="17">
        <v>180.6</v>
      </c>
      <c r="FE54" s="17">
        <v>185.29795999999999</v>
      </c>
      <c r="FF54" s="17">
        <v>185.29795999999999</v>
      </c>
      <c r="FG54" s="17">
        <v>-4.6979600000000001</v>
      </c>
      <c r="FH54" s="17">
        <v>87.1</v>
      </c>
      <c r="FI54" s="17">
        <v>87.983080000000001</v>
      </c>
      <c r="FJ54" s="17">
        <v>48.807450000000003</v>
      </c>
      <c r="FK54" s="17">
        <v>38.292549999999999</v>
      </c>
      <c r="FL54" s="17">
        <v>29.6</v>
      </c>
      <c r="FM54" s="17">
        <v>45</v>
      </c>
      <c r="FN54" s="17"/>
      <c r="FO54" s="17">
        <v>29.6</v>
      </c>
      <c r="FP54" s="17">
        <v>18.600000000000001</v>
      </c>
      <c r="FQ54" s="17">
        <v>23.071429999999999</v>
      </c>
      <c r="FR54" s="17">
        <v>23.06963</v>
      </c>
      <c r="FS54" s="17">
        <v>-4.4696300000000004</v>
      </c>
      <c r="FT54" s="17">
        <v>16.399999999999999</v>
      </c>
      <c r="FU54" s="17">
        <v>14.510630000000001</v>
      </c>
      <c r="FV54" s="17">
        <v>14.510630000000001</v>
      </c>
      <c r="FW54" s="17">
        <v>1.88937</v>
      </c>
      <c r="FX54" s="17">
        <v>67.099999999999994</v>
      </c>
      <c r="FY54" s="17">
        <v>67.280060000000006</v>
      </c>
      <c r="FZ54" s="17">
        <v>47.668390000000002</v>
      </c>
      <c r="GA54" s="17">
        <v>19.431609999999999</v>
      </c>
      <c r="GB54" s="17"/>
      <c r="GC54" s="17"/>
      <c r="GD54" s="17"/>
      <c r="GE54" s="17">
        <v>0</v>
      </c>
      <c r="GF54" s="17"/>
      <c r="GG54" s="17"/>
      <c r="GH54" s="17"/>
      <c r="GI54" s="17">
        <v>0</v>
      </c>
      <c r="GJ54" s="17">
        <v>6.3</v>
      </c>
      <c r="GK54" s="17">
        <v>6.8787000000000003</v>
      </c>
      <c r="GL54" s="17">
        <v>6.8787000000000003</v>
      </c>
      <c r="GM54" s="17">
        <v>-0.57869999999999999</v>
      </c>
      <c r="GN54" s="17">
        <v>112.8</v>
      </c>
      <c r="GO54" s="17">
        <v>105.02809999999999</v>
      </c>
      <c r="GP54" s="17">
        <v>86.903199999999998</v>
      </c>
      <c r="GQ54" s="17">
        <v>25.896799999999999</v>
      </c>
      <c r="GR54" s="17"/>
      <c r="GS54" s="17"/>
      <c r="GT54" s="17"/>
      <c r="GU54" s="17">
        <v>0</v>
      </c>
      <c r="GV54" s="17"/>
      <c r="GW54" s="17"/>
      <c r="GX54" s="17"/>
      <c r="GY54" s="17">
        <v>0</v>
      </c>
      <c r="GZ54" s="17"/>
      <c r="HA54" s="17"/>
      <c r="HB54" s="17"/>
      <c r="HC54" s="17">
        <v>0</v>
      </c>
      <c r="HD54" s="17"/>
      <c r="HE54" s="17"/>
      <c r="HF54" s="17"/>
      <c r="HG54" s="17">
        <v>0</v>
      </c>
      <c r="HH54" s="17">
        <v>47.3</v>
      </c>
      <c r="HI54" s="17">
        <v>66.875900000000001</v>
      </c>
      <c r="HJ54" s="17">
        <v>69.361580000000004</v>
      </c>
      <c r="HK54" s="17">
        <v>-22.061579999999999</v>
      </c>
      <c r="HL54" s="17">
        <v>25.6</v>
      </c>
      <c r="HM54" s="17"/>
      <c r="HN54" s="17"/>
      <c r="HO54" s="17">
        <v>25.6</v>
      </c>
      <c r="HP54" s="17"/>
      <c r="HQ54" s="17"/>
      <c r="HR54" s="17"/>
      <c r="HS54" s="17">
        <v>0</v>
      </c>
      <c r="HT54" s="17">
        <v>42.6</v>
      </c>
      <c r="HU54" s="17">
        <v>45.291899999999998</v>
      </c>
      <c r="HV54" s="17">
        <v>45.291899999999998</v>
      </c>
      <c r="HW54" s="17">
        <v>-2.6919</v>
      </c>
      <c r="HX54" s="17"/>
      <c r="HY54" s="17"/>
      <c r="HZ54" s="17"/>
      <c r="IA54" s="17">
        <v>0</v>
      </c>
      <c r="IB54" s="17"/>
      <c r="IC54" s="17"/>
      <c r="ID54" s="17"/>
      <c r="IE54" s="17">
        <v>0</v>
      </c>
      <c r="IF54" s="17"/>
      <c r="IG54" s="17"/>
      <c r="IH54" s="17"/>
      <c r="II54" s="17">
        <v>0</v>
      </c>
      <c r="IJ54" s="17">
        <v>70.73</v>
      </c>
      <c r="IK54" s="17">
        <v>132.06828999999999</v>
      </c>
      <c r="IL54" s="17">
        <v>42.568890000000003</v>
      </c>
      <c r="IM54" s="17">
        <v>28.161110000000001</v>
      </c>
      <c r="IN54" s="17">
        <v>170.27</v>
      </c>
      <c r="IO54" s="17">
        <v>177.33394999999999</v>
      </c>
      <c r="IP54" s="17">
        <v>179.29354000000001</v>
      </c>
      <c r="IQ54" s="17">
        <v>-9.0235400000000006</v>
      </c>
      <c r="IR54" s="17">
        <v>168.2</v>
      </c>
      <c r="IS54" s="17">
        <v>177.33394999999999</v>
      </c>
      <c r="IT54" s="17">
        <v>179.29354000000001</v>
      </c>
      <c r="IU54" s="17">
        <v>-11.093540000000001</v>
      </c>
      <c r="IV54" s="17">
        <v>200.53</v>
      </c>
      <c r="IW54" s="17">
        <v>177.33394999999999</v>
      </c>
      <c r="IX54" s="17">
        <v>179.29354000000001</v>
      </c>
      <c r="IY54" s="17">
        <v>21.236460000000001</v>
      </c>
      <c r="IZ54" s="17">
        <v>259.88</v>
      </c>
      <c r="JA54" s="17">
        <v>266.79971999999998</v>
      </c>
      <c r="JB54" s="17">
        <v>269.74794000000003</v>
      </c>
      <c r="JC54" s="17">
        <v>-9.8679400000000008</v>
      </c>
      <c r="JD54" s="17">
        <v>69.790000000000006</v>
      </c>
      <c r="JE54" s="17">
        <v>73.334350000000001</v>
      </c>
      <c r="JF54" s="17">
        <v>73.334350000000001</v>
      </c>
      <c r="JG54" s="17">
        <v>-3.5443500000000001</v>
      </c>
      <c r="JH54" s="17">
        <v>34.11</v>
      </c>
      <c r="JI54" s="17">
        <v>36.777279999999998</v>
      </c>
      <c r="JJ54" s="17">
        <v>36.777279999999998</v>
      </c>
      <c r="JK54" s="17">
        <v>-2.6672799999999999</v>
      </c>
      <c r="JL54" s="17">
        <v>0</v>
      </c>
      <c r="JM54" s="17"/>
      <c r="JN54" s="17"/>
      <c r="JO54" s="17">
        <v>0</v>
      </c>
      <c r="JP54" s="17">
        <v>0</v>
      </c>
      <c r="JQ54" s="17"/>
      <c r="JR54" s="17"/>
      <c r="JS54" s="17">
        <v>0</v>
      </c>
      <c r="JT54" s="17"/>
      <c r="JU54" s="17"/>
      <c r="JV54" s="17"/>
      <c r="JW54" s="17">
        <v>0</v>
      </c>
      <c r="JX54" s="17"/>
      <c r="JY54" s="17"/>
      <c r="JZ54" s="17"/>
      <c r="KA54" s="17">
        <v>0</v>
      </c>
      <c r="KB54" s="17"/>
      <c r="KC54" s="17"/>
      <c r="KD54" s="17"/>
      <c r="KE54" s="17">
        <v>0</v>
      </c>
      <c r="KF54" s="17"/>
      <c r="KG54" s="17"/>
      <c r="KH54" s="17"/>
      <c r="KI54" s="17">
        <v>0</v>
      </c>
      <c r="KJ54" s="17">
        <v>4.5</v>
      </c>
      <c r="KK54" s="17"/>
      <c r="KL54" s="17"/>
      <c r="KM54" s="17">
        <v>4.5</v>
      </c>
      <c r="KN54" s="17">
        <v>0.1</v>
      </c>
      <c r="KO54" s="17">
        <v>1.84476</v>
      </c>
      <c r="KP54" s="17">
        <v>1.84476</v>
      </c>
      <c r="KQ54" s="17">
        <v>-1.7447600000000001</v>
      </c>
      <c r="KR54" s="17">
        <v>119.2</v>
      </c>
      <c r="KS54" s="17">
        <v>134.7285</v>
      </c>
      <c r="KT54" s="17">
        <v>41.056420000000003</v>
      </c>
      <c r="KU54" s="17">
        <v>78.14358</v>
      </c>
      <c r="KV54" s="17">
        <v>83</v>
      </c>
      <c r="KW54" s="17">
        <v>118.41072</v>
      </c>
      <c r="KX54" s="17">
        <v>112.61405999999999</v>
      </c>
      <c r="KY54" s="17">
        <v>-29.614059999999998</v>
      </c>
      <c r="KZ54" s="17">
        <v>41.5</v>
      </c>
      <c r="LA54" s="17">
        <v>66.809659999999994</v>
      </c>
      <c r="LB54" s="17">
        <v>66.809659999999994</v>
      </c>
      <c r="LC54" s="17">
        <v>-25.309660000000001</v>
      </c>
      <c r="LD54" s="17">
        <v>36.200000000000003</v>
      </c>
      <c r="LE54" s="17">
        <v>48.179349999999999</v>
      </c>
      <c r="LF54" s="17">
        <v>48.179349999999999</v>
      </c>
      <c r="LG54" s="17">
        <v>-11.97935</v>
      </c>
      <c r="LH54" s="17">
        <v>30.6</v>
      </c>
      <c r="LI54" s="17">
        <v>29.806760000000001</v>
      </c>
      <c r="LJ54" s="17">
        <v>29.806760000000001</v>
      </c>
      <c r="LK54" s="17">
        <v>0.79323999999999995</v>
      </c>
      <c r="LL54" s="17">
        <v>116.7</v>
      </c>
      <c r="LM54" s="17">
        <v>114.15203</v>
      </c>
      <c r="LN54" s="17">
        <v>114.15203</v>
      </c>
      <c r="LO54" s="17">
        <v>2.5479699999999998</v>
      </c>
      <c r="LP54" s="17">
        <v>48.5</v>
      </c>
      <c r="LQ54" s="17">
        <v>45.993009999999998</v>
      </c>
      <c r="LR54" s="17"/>
      <c r="LS54" s="17">
        <v>48.5</v>
      </c>
      <c r="LT54" s="17">
        <v>49.3</v>
      </c>
      <c r="LU54" s="17">
        <v>49.666240000000002</v>
      </c>
      <c r="LV54" s="17">
        <v>49.666240000000002</v>
      </c>
      <c r="LW54" s="17">
        <v>-0.36624000000000001</v>
      </c>
      <c r="LX54" s="17">
        <v>140.6</v>
      </c>
      <c r="LY54" s="17">
        <v>153.15676999999999</v>
      </c>
      <c r="LZ54" s="17">
        <v>153.60768999999999</v>
      </c>
      <c r="MA54" s="17">
        <v>-13.00769</v>
      </c>
      <c r="MB54" s="17">
        <v>142.80000000000001</v>
      </c>
      <c r="MC54" s="17">
        <v>153.15676999999999</v>
      </c>
      <c r="MD54" s="17">
        <v>153.60768999999999</v>
      </c>
      <c r="ME54" s="17">
        <v>-10.807689999999999</v>
      </c>
      <c r="MF54" s="17">
        <v>167.1</v>
      </c>
      <c r="MG54" s="17">
        <v>153.61670000000001</v>
      </c>
      <c r="MH54" s="17">
        <v>154.06897000000001</v>
      </c>
      <c r="MI54" s="17">
        <v>13.031029999999999</v>
      </c>
      <c r="MJ54" s="17">
        <v>182.4</v>
      </c>
      <c r="MK54" s="17">
        <v>176.36183</v>
      </c>
      <c r="ML54" s="17">
        <v>176.36183</v>
      </c>
      <c r="MM54" s="17">
        <v>6.03817</v>
      </c>
      <c r="MN54" s="17">
        <v>0</v>
      </c>
      <c r="MO54" s="17"/>
      <c r="MP54" s="17"/>
      <c r="MQ54" s="17">
        <v>0</v>
      </c>
      <c r="MR54" s="17"/>
      <c r="MS54" s="17"/>
      <c r="MT54" s="17"/>
      <c r="MU54" s="17">
        <v>0</v>
      </c>
      <c r="MV54" s="17">
        <v>0</v>
      </c>
      <c r="MW54" s="17"/>
      <c r="MX54" s="17"/>
      <c r="MY54" s="17">
        <v>0</v>
      </c>
      <c r="MZ54" s="17"/>
      <c r="NA54" s="17"/>
      <c r="NB54" s="17"/>
      <c r="NC54" s="17">
        <v>0</v>
      </c>
      <c r="ND54" s="17">
        <v>209</v>
      </c>
      <c r="NE54" s="17">
        <v>205.29381000000001</v>
      </c>
      <c r="NF54" s="17">
        <v>205.29381000000001</v>
      </c>
      <c r="NG54" s="17">
        <v>3.7061899999999999</v>
      </c>
      <c r="NH54" s="17">
        <v>101.1</v>
      </c>
      <c r="NI54" s="17">
        <v>102.95515</v>
      </c>
      <c r="NJ54" s="17">
        <v>102.95515</v>
      </c>
      <c r="NK54" s="17">
        <v>-1.8551500000000001</v>
      </c>
      <c r="NL54" s="17">
        <v>8.1999999999999993</v>
      </c>
      <c r="NM54" s="17">
        <v>7.5354299999999999</v>
      </c>
      <c r="NN54" s="17">
        <v>7.5354299999999999</v>
      </c>
      <c r="NO54" s="17">
        <v>0.66456999999999999</v>
      </c>
      <c r="NP54" s="17">
        <v>5.3</v>
      </c>
      <c r="NQ54" s="17">
        <v>4.9991700000000003</v>
      </c>
      <c r="NR54" s="17">
        <v>4.9991700000000003</v>
      </c>
      <c r="NS54" s="17">
        <v>0.30082999999999999</v>
      </c>
      <c r="NT54" s="17">
        <v>121.5</v>
      </c>
      <c r="NU54" s="17">
        <v>112.65</v>
      </c>
      <c r="NV54" s="17">
        <v>80.761099999999999</v>
      </c>
      <c r="NW54" s="17">
        <v>40.738900000000001</v>
      </c>
      <c r="NX54" s="17">
        <v>0</v>
      </c>
      <c r="NY54" s="17"/>
      <c r="NZ54" s="17"/>
      <c r="OA54" s="17">
        <v>0</v>
      </c>
      <c r="OB54" s="17">
        <v>0</v>
      </c>
      <c r="OC54" s="17">
        <v>4.63</v>
      </c>
      <c r="OD54" s="17"/>
      <c r="OE54" s="17">
        <v>0</v>
      </c>
      <c r="OF54" s="17">
        <v>0</v>
      </c>
      <c r="OG54" s="17"/>
      <c r="OH54" s="17"/>
      <c r="OI54" s="17">
        <v>0</v>
      </c>
      <c r="OJ54" s="17">
        <v>5.3</v>
      </c>
      <c r="OK54" s="17">
        <v>10.16882</v>
      </c>
      <c r="OL54" s="17">
        <v>20.33764</v>
      </c>
      <c r="OM54" s="17">
        <v>-15.03764</v>
      </c>
      <c r="ON54" s="17"/>
      <c r="OO54" s="17"/>
      <c r="OP54" s="17"/>
      <c r="OQ54" s="17">
        <v>0</v>
      </c>
      <c r="OR54" s="17"/>
      <c r="OS54" s="17"/>
      <c r="OT54" s="17"/>
      <c r="OU54" s="17">
        <v>0</v>
      </c>
      <c r="OV54" s="17">
        <v>0</v>
      </c>
      <c r="OW54" s="17"/>
      <c r="OX54" s="17"/>
      <c r="OY54" s="17">
        <v>0</v>
      </c>
      <c r="OZ54" s="17">
        <v>0</v>
      </c>
      <c r="PA54" s="17"/>
      <c r="PB54" s="17"/>
      <c r="PC54" s="17">
        <v>0</v>
      </c>
      <c r="PD54" s="17">
        <v>1</v>
      </c>
      <c r="PE54" s="17">
        <v>0.46</v>
      </c>
      <c r="PF54" s="17">
        <v>0.46</v>
      </c>
      <c r="PG54" s="17">
        <v>0.54</v>
      </c>
      <c r="PH54" s="17">
        <v>0.9</v>
      </c>
      <c r="PI54" s="17">
        <v>1.4</v>
      </c>
      <c r="PJ54" s="17">
        <v>1.4</v>
      </c>
      <c r="PK54" s="17">
        <v>-0.5</v>
      </c>
      <c r="PL54" s="17">
        <v>2.6</v>
      </c>
      <c r="PM54" s="17">
        <v>2.4</v>
      </c>
      <c r="PN54" s="17">
        <v>2.4</v>
      </c>
      <c r="PO54" s="17">
        <v>0.2</v>
      </c>
      <c r="PP54" s="17">
        <v>18.8</v>
      </c>
      <c r="PQ54" s="17">
        <v>14.58602</v>
      </c>
      <c r="PR54" s="17">
        <v>4.5381299999999998</v>
      </c>
      <c r="PS54" s="17">
        <v>14.26187</v>
      </c>
      <c r="PT54" s="17">
        <v>3.4</v>
      </c>
      <c r="PU54" s="17">
        <v>3.12</v>
      </c>
      <c r="PV54" s="17">
        <v>3.12</v>
      </c>
      <c r="PW54" s="17">
        <v>0.28000000000000003</v>
      </c>
      <c r="PX54" s="17"/>
      <c r="PY54" s="17">
        <v>3.1</v>
      </c>
      <c r="PZ54" s="17">
        <v>3.1</v>
      </c>
      <c r="QA54" s="17">
        <v>-3.1</v>
      </c>
      <c r="QB54" s="17">
        <v>3.6</v>
      </c>
      <c r="QC54" s="17">
        <v>3.5</v>
      </c>
      <c r="QD54" s="17">
        <v>3.5</v>
      </c>
      <c r="QE54" s="17">
        <v>0.1</v>
      </c>
      <c r="QF54" s="17">
        <v>14.8</v>
      </c>
      <c r="QG54" s="17">
        <v>14.975849999999999</v>
      </c>
      <c r="QH54" s="17">
        <v>14.975849999999999</v>
      </c>
      <c r="QI54" s="17">
        <v>-0.17585000000000001</v>
      </c>
      <c r="QJ54" s="17">
        <v>0</v>
      </c>
      <c r="QK54" s="17"/>
      <c r="QL54" s="17"/>
      <c r="QM54" s="17">
        <v>0</v>
      </c>
      <c r="QN54" s="17">
        <v>0</v>
      </c>
      <c r="QO54" s="17"/>
      <c r="QP54" s="17"/>
      <c r="QQ54" s="17">
        <v>0</v>
      </c>
      <c r="QR54" s="17">
        <v>30.6</v>
      </c>
      <c r="QS54" s="17">
        <v>25.64</v>
      </c>
      <c r="QT54" s="17">
        <v>23.734400000000001</v>
      </c>
      <c r="QU54" s="17">
        <v>6.8655999999999997</v>
      </c>
      <c r="QV54" s="17">
        <v>81.3</v>
      </c>
      <c r="QW54" s="17">
        <v>73.56</v>
      </c>
      <c r="QX54" s="17">
        <v>70.8369</v>
      </c>
      <c r="QY54" s="17">
        <v>10.463100000000001</v>
      </c>
      <c r="QZ54" s="17">
        <v>0</v>
      </c>
      <c r="RA54" s="17"/>
      <c r="RB54" s="17"/>
      <c r="RC54" s="17">
        <v>0</v>
      </c>
      <c r="RD54" s="17">
        <v>2.4</v>
      </c>
      <c r="RE54" s="17">
        <v>2.25</v>
      </c>
      <c r="RF54" s="17">
        <v>2.25</v>
      </c>
      <c r="RG54" s="17">
        <v>0.15</v>
      </c>
      <c r="RH54" s="17">
        <v>11.3</v>
      </c>
      <c r="RI54" s="17">
        <v>16.780850000000001</v>
      </c>
      <c r="RJ54" s="17">
        <v>19.67727</v>
      </c>
      <c r="RK54" s="17">
        <v>-8.3772699999999993</v>
      </c>
      <c r="RL54" s="17">
        <v>1.8</v>
      </c>
      <c r="RM54" s="17">
        <v>1.48</v>
      </c>
      <c r="RN54" s="17">
        <v>1.48</v>
      </c>
      <c r="RO54" s="17">
        <v>0.32</v>
      </c>
      <c r="RP54" s="17"/>
      <c r="RQ54" s="17"/>
      <c r="RR54" s="17"/>
      <c r="RS54" s="17">
        <v>0</v>
      </c>
      <c r="RT54" s="17">
        <v>4.5</v>
      </c>
      <c r="RU54" s="17">
        <v>4.5</v>
      </c>
      <c r="RV54" s="17">
        <v>4.5</v>
      </c>
      <c r="RW54" s="17">
        <v>0</v>
      </c>
      <c r="RX54" s="17">
        <v>0</v>
      </c>
      <c r="RY54" s="17"/>
      <c r="RZ54" s="17"/>
      <c r="SA54" s="17">
        <v>0</v>
      </c>
      <c r="SB54" s="17">
        <v>0</v>
      </c>
      <c r="SC54" s="17"/>
      <c r="SD54" s="17"/>
      <c r="SE54" s="17">
        <v>0</v>
      </c>
      <c r="SF54" s="17">
        <v>4.4000000000000004</v>
      </c>
      <c r="SG54" s="17">
        <v>5.7</v>
      </c>
      <c r="SH54" s="17">
        <v>5.7</v>
      </c>
      <c r="SI54" s="17">
        <v>-1.3</v>
      </c>
      <c r="SJ54" s="17">
        <v>4.4000000000000004</v>
      </c>
      <c r="SK54" s="17">
        <v>2.7</v>
      </c>
      <c r="SL54" s="17">
        <v>2.7</v>
      </c>
      <c r="SM54" s="17">
        <v>1.7</v>
      </c>
      <c r="SN54" s="17">
        <v>3.3</v>
      </c>
      <c r="SO54" s="17">
        <v>3</v>
      </c>
      <c r="SP54" s="17">
        <v>3</v>
      </c>
      <c r="SQ54" s="17">
        <v>0.3</v>
      </c>
      <c r="SR54" s="17">
        <v>4.0999999999999996</v>
      </c>
      <c r="SS54" s="17">
        <v>5</v>
      </c>
      <c r="ST54" s="17">
        <v>5</v>
      </c>
      <c r="SU54" s="17">
        <v>-0.9</v>
      </c>
      <c r="SV54" s="17">
        <v>21.7</v>
      </c>
      <c r="SW54" s="17">
        <v>21.86</v>
      </c>
      <c r="SX54" s="17">
        <v>21</v>
      </c>
      <c r="SY54" s="17">
        <v>0.7</v>
      </c>
      <c r="SZ54" s="17">
        <v>48.5</v>
      </c>
      <c r="TA54" s="17">
        <v>46.99</v>
      </c>
      <c r="TB54" s="17">
        <v>43</v>
      </c>
      <c r="TC54" s="17">
        <v>5.5</v>
      </c>
      <c r="TD54" s="17">
        <v>0</v>
      </c>
      <c r="TE54" s="17"/>
      <c r="TF54" s="17"/>
      <c r="TG54" s="17">
        <v>0</v>
      </c>
      <c r="TH54" s="17">
        <v>105.25</v>
      </c>
      <c r="TI54" s="17">
        <v>107.79</v>
      </c>
      <c r="TJ54" s="17">
        <v>44.1</v>
      </c>
      <c r="TK54" s="17">
        <v>61.15</v>
      </c>
      <c r="TL54" s="17">
        <v>113.01</v>
      </c>
      <c r="TM54" s="17">
        <v>110.28</v>
      </c>
      <c r="TN54" s="17">
        <v>50.29</v>
      </c>
      <c r="TO54" s="17">
        <v>62.72</v>
      </c>
      <c r="TP54" s="17">
        <v>15.19</v>
      </c>
      <c r="TQ54" s="17">
        <v>14.41</v>
      </c>
      <c r="TR54" s="17">
        <v>3.24</v>
      </c>
      <c r="TS54" s="17">
        <v>11.95</v>
      </c>
      <c r="TT54" s="17">
        <v>10.130000000000001</v>
      </c>
      <c r="TU54" s="17">
        <v>11.35</v>
      </c>
      <c r="TV54" s="17">
        <v>1.27</v>
      </c>
      <c r="TW54" s="17">
        <v>8.86</v>
      </c>
      <c r="TX54" s="17">
        <v>0</v>
      </c>
      <c r="TY54" s="17"/>
      <c r="TZ54" s="17"/>
      <c r="UA54" s="17">
        <v>0</v>
      </c>
      <c r="UB54" s="17">
        <v>0</v>
      </c>
      <c r="UC54" s="17">
        <v>4</v>
      </c>
      <c r="UD54" s="17">
        <v>4</v>
      </c>
      <c r="UE54" s="17">
        <v>-4</v>
      </c>
      <c r="UF54" s="17">
        <v>1.6</v>
      </c>
      <c r="UG54" s="17">
        <v>1.6</v>
      </c>
      <c r="UH54" s="17">
        <v>1.6</v>
      </c>
      <c r="UI54" s="17">
        <v>0</v>
      </c>
      <c r="UJ54" s="17"/>
      <c r="UK54" s="17"/>
      <c r="UL54" s="17"/>
      <c r="UM54" s="17">
        <v>0</v>
      </c>
      <c r="UN54" s="17">
        <v>5.5</v>
      </c>
      <c r="UO54" s="17">
        <v>3.5</v>
      </c>
      <c r="UP54" s="17">
        <v>3.5</v>
      </c>
      <c r="UQ54" s="17">
        <v>2</v>
      </c>
      <c r="UR54" s="17">
        <v>6</v>
      </c>
      <c r="US54" s="17">
        <v>4</v>
      </c>
      <c r="UT54" s="17">
        <v>4</v>
      </c>
      <c r="UU54" s="17">
        <v>2</v>
      </c>
      <c r="UV54" s="17">
        <v>6.2</v>
      </c>
      <c r="UW54" s="17">
        <v>4.0999999999999996</v>
      </c>
      <c r="UX54" s="17">
        <v>4.0999999999999996</v>
      </c>
      <c r="UY54" s="17">
        <v>2.1</v>
      </c>
      <c r="UZ54" s="17">
        <v>0</v>
      </c>
      <c r="VA54" s="17">
        <v>2.44</v>
      </c>
      <c r="VB54" s="17"/>
      <c r="VC54" s="17">
        <v>0</v>
      </c>
      <c r="VD54" s="17">
        <v>0</v>
      </c>
      <c r="VE54" s="17"/>
      <c r="VF54" s="17"/>
      <c r="VG54" s="17">
        <v>0</v>
      </c>
      <c r="VH54" s="17">
        <v>0</v>
      </c>
      <c r="VI54" s="17"/>
      <c r="VJ54" s="17"/>
      <c r="VK54" s="17">
        <v>0</v>
      </c>
      <c r="VL54" s="17">
        <v>0</v>
      </c>
      <c r="VM54" s="17"/>
      <c r="VN54" s="17"/>
      <c r="VO54" s="17">
        <v>0</v>
      </c>
      <c r="VP54" s="17">
        <v>0.6</v>
      </c>
      <c r="VQ54" s="17">
        <v>0.6</v>
      </c>
      <c r="VR54" s="17">
        <v>0.6</v>
      </c>
      <c r="VS54" s="17">
        <v>0</v>
      </c>
      <c r="VT54" s="17">
        <v>97.8</v>
      </c>
      <c r="VU54" s="17">
        <v>80.38</v>
      </c>
      <c r="VV54" s="17">
        <v>86</v>
      </c>
      <c r="VW54" s="17">
        <v>11.8</v>
      </c>
      <c r="VX54" s="17">
        <v>104.1</v>
      </c>
      <c r="VY54" s="17">
        <v>111.08</v>
      </c>
      <c r="VZ54" s="17">
        <v>93</v>
      </c>
      <c r="WA54" s="17">
        <v>11.1</v>
      </c>
      <c r="WB54" s="17">
        <v>0</v>
      </c>
      <c r="WC54" s="17"/>
      <c r="WD54" s="17"/>
      <c r="WE54" s="17">
        <v>0</v>
      </c>
      <c r="WF54" s="17">
        <v>3.9</v>
      </c>
      <c r="WG54" s="17">
        <v>4.2</v>
      </c>
      <c r="WH54" s="17">
        <v>4.2</v>
      </c>
      <c r="WI54" s="17">
        <v>-0.3</v>
      </c>
      <c r="WJ54" s="17">
        <v>2.2999999999999998</v>
      </c>
      <c r="WK54" s="17">
        <v>1.1499999999999999</v>
      </c>
      <c r="WL54" s="17">
        <v>1.1499999999999999</v>
      </c>
      <c r="WM54" s="17">
        <v>1.1499999999999999</v>
      </c>
      <c r="WN54" s="17">
        <v>2.4</v>
      </c>
      <c r="WO54" s="17">
        <v>2.2999999999999998</v>
      </c>
      <c r="WP54" s="17">
        <v>2.2999999999999998</v>
      </c>
      <c r="WQ54" s="17">
        <v>0.1</v>
      </c>
      <c r="WR54" s="17">
        <v>1</v>
      </c>
      <c r="WS54" s="17">
        <v>1.3</v>
      </c>
      <c r="WT54" s="17">
        <v>1.3</v>
      </c>
      <c r="WU54" s="17">
        <v>-0.3</v>
      </c>
      <c r="WV54" s="17">
        <v>0</v>
      </c>
      <c r="WW54" s="17"/>
      <c r="WX54" s="17"/>
      <c r="WY54" s="17">
        <v>0</v>
      </c>
      <c r="WZ54" s="17">
        <v>6.4</v>
      </c>
      <c r="XA54" s="17">
        <v>6.8</v>
      </c>
      <c r="XB54" s="17">
        <v>6.8</v>
      </c>
      <c r="XC54" s="17">
        <v>-0.4</v>
      </c>
      <c r="XD54" s="17">
        <v>17.899999999999999</v>
      </c>
      <c r="XE54" s="17">
        <v>17.391300000000001</v>
      </c>
      <c r="XF54" s="17">
        <v>17.391300000000001</v>
      </c>
      <c r="XG54" s="17">
        <v>0.50870000000000004</v>
      </c>
      <c r="XH54" s="17">
        <v>9.9</v>
      </c>
      <c r="XI54" s="17">
        <v>10</v>
      </c>
      <c r="XJ54" s="17">
        <v>10</v>
      </c>
      <c r="XK54" s="17">
        <v>-0.1</v>
      </c>
      <c r="XL54" s="17">
        <v>8.5</v>
      </c>
      <c r="XM54" s="17">
        <v>9</v>
      </c>
      <c r="XN54" s="17">
        <v>10.8</v>
      </c>
      <c r="XO54" s="17">
        <v>-2.2999999999999998</v>
      </c>
      <c r="XP54" s="17"/>
      <c r="XQ54" s="17"/>
      <c r="XR54" s="17"/>
      <c r="XS54" s="17">
        <v>0</v>
      </c>
      <c r="XT54" s="17"/>
      <c r="XU54" s="17"/>
      <c r="XV54" s="17"/>
      <c r="XW54" s="17">
        <v>0</v>
      </c>
      <c r="XX54" s="17">
        <v>16.7</v>
      </c>
      <c r="XY54" s="17">
        <v>19</v>
      </c>
      <c r="XZ54" s="17">
        <v>14</v>
      </c>
      <c r="YA54" s="17">
        <v>2.7</v>
      </c>
      <c r="YB54" s="17">
        <v>15.1</v>
      </c>
      <c r="YC54" s="17">
        <v>19</v>
      </c>
      <c r="YD54" s="17">
        <v>19</v>
      </c>
      <c r="YE54" s="17">
        <v>-3.9</v>
      </c>
      <c r="YF54" s="17">
        <v>8.1999999999999993</v>
      </c>
      <c r="YG54" s="17">
        <v>8.1199999999999992</v>
      </c>
      <c r="YH54" s="17">
        <v>8.1199999999999992</v>
      </c>
      <c r="YI54" s="17">
        <v>0.08</v>
      </c>
      <c r="YJ54" s="17">
        <v>11.3</v>
      </c>
      <c r="YK54" s="17"/>
      <c r="YL54" s="17"/>
      <c r="YM54" s="17">
        <v>11.3</v>
      </c>
      <c r="YN54" s="17">
        <v>12</v>
      </c>
      <c r="YO54" s="17">
        <v>12</v>
      </c>
      <c r="YP54" s="17">
        <v>12</v>
      </c>
      <c r="YQ54" s="17">
        <v>0</v>
      </c>
    </row>
    <row r="55" spans="1:667" ht="24" customHeight="1" x14ac:dyDescent="0.25">
      <c r="A55" s="1"/>
      <c r="B55" s="16" t="s">
        <v>55</v>
      </c>
      <c r="C55" s="16" t="s">
        <v>952</v>
      </c>
      <c r="D55" s="17">
        <v>99.1</v>
      </c>
      <c r="E55" s="17">
        <v>72.769049999999993</v>
      </c>
      <c r="F55" s="17">
        <v>101.06425</v>
      </c>
      <c r="G55" s="17">
        <v>-1.9642500000000001</v>
      </c>
      <c r="H55" s="17">
        <v>649</v>
      </c>
      <c r="I55" s="17">
        <v>649.92602999999997</v>
      </c>
      <c r="J55" s="17">
        <v>649.92602999999997</v>
      </c>
      <c r="K55" s="17">
        <v>-0.92603000000000002</v>
      </c>
      <c r="L55" s="17">
        <v>217.3</v>
      </c>
      <c r="M55" s="17">
        <v>210.41108</v>
      </c>
      <c r="N55" s="17">
        <v>210.41108</v>
      </c>
      <c r="O55" s="17">
        <v>6.8889199999999997</v>
      </c>
      <c r="P55" s="17"/>
      <c r="Q55" s="17"/>
      <c r="R55" s="17"/>
      <c r="S55" s="17">
        <v>0</v>
      </c>
      <c r="T55" s="17"/>
      <c r="U55" s="17"/>
      <c r="V55" s="17"/>
      <c r="W55" s="17">
        <v>0</v>
      </c>
      <c r="X55" s="17">
        <v>0</v>
      </c>
      <c r="Y55" s="17"/>
      <c r="Z55" s="17"/>
      <c r="AA55" s="17">
        <v>0</v>
      </c>
      <c r="AB55" s="17">
        <v>0</v>
      </c>
      <c r="AC55" s="17">
        <v>89</v>
      </c>
      <c r="AD55" s="17">
        <v>86.093000000000004</v>
      </c>
      <c r="AE55" s="17">
        <v>-86.093000000000004</v>
      </c>
      <c r="AF55" s="17"/>
      <c r="AG55" s="17"/>
      <c r="AH55" s="17"/>
      <c r="AI55" s="17">
        <v>0</v>
      </c>
      <c r="AJ55" s="17">
        <v>0</v>
      </c>
      <c r="AK55" s="17"/>
      <c r="AL55" s="17"/>
      <c r="AM55" s="17">
        <v>0</v>
      </c>
      <c r="AN55" s="17">
        <v>180.1</v>
      </c>
      <c r="AO55" s="17">
        <v>190.92008999999999</v>
      </c>
      <c r="AP55" s="17">
        <v>190.92</v>
      </c>
      <c r="AQ55" s="17">
        <v>-10.82</v>
      </c>
      <c r="AR55" s="17">
        <v>195.4</v>
      </c>
      <c r="AS55" s="17">
        <v>190.92008999999999</v>
      </c>
      <c r="AT55" s="17">
        <v>190.92</v>
      </c>
      <c r="AU55" s="17">
        <v>4.4800000000000004</v>
      </c>
      <c r="AV55" s="17">
        <v>195.2</v>
      </c>
      <c r="AW55" s="17">
        <v>190.92008999999999</v>
      </c>
      <c r="AX55" s="17">
        <v>190.92</v>
      </c>
      <c r="AY55" s="17">
        <v>4.28</v>
      </c>
      <c r="AZ55" s="17">
        <v>274.7</v>
      </c>
      <c r="BA55" s="17">
        <v>287.24013000000002</v>
      </c>
      <c r="BB55" s="17">
        <v>287.24</v>
      </c>
      <c r="BC55" s="17">
        <v>-12.54</v>
      </c>
      <c r="BD55" s="17">
        <v>201.8</v>
      </c>
      <c r="BE55" s="17">
        <v>206.04143999999999</v>
      </c>
      <c r="BF55" s="17">
        <v>206.04143999999999</v>
      </c>
      <c r="BG55" s="17">
        <v>-4.2414399999999999</v>
      </c>
      <c r="BH55" s="17">
        <v>103</v>
      </c>
      <c r="BI55" s="17">
        <v>103.33009</v>
      </c>
      <c r="BJ55" s="17">
        <v>103.33009</v>
      </c>
      <c r="BK55" s="17">
        <v>-0.33008999999999999</v>
      </c>
      <c r="BL55" s="17">
        <v>96.2</v>
      </c>
      <c r="BM55" s="17">
        <v>196.18647000000001</v>
      </c>
      <c r="BN55" s="17">
        <v>481.80560000000003</v>
      </c>
      <c r="BO55" s="17">
        <v>-385.60559999999998</v>
      </c>
      <c r="BP55" s="17">
        <v>4.0999999999999996</v>
      </c>
      <c r="BQ55" s="17">
        <v>3.8975900000000001</v>
      </c>
      <c r="BR55" s="17">
        <v>3.8975900000000001</v>
      </c>
      <c r="BS55" s="17">
        <v>0.20241000000000001</v>
      </c>
      <c r="BT55" s="17"/>
      <c r="BU55" s="17"/>
      <c r="BV55" s="17"/>
      <c r="BW55" s="17">
        <v>0</v>
      </c>
      <c r="BX55" s="17"/>
      <c r="BY55" s="17"/>
      <c r="BZ55" s="17"/>
      <c r="CA55" s="17">
        <v>0</v>
      </c>
      <c r="CB55" s="17"/>
      <c r="CC55" s="17"/>
      <c r="CD55" s="17"/>
      <c r="CE55" s="17">
        <v>0</v>
      </c>
      <c r="CF55" s="17">
        <v>105.6</v>
      </c>
      <c r="CG55" s="17">
        <v>114.00626</v>
      </c>
      <c r="CH55" s="17">
        <v>114.00626</v>
      </c>
      <c r="CI55" s="17">
        <v>-8.4062599999999996</v>
      </c>
      <c r="CJ55" s="17">
        <v>7.6</v>
      </c>
      <c r="CK55" s="17">
        <v>7.0908199999999999</v>
      </c>
      <c r="CL55" s="17">
        <v>7.0908199999999999</v>
      </c>
      <c r="CM55" s="17">
        <v>0.50917999999999997</v>
      </c>
      <c r="CN55" s="17">
        <v>5.0999999999999996</v>
      </c>
      <c r="CO55" s="17">
        <v>3.8075999999999999</v>
      </c>
      <c r="CP55" s="17">
        <v>3.8075999999999999</v>
      </c>
      <c r="CQ55" s="17">
        <v>1.2924</v>
      </c>
      <c r="CR55" s="17">
        <v>22.6</v>
      </c>
      <c r="CS55" s="17">
        <v>22.280850000000001</v>
      </c>
      <c r="CT55" s="17">
        <v>22.280850000000001</v>
      </c>
      <c r="CU55" s="17">
        <v>0.31914999999999999</v>
      </c>
      <c r="CV55" s="17">
        <v>100.1</v>
      </c>
      <c r="CW55" s="17">
        <v>49.200879999999998</v>
      </c>
      <c r="CX55" s="17">
        <v>69.799109999999999</v>
      </c>
      <c r="CY55" s="17">
        <v>30.300889999999999</v>
      </c>
      <c r="CZ55" s="17">
        <v>75.599999999999994</v>
      </c>
      <c r="DA55" s="17">
        <v>20.725390000000001</v>
      </c>
      <c r="DB55" s="17">
        <v>77.839659999999995</v>
      </c>
      <c r="DC55" s="17">
        <v>-2.2396600000000002</v>
      </c>
      <c r="DD55" s="17"/>
      <c r="DE55" s="17"/>
      <c r="DF55" s="17"/>
      <c r="DG55" s="17">
        <v>0</v>
      </c>
      <c r="DH55" s="17">
        <v>0</v>
      </c>
      <c r="DI55" s="17"/>
      <c r="DJ55" s="17"/>
      <c r="DK55" s="17">
        <v>0</v>
      </c>
      <c r="DL55" s="17"/>
      <c r="DM55" s="17"/>
      <c r="DN55" s="17">
        <v>7.83</v>
      </c>
      <c r="DO55" s="17">
        <v>-7.83</v>
      </c>
      <c r="DP55" s="17">
        <v>6.5</v>
      </c>
      <c r="DQ55" s="17">
        <v>6.39</v>
      </c>
      <c r="DR55" s="17">
        <v>6.39</v>
      </c>
      <c r="DS55" s="17">
        <v>0.11</v>
      </c>
      <c r="DT55" s="17">
        <v>0</v>
      </c>
      <c r="DU55" s="17"/>
      <c r="DV55" s="17"/>
      <c r="DW55" s="17">
        <v>0</v>
      </c>
      <c r="DX55" s="17">
        <v>29</v>
      </c>
      <c r="DY55" s="17">
        <v>37.056959999999997</v>
      </c>
      <c r="DZ55" s="17">
        <v>33.365459999999999</v>
      </c>
      <c r="EA55" s="17">
        <v>-4.3654599999999997</v>
      </c>
      <c r="EB55" s="17">
        <v>40</v>
      </c>
      <c r="EC55" s="17">
        <v>40.66048</v>
      </c>
      <c r="ED55" s="17">
        <v>61.835749999999997</v>
      </c>
      <c r="EE55" s="17">
        <v>-21.835750000000001</v>
      </c>
      <c r="EF55" s="17">
        <v>18.399999999999999</v>
      </c>
      <c r="EG55" s="17">
        <v>24.03586</v>
      </c>
      <c r="EH55" s="17">
        <v>20.62593</v>
      </c>
      <c r="EI55" s="17">
        <v>-2.22593</v>
      </c>
      <c r="EJ55" s="17">
        <v>17.399999999999999</v>
      </c>
      <c r="EK55" s="17">
        <v>18.87548</v>
      </c>
      <c r="EL55" s="17">
        <v>18.87548</v>
      </c>
      <c r="EM55" s="17">
        <v>-1.4754799999999999</v>
      </c>
      <c r="EN55" s="17">
        <v>12.9</v>
      </c>
      <c r="EO55" s="17">
        <v>12.768000000000001</v>
      </c>
      <c r="EP55" s="17">
        <v>12.768000000000001</v>
      </c>
      <c r="EQ55" s="17">
        <v>0.13200000000000001</v>
      </c>
      <c r="ER55" s="17">
        <v>54.1</v>
      </c>
      <c r="ES55" s="17">
        <v>61.99635</v>
      </c>
      <c r="ET55" s="17">
        <v>61.99635</v>
      </c>
      <c r="EU55" s="17">
        <v>-7.89635</v>
      </c>
      <c r="EV55" s="17">
        <v>174.3</v>
      </c>
      <c r="EW55" s="17">
        <v>184.74316999999999</v>
      </c>
      <c r="EX55" s="17">
        <v>184.74316999999999</v>
      </c>
      <c r="EY55" s="17">
        <v>-10.44317</v>
      </c>
      <c r="EZ55" s="17">
        <v>175.3</v>
      </c>
      <c r="FA55" s="17">
        <v>184.74316999999999</v>
      </c>
      <c r="FB55" s="17">
        <v>184.74316999999999</v>
      </c>
      <c r="FC55" s="17">
        <v>-9.4431700000000003</v>
      </c>
      <c r="FD55" s="17">
        <v>181</v>
      </c>
      <c r="FE55" s="17">
        <v>185.29795999999999</v>
      </c>
      <c r="FF55" s="17">
        <v>185.29795999999999</v>
      </c>
      <c r="FG55" s="17">
        <v>-4.2979599999999998</v>
      </c>
      <c r="FH55" s="17">
        <v>84.8</v>
      </c>
      <c r="FI55" s="17">
        <v>87.983080000000001</v>
      </c>
      <c r="FJ55" s="17">
        <v>76.103650000000002</v>
      </c>
      <c r="FK55" s="17">
        <v>8.6963500000000007</v>
      </c>
      <c r="FL55" s="17">
        <v>21.9</v>
      </c>
      <c r="FM55" s="17">
        <v>45</v>
      </c>
      <c r="FN55" s="17"/>
      <c r="FO55" s="17">
        <v>21.9</v>
      </c>
      <c r="FP55" s="17">
        <v>24.4</v>
      </c>
      <c r="FQ55" s="17">
        <v>23.071429999999999</v>
      </c>
      <c r="FR55" s="17">
        <v>23.06963</v>
      </c>
      <c r="FS55" s="17">
        <v>1.3303700000000001</v>
      </c>
      <c r="FT55" s="17">
        <v>16.100000000000001</v>
      </c>
      <c r="FU55" s="17">
        <v>14.510630000000001</v>
      </c>
      <c r="FV55" s="17">
        <v>14.510630000000001</v>
      </c>
      <c r="FW55" s="17">
        <v>1.5893699999999999</v>
      </c>
      <c r="FX55" s="17">
        <v>52.5</v>
      </c>
      <c r="FY55" s="17">
        <v>115.29021</v>
      </c>
      <c r="FZ55" s="17">
        <v>47.668399999999998</v>
      </c>
      <c r="GA55" s="17">
        <v>4.8315999999999999</v>
      </c>
      <c r="GB55" s="17"/>
      <c r="GC55" s="17"/>
      <c r="GD55" s="17"/>
      <c r="GE55" s="17">
        <v>0</v>
      </c>
      <c r="GF55" s="17"/>
      <c r="GG55" s="17"/>
      <c r="GH55" s="17"/>
      <c r="GI55" s="17">
        <v>0</v>
      </c>
      <c r="GJ55" s="17">
        <v>6.3</v>
      </c>
      <c r="GK55" s="17">
        <v>6.8787000000000003</v>
      </c>
      <c r="GL55" s="17">
        <v>6.8787000000000003</v>
      </c>
      <c r="GM55" s="17">
        <v>-0.57869999999999999</v>
      </c>
      <c r="GN55" s="17">
        <v>112.4</v>
      </c>
      <c r="GO55" s="17">
        <v>105.02809999999999</v>
      </c>
      <c r="GP55" s="17">
        <v>70.637839999999997</v>
      </c>
      <c r="GQ55" s="17">
        <v>41.762160000000002</v>
      </c>
      <c r="GR55" s="17"/>
      <c r="GS55" s="17"/>
      <c r="GT55" s="17"/>
      <c r="GU55" s="17">
        <v>0</v>
      </c>
      <c r="GV55" s="17"/>
      <c r="GW55" s="17"/>
      <c r="GX55" s="17"/>
      <c r="GY55" s="17">
        <v>0</v>
      </c>
      <c r="GZ55" s="17"/>
      <c r="HA55" s="17"/>
      <c r="HB55" s="17"/>
      <c r="HC55" s="17">
        <v>0</v>
      </c>
      <c r="HD55" s="17"/>
      <c r="HE55" s="17"/>
      <c r="HF55" s="17"/>
      <c r="HG55" s="17">
        <v>0</v>
      </c>
      <c r="HH55" s="17">
        <v>46</v>
      </c>
      <c r="HI55" s="17">
        <v>10.63264</v>
      </c>
      <c r="HJ55" s="17">
        <v>69.361580000000004</v>
      </c>
      <c r="HK55" s="17">
        <v>-23.36158</v>
      </c>
      <c r="HL55" s="17">
        <v>0</v>
      </c>
      <c r="HM55" s="17"/>
      <c r="HN55" s="17"/>
      <c r="HO55" s="17">
        <v>0</v>
      </c>
      <c r="HP55" s="17"/>
      <c r="HQ55" s="17"/>
      <c r="HR55" s="17"/>
      <c r="HS55" s="17">
        <v>0</v>
      </c>
      <c r="HT55" s="17">
        <v>42.5</v>
      </c>
      <c r="HU55" s="17">
        <v>45.291899999999998</v>
      </c>
      <c r="HV55" s="17">
        <v>45.291899999999998</v>
      </c>
      <c r="HW55" s="17">
        <v>-2.7919</v>
      </c>
      <c r="HX55" s="17"/>
      <c r="HY55" s="17"/>
      <c r="HZ55" s="17"/>
      <c r="IA55" s="17">
        <v>0</v>
      </c>
      <c r="IB55" s="17"/>
      <c r="IC55" s="17"/>
      <c r="ID55" s="17"/>
      <c r="IE55" s="17">
        <v>0</v>
      </c>
      <c r="IF55" s="17"/>
      <c r="IG55" s="17"/>
      <c r="IH55" s="17"/>
      <c r="II55" s="17">
        <v>0</v>
      </c>
      <c r="IJ55" s="17">
        <v>70.33</v>
      </c>
      <c r="IK55" s="17">
        <v>132.06828999999999</v>
      </c>
      <c r="IL55" s="17">
        <v>75.942329999999998</v>
      </c>
      <c r="IM55" s="17">
        <v>-5.61233</v>
      </c>
      <c r="IN55" s="17">
        <v>170.12</v>
      </c>
      <c r="IO55" s="17">
        <v>177.33394999999999</v>
      </c>
      <c r="IP55" s="17">
        <v>179.29354000000001</v>
      </c>
      <c r="IQ55" s="17">
        <v>-9.1735399999999991</v>
      </c>
      <c r="IR55" s="17">
        <v>167.19</v>
      </c>
      <c r="IS55" s="17">
        <v>177.33394999999999</v>
      </c>
      <c r="IT55" s="17">
        <v>179.29354000000001</v>
      </c>
      <c r="IU55" s="17">
        <v>-12.103540000000001</v>
      </c>
      <c r="IV55" s="17">
        <v>199.99</v>
      </c>
      <c r="IW55" s="17">
        <v>177.33394999999999</v>
      </c>
      <c r="IX55" s="17">
        <v>179.29354000000001</v>
      </c>
      <c r="IY55" s="17">
        <v>20.696459999999998</v>
      </c>
      <c r="IZ55" s="17">
        <v>258.52999999999997</v>
      </c>
      <c r="JA55" s="17">
        <v>266.79971999999998</v>
      </c>
      <c r="JB55" s="17">
        <v>269.74794000000003</v>
      </c>
      <c r="JC55" s="17">
        <v>-11.21794</v>
      </c>
      <c r="JD55" s="17">
        <v>69</v>
      </c>
      <c r="JE55" s="17">
        <v>73.334350000000001</v>
      </c>
      <c r="JF55" s="17">
        <v>73.334350000000001</v>
      </c>
      <c r="JG55" s="17">
        <v>-4.3343499999999997</v>
      </c>
      <c r="JH55" s="17">
        <v>34.24</v>
      </c>
      <c r="JI55" s="17">
        <v>36.777279999999998</v>
      </c>
      <c r="JJ55" s="17">
        <v>36.777279999999998</v>
      </c>
      <c r="JK55" s="17">
        <v>-2.53728</v>
      </c>
      <c r="JL55" s="17">
        <v>0</v>
      </c>
      <c r="JM55" s="17"/>
      <c r="JN55" s="17"/>
      <c r="JO55" s="17">
        <v>0</v>
      </c>
      <c r="JP55" s="17">
        <v>0</v>
      </c>
      <c r="JQ55" s="17"/>
      <c r="JR55" s="17"/>
      <c r="JS55" s="17">
        <v>0</v>
      </c>
      <c r="JT55" s="17"/>
      <c r="JU55" s="17"/>
      <c r="JV55" s="17"/>
      <c r="JW55" s="17">
        <v>0</v>
      </c>
      <c r="JX55" s="17"/>
      <c r="JY55" s="17"/>
      <c r="JZ55" s="17"/>
      <c r="KA55" s="17">
        <v>0</v>
      </c>
      <c r="KB55" s="17"/>
      <c r="KC55" s="17"/>
      <c r="KD55" s="17"/>
      <c r="KE55" s="17">
        <v>0</v>
      </c>
      <c r="KF55" s="17"/>
      <c r="KG55" s="17"/>
      <c r="KH55" s="17"/>
      <c r="KI55" s="17">
        <v>0</v>
      </c>
      <c r="KJ55" s="17">
        <v>4.5</v>
      </c>
      <c r="KK55" s="17"/>
      <c r="KL55" s="17"/>
      <c r="KM55" s="17">
        <v>4.5</v>
      </c>
      <c r="KN55" s="17">
        <v>0.1</v>
      </c>
      <c r="KO55" s="17">
        <v>1.84476</v>
      </c>
      <c r="KP55" s="17">
        <v>1.84476</v>
      </c>
      <c r="KQ55" s="17">
        <v>-1.7447600000000001</v>
      </c>
      <c r="KR55" s="17">
        <v>108.6</v>
      </c>
      <c r="KS55" s="17">
        <v>67.008240000000001</v>
      </c>
      <c r="KT55" s="17">
        <v>52.269710000000003</v>
      </c>
      <c r="KU55" s="17">
        <v>56.330289999999998</v>
      </c>
      <c r="KV55" s="17">
        <v>82.9</v>
      </c>
      <c r="KW55" s="17">
        <v>93.424319999999994</v>
      </c>
      <c r="KX55" s="17">
        <v>108.12999000000001</v>
      </c>
      <c r="KY55" s="17">
        <v>-25.229990000000001</v>
      </c>
      <c r="KZ55" s="17">
        <v>40.6</v>
      </c>
      <c r="LA55" s="17">
        <v>66.809659999999994</v>
      </c>
      <c r="LB55" s="17">
        <v>66.809659999999994</v>
      </c>
      <c r="LC55" s="17">
        <v>-26.20966</v>
      </c>
      <c r="LD55" s="17">
        <v>36.6</v>
      </c>
      <c r="LE55" s="17">
        <v>48.179349999999999</v>
      </c>
      <c r="LF55" s="17">
        <v>48.179349999999999</v>
      </c>
      <c r="LG55" s="17">
        <v>-11.57935</v>
      </c>
      <c r="LH55" s="17">
        <v>29</v>
      </c>
      <c r="LI55" s="17">
        <v>29.806760000000001</v>
      </c>
      <c r="LJ55" s="17">
        <v>29.806760000000001</v>
      </c>
      <c r="LK55" s="17">
        <v>-0.80676000000000003</v>
      </c>
      <c r="LL55" s="17">
        <v>117.4</v>
      </c>
      <c r="LM55" s="17">
        <v>114.15203</v>
      </c>
      <c r="LN55" s="17">
        <v>114.15203</v>
      </c>
      <c r="LO55" s="17">
        <v>3.24797</v>
      </c>
      <c r="LP55" s="17">
        <v>48.7</v>
      </c>
      <c r="LQ55" s="17"/>
      <c r="LR55" s="17"/>
      <c r="LS55" s="17">
        <v>48.7</v>
      </c>
      <c r="LT55" s="17">
        <v>49.3</v>
      </c>
      <c r="LU55" s="17">
        <v>49.666240000000002</v>
      </c>
      <c r="LV55" s="17">
        <v>49.666240000000002</v>
      </c>
      <c r="LW55" s="17">
        <v>-0.36624000000000001</v>
      </c>
      <c r="LX55" s="17">
        <v>140.69999999999999</v>
      </c>
      <c r="LY55" s="17">
        <v>153.15676999999999</v>
      </c>
      <c r="LZ55" s="17">
        <v>153.88761</v>
      </c>
      <c r="MA55" s="17">
        <v>-13.187609999999999</v>
      </c>
      <c r="MB55" s="17">
        <v>143.9</v>
      </c>
      <c r="MC55" s="17">
        <v>153.15676999999999</v>
      </c>
      <c r="MD55" s="17">
        <v>153.88761</v>
      </c>
      <c r="ME55" s="17">
        <v>-9.9876100000000001</v>
      </c>
      <c r="MF55" s="17">
        <v>168.2</v>
      </c>
      <c r="MG55" s="17">
        <v>153.61670000000001</v>
      </c>
      <c r="MH55" s="17">
        <v>154.34972999999999</v>
      </c>
      <c r="MI55" s="17">
        <v>13.85027</v>
      </c>
      <c r="MJ55" s="17">
        <v>182.9</v>
      </c>
      <c r="MK55" s="17">
        <v>176.36183</v>
      </c>
      <c r="ML55" s="17">
        <v>176.36183</v>
      </c>
      <c r="MM55" s="17">
        <v>6.53817</v>
      </c>
      <c r="MN55" s="17">
        <v>0</v>
      </c>
      <c r="MO55" s="17"/>
      <c r="MP55" s="17"/>
      <c r="MQ55" s="17">
        <v>0</v>
      </c>
      <c r="MR55" s="17"/>
      <c r="MS55" s="17"/>
      <c r="MT55" s="17"/>
      <c r="MU55" s="17">
        <v>0</v>
      </c>
      <c r="MV55" s="17">
        <v>0</v>
      </c>
      <c r="MW55" s="17"/>
      <c r="MX55" s="17"/>
      <c r="MY55" s="17">
        <v>0</v>
      </c>
      <c r="MZ55" s="17"/>
      <c r="NA55" s="17"/>
      <c r="NB55" s="17"/>
      <c r="NC55" s="17">
        <v>0</v>
      </c>
      <c r="ND55" s="17">
        <v>209</v>
      </c>
      <c r="NE55" s="17">
        <v>205.29381000000001</v>
      </c>
      <c r="NF55" s="17">
        <v>205.29381000000001</v>
      </c>
      <c r="NG55" s="17">
        <v>3.7061899999999999</v>
      </c>
      <c r="NH55" s="17">
        <v>101.1</v>
      </c>
      <c r="NI55" s="17">
        <v>102.95515</v>
      </c>
      <c r="NJ55" s="17">
        <v>102.95515</v>
      </c>
      <c r="NK55" s="17">
        <v>-1.8551500000000001</v>
      </c>
      <c r="NL55" s="17">
        <v>8.1999999999999993</v>
      </c>
      <c r="NM55" s="17">
        <v>7.5354299999999999</v>
      </c>
      <c r="NN55" s="17">
        <v>7.5354299999999999</v>
      </c>
      <c r="NO55" s="17">
        <v>0.66456999999999999</v>
      </c>
      <c r="NP55" s="17">
        <v>5.3</v>
      </c>
      <c r="NQ55" s="17">
        <v>4.9991700000000003</v>
      </c>
      <c r="NR55" s="17">
        <v>4.9991700000000003</v>
      </c>
      <c r="NS55" s="17">
        <v>0.30082999999999999</v>
      </c>
      <c r="NT55" s="17">
        <v>120.6</v>
      </c>
      <c r="NU55" s="17">
        <v>110.68</v>
      </c>
      <c r="NV55" s="17">
        <v>79.096900000000005</v>
      </c>
      <c r="NW55" s="17">
        <v>41.503100000000003</v>
      </c>
      <c r="NX55" s="17">
        <v>0</v>
      </c>
      <c r="NY55" s="17"/>
      <c r="NZ55" s="17"/>
      <c r="OA55" s="17">
        <v>0</v>
      </c>
      <c r="OB55" s="17">
        <v>0</v>
      </c>
      <c r="OC55" s="17">
        <v>5.3</v>
      </c>
      <c r="OD55" s="17"/>
      <c r="OE55" s="17">
        <v>0</v>
      </c>
      <c r="OF55" s="17">
        <v>0</v>
      </c>
      <c r="OG55" s="17"/>
      <c r="OH55" s="17"/>
      <c r="OI55" s="17">
        <v>0</v>
      </c>
      <c r="OJ55" s="17">
        <v>5.0999999999999996</v>
      </c>
      <c r="OK55" s="17">
        <v>10.16882</v>
      </c>
      <c r="OL55" s="17">
        <v>20.33764</v>
      </c>
      <c r="OM55" s="17">
        <v>-15.237640000000001</v>
      </c>
      <c r="ON55" s="17"/>
      <c r="OO55" s="17"/>
      <c r="OP55" s="17"/>
      <c r="OQ55" s="17">
        <v>0</v>
      </c>
      <c r="OR55" s="17"/>
      <c r="OS55" s="17"/>
      <c r="OT55" s="17"/>
      <c r="OU55" s="17">
        <v>0</v>
      </c>
      <c r="OV55" s="17">
        <v>0</v>
      </c>
      <c r="OW55" s="17"/>
      <c r="OX55" s="17"/>
      <c r="OY55" s="17">
        <v>0</v>
      </c>
      <c r="OZ55" s="17">
        <v>0</v>
      </c>
      <c r="PA55" s="17"/>
      <c r="PB55" s="17"/>
      <c r="PC55" s="17">
        <v>0</v>
      </c>
      <c r="PD55" s="17">
        <v>1</v>
      </c>
      <c r="PE55" s="17">
        <v>0.46</v>
      </c>
      <c r="PF55" s="17">
        <v>0.46</v>
      </c>
      <c r="PG55" s="17">
        <v>0.54</v>
      </c>
      <c r="PH55" s="17">
        <v>0.8</v>
      </c>
      <c r="PI55" s="17">
        <v>1.4</v>
      </c>
      <c r="PJ55" s="17">
        <v>1.4</v>
      </c>
      <c r="PK55" s="17">
        <v>-0.6</v>
      </c>
      <c r="PL55" s="17">
        <v>2.6</v>
      </c>
      <c r="PM55" s="17">
        <v>2.4</v>
      </c>
      <c r="PN55" s="17">
        <v>2.4</v>
      </c>
      <c r="PO55" s="17">
        <v>0.2</v>
      </c>
      <c r="PP55" s="17">
        <v>18.8</v>
      </c>
      <c r="PQ55" s="17">
        <v>14.58602</v>
      </c>
      <c r="PR55" s="17">
        <v>4.5381299999999998</v>
      </c>
      <c r="PS55" s="17">
        <v>14.26187</v>
      </c>
      <c r="PT55" s="17">
        <v>3.4</v>
      </c>
      <c r="PU55" s="17">
        <v>3.12</v>
      </c>
      <c r="PV55" s="17">
        <v>3.12</v>
      </c>
      <c r="PW55" s="17">
        <v>0.28000000000000003</v>
      </c>
      <c r="PX55" s="17"/>
      <c r="PY55" s="17">
        <v>3.1</v>
      </c>
      <c r="PZ55" s="17">
        <v>3.1</v>
      </c>
      <c r="QA55" s="17">
        <v>-3.1</v>
      </c>
      <c r="QB55" s="17">
        <v>3.6</v>
      </c>
      <c r="QC55" s="17">
        <v>3.5</v>
      </c>
      <c r="QD55" s="17">
        <v>3.5</v>
      </c>
      <c r="QE55" s="17">
        <v>0.1</v>
      </c>
      <c r="QF55" s="17">
        <v>14.8</v>
      </c>
      <c r="QG55" s="17">
        <v>14.975849999999999</v>
      </c>
      <c r="QH55" s="17">
        <v>14.975849999999999</v>
      </c>
      <c r="QI55" s="17">
        <v>-0.17585000000000001</v>
      </c>
      <c r="QJ55" s="17">
        <v>0</v>
      </c>
      <c r="QK55" s="17"/>
      <c r="QL55" s="17"/>
      <c r="QM55" s="17">
        <v>0</v>
      </c>
      <c r="QN55" s="17">
        <v>0</v>
      </c>
      <c r="QO55" s="17"/>
      <c r="QP55" s="17"/>
      <c r="QQ55" s="17">
        <v>0</v>
      </c>
      <c r="QR55" s="17">
        <v>30.4</v>
      </c>
      <c r="QS55" s="17">
        <v>25.09</v>
      </c>
      <c r="QT55" s="17">
        <v>23.565100000000001</v>
      </c>
      <c r="QU55" s="17">
        <v>6.8349000000000002</v>
      </c>
      <c r="QV55" s="17">
        <v>77.900000000000006</v>
      </c>
      <c r="QW55" s="17">
        <v>72.11</v>
      </c>
      <c r="QX55" s="17">
        <v>69.932699999999997</v>
      </c>
      <c r="QY55" s="17">
        <v>7.9672999999999998</v>
      </c>
      <c r="QZ55" s="17">
        <v>0</v>
      </c>
      <c r="RA55" s="17"/>
      <c r="RB55" s="17"/>
      <c r="RC55" s="17">
        <v>0</v>
      </c>
      <c r="RD55" s="17">
        <v>2.2999999999999998</v>
      </c>
      <c r="RE55" s="17">
        <v>2.25</v>
      </c>
      <c r="RF55" s="17">
        <v>2.25</v>
      </c>
      <c r="RG55" s="17">
        <v>0.05</v>
      </c>
      <c r="RH55" s="17">
        <v>11.5</v>
      </c>
      <c r="RI55" s="17">
        <v>3.8342000000000001</v>
      </c>
      <c r="RJ55" s="17">
        <v>19.67727</v>
      </c>
      <c r="RK55" s="17">
        <v>-8.17727</v>
      </c>
      <c r="RL55" s="17">
        <v>1.8</v>
      </c>
      <c r="RM55" s="17">
        <v>1.44</v>
      </c>
      <c r="RN55" s="17">
        <v>1.44</v>
      </c>
      <c r="RO55" s="17">
        <v>0.36</v>
      </c>
      <c r="RP55" s="17"/>
      <c r="RQ55" s="17"/>
      <c r="RR55" s="17"/>
      <c r="RS55" s="17">
        <v>0</v>
      </c>
      <c r="RT55" s="17">
        <v>4.5999999999999996</v>
      </c>
      <c r="RU55" s="17">
        <v>4.5</v>
      </c>
      <c r="RV55" s="17">
        <v>4.5</v>
      </c>
      <c r="RW55" s="17">
        <v>0.1</v>
      </c>
      <c r="RX55" s="17">
        <v>0</v>
      </c>
      <c r="RY55" s="17"/>
      <c r="RZ55" s="17"/>
      <c r="SA55" s="17">
        <v>0</v>
      </c>
      <c r="SB55" s="17">
        <v>0</v>
      </c>
      <c r="SC55" s="17"/>
      <c r="SD55" s="17"/>
      <c r="SE55" s="17">
        <v>0</v>
      </c>
      <c r="SF55" s="17">
        <v>4.4000000000000004</v>
      </c>
      <c r="SG55" s="17">
        <v>5.7</v>
      </c>
      <c r="SH55" s="17">
        <v>5.7</v>
      </c>
      <c r="SI55" s="17">
        <v>-1.3</v>
      </c>
      <c r="SJ55" s="17">
        <v>4.4000000000000004</v>
      </c>
      <c r="SK55" s="17">
        <v>2.7</v>
      </c>
      <c r="SL55" s="17">
        <v>2.7</v>
      </c>
      <c r="SM55" s="17">
        <v>1.7</v>
      </c>
      <c r="SN55" s="17">
        <v>3.1</v>
      </c>
      <c r="SO55" s="17">
        <v>3</v>
      </c>
      <c r="SP55" s="17">
        <v>3</v>
      </c>
      <c r="SQ55" s="17">
        <v>0.1</v>
      </c>
      <c r="SR55" s="17">
        <v>4.5999999999999996</v>
      </c>
      <c r="SS55" s="17">
        <v>5</v>
      </c>
      <c r="ST55" s="17">
        <v>5</v>
      </c>
      <c r="SU55" s="17">
        <v>-0.4</v>
      </c>
      <c r="SV55" s="17">
        <v>21.8</v>
      </c>
      <c r="SW55" s="17">
        <v>21.29</v>
      </c>
      <c r="SX55" s="17">
        <v>19</v>
      </c>
      <c r="SY55" s="17">
        <v>2.8</v>
      </c>
      <c r="SZ55" s="17">
        <v>52.6</v>
      </c>
      <c r="TA55" s="17">
        <v>45.25</v>
      </c>
      <c r="TB55" s="17">
        <v>40</v>
      </c>
      <c r="TC55" s="17">
        <v>12.6</v>
      </c>
      <c r="TD55" s="17">
        <v>0</v>
      </c>
      <c r="TE55" s="17"/>
      <c r="TF55" s="17"/>
      <c r="TG55" s="17">
        <v>0</v>
      </c>
      <c r="TH55" s="17">
        <v>106.85</v>
      </c>
      <c r="TI55" s="17">
        <v>106.47</v>
      </c>
      <c r="TJ55" s="17">
        <v>51.08</v>
      </c>
      <c r="TK55" s="17">
        <v>55.77</v>
      </c>
      <c r="TL55" s="17">
        <v>109.23</v>
      </c>
      <c r="TM55" s="17">
        <v>109.01</v>
      </c>
      <c r="TN55" s="17">
        <v>58.86</v>
      </c>
      <c r="TO55" s="17">
        <v>50.37</v>
      </c>
      <c r="TP55" s="17">
        <v>16.8</v>
      </c>
      <c r="TQ55" s="17">
        <v>14.27</v>
      </c>
      <c r="TR55" s="17">
        <v>3.68</v>
      </c>
      <c r="TS55" s="17">
        <v>13.12</v>
      </c>
      <c r="TT55" s="17">
        <v>13.47</v>
      </c>
      <c r="TU55" s="17">
        <v>11.32</v>
      </c>
      <c r="TV55" s="17">
        <v>1.27</v>
      </c>
      <c r="TW55" s="17">
        <v>12.2</v>
      </c>
      <c r="TX55" s="17">
        <v>0</v>
      </c>
      <c r="TY55" s="17"/>
      <c r="TZ55" s="17"/>
      <c r="UA55" s="17">
        <v>0</v>
      </c>
      <c r="UB55" s="17">
        <v>0</v>
      </c>
      <c r="UC55" s="17">
        <v>4</v>
      </c>
      <c r="UD55" s="17">
        <v>4</v>
      </c>
      <c r="UE55" s="17">
        <v>-4</v>
      </c>
      <c r="UF55" s="17">
        <v>1.6</v>
      </c>
      <c r="UG55" s="17">
        <v>1.6</v>
      </c>
      <c r="UH55" s="17">
        <v>1.6</v>
      </c>
      <c r="UI55" s="17">
        <v>0</v>
      </c>
      <c r="UJ55" s="17"/>
      <c r="UK55" s="17"/>
      <c r="UL55" s="17"/>
      <c r="UM55" s="17">
        <v>0</v>
      </c>
      <c r="UN55" s="17">
        <v>5</v>
      </c>
      <c r="UO55" s="17">
        <v>3.5</v>
      </c>
      <c r="UP55" s="17">
        <v>3.5</v>
      </c>
      <c r="UQ55" s="17">
        <v>1.5</v>
      </c>
      <c r="UR55" s="17">
        <v>5.5</v>
      </c>
      <c r="US55" s="17">
        <v>4</v>
      </c>
      <c r="UT55" s="17">
        <v>4</v>
      </c>
      <c r="UU55" s="17">
        <v>1.5</v>
      </c>
      <c r="UV55" s="17">
        <v>6.2</v>
      </c>
      <c r="UW55" s="17">
        <v>4.0999999999999996</v>
      </c>
      <c r="UX55" s="17">
        <v>4.0999999999999996</v>
      </c>
      <c r="UY55" s="17">
        <v>2.1</v>
      </c>
      <c r="UZ55" s="17">
        <v>0</v>
      </c>
      <c r="VA55" s="17">
        <v>1.96</v>
      </c>
      <c r="VB55" s="17"/>
      <c r="VC55" s="17">
        <v>0</v>
      </c>
      <c r="VD55" s="17">
        <v>0</v>
      </c>
      <c r="VE55" s="17"/>
      <c r="VF55" s="17"/>
      <c r="VG55" s="17">
        <v>0</v>
      </c>
      <c r="VH55" s="17">
        <v>0</v>
      </c>
      <c r="VI55" s="17"/>
      <c r="VJ55" s="17"/>
      <c r="VK55" s="17">
        <v>0</v>
      </c>
      <c r="VL55" s="17">
        <v>0</v>
      </c>
      <c r="VM55" s="17"/>
      <c r="VN55" s="17"/>
      <c r="VO55" s="17">
        <v>0</v>
      </c>
      <c r="VP55" s="17">
        <v>0.6</v>
      </c>
      <c r="VQ55" s="17">
        <v>0.6</v>
      </c>
      <c r="VR55" s="17">
        <v>0.6</v>
      </c>
      <c r="VS55" s="17">
        <v>0</v>
      </c>
      <c r="VT55" s="17">
        <v>103</v>
      </c>
      <c r="VU55" s="17">
        <v>75.099999999999994</v>
      </c>
      <c r="VV55" s="17">
        <v>82</v>
      </c>
      <c r="VW55" s="17">
        <v>21</v>
      </c>
      <c r="VX55" s="17">
        <v>86</v>
      </c>
      <c r="VY55" s="17">
        <v>110.79</v>
      </c>
      <c r="VZ55" s="17">
        <v>89</v>
      </c>
      <c r="WA55" s="17">
        <v>-3</v>
      </c>
      <c r="WB55" s="17">
        <v>0</v>
      </c>
      <c r="WC55" s="17"/>
      <c r="WD55" s="17"/>
      <c r="WE55" s="17">
        <v>0</v>
      </c>
      <c r="WF55" s="17">
        <v>3.9</v>
      </c>
      <c r="WG55" s="17">
        <v>4.2</v>
      </c>
      <c r="WH55" s="17">
        <v>4.2</v>
      </c>
      <c r="WI55" s="17">
        <v>-0.3</v>
      </c>
      <c r="WJ55" s="17">
        <v>2.2999999999999998</v>
      </c>
      <c r="WK55" s="17">
        <v>1.1499999999999999</v>
      </c>
      <c r="WL55" s="17">
        <v>1.1499999999999999</v>
      </c>
      <c r="WM55" s="17">
        <v>1.1499999999999999</v>
      </c>
      <c r="WN55" s="17">
        <v>2.4</v>
      </c>
      <c r="WO55" s="17">
        <v>2.2999999999999998</v>
      </c>
      <c r="WP55" s="17">
        <v>2.2999999999999998</v>
      </c>
      <c r="WQ55" s="17">
        <v>0.1</v>
      </c>
      <c r="WR55" s="17">
        <v>1</v>
      </c>
      <c r="WS55" s="17">
        <v>1.3</v>
      </c>
      <c r="WT55" s="17">
        <v>1.3</v>
      </c>
      <c r="WU55" s="17">
        <v>-0.3</v>
      </c>
      <c r="WV55" s="17">
        <v>0</v>
      </c>
      <c r="WW55" s="17"/>
      <c r="WX55" s="17"/>
      <c r="WY55" s="17">
        <v>0</v>
      </c>
      <c r="WZ55" s="17">
        <v>6.5</v>
      </c>
      <c r="XA55" s="17">
        <v>6.8</v>
      </c>
      <c r="XB55" s="17">
        <v>6.8</v>
      </c>
      <c r="XC55" s="17">
        <v>-0.3</v>
      </c>
      <c r="XD55" s="17">
        <v>18.100000000000001</v>
      </c>
      <c r="XE55" s="17">
        <v>17.391300000000001</v>
      </c>
      <c r="XF55" s="17">
        <v>17.391300000000001</v>
      </c>
      <c r="XG55" s="17">
        <v>0.7087</v>
      </c>
      <c r="XH55" s="17">
        <v>10</v>
      </c>
      <c r="XI55" s="17">
        <v>10</v>
      </c>
      <c r="XJ55" s="17">
        <v>10</v>
      </c>
      <c r="XK55" s="17">
        <v>0</v>
      </c>
      <c r="XL55" s="17">
        <v>8.4</v>
      </c>
      <c r="XM55" s="17">
        <v>9</v>
      </c>
      <c r="XN55" s="17">
        <v>10.8</v>
      </c>
      <c r="XO55" s="17">
        <v>-2.4</v>
      </c>
      <c r="XP55" s="17"/>
      <c r="XQ55" s="17"/>
      <c r="XR55" s="17"/>
      <c r="XS55" s="17">
        <v>0</v>
      </c>
      <c r="XT55" s="17"/>
      <c r="XU55" s="17"/>
      <c r="XV55" s="17"/>
      <c r="XW55" s="17">
        <v>0</v>
      </c>
      <c r="XX55" s="17">
        <v>16.3</v>
      </c>
      <c r="XY55" s="17">
        <v>19</v>
      </c>
      <c r="XZ55" s="17">
        <v>14</v>
      </c>
      <c r="YA55" s="17">
        <v>2.2999999999999998</v>
      </c>
      <c r="YB55" s="17">
        <v>15.1</v>
      </c>
      <c r="YC55" s="17">
        <v>19</v>
      </c>
      <c r="YD55" s="17">
        <v>19</v>
      </c>
      <c r="YE55" s="17">
        <v>-3.9</v>
      </c>
      <c r="YF55" s="17">
        <v>7.6</v>
      </c>
      <c r="YG55" s="17">
        <v>8.1199999999999992</v>
      </c>
      <c r="YH55" s="17">
        <v>8.1199999999999992</v>
      </c>
      <c r="YI55" s="17">
        <v>-0.52</v>
      </c>
      <c r="YJ55" s="17">
        <v>11.2</v>
      </c>
      <c r="YK55" s="17"/>
      <c r="YL55" s="17"/>
      <c r="YM55" s="17">
        <v>11.2</v>
      </c>
      <c r="YN55" s="17">
        <v>12</v>
      </c>
      <c r="YO55" s="17">
        <v>12</v>
      </c>
      <c r="YP55" s="17">
        <v>12</v>
      </c>
      <c r="YQ55" s="17">
        <v>0</v>
      </c>
    </row>
    <row r="56" spans="1:667" ht="24" customHeight="1" x14ac:dyDescent="0.25">
      <c r="A56" s="1"/>
      <c r="B56" s="18" t="s">
        <v>953</v>
      </c>
      <c r="C56" s="18" t="s">
        <v>56</v>
      </c>
      <c r="D56" s="19">
        <v>98.7</v>
      </c>
      <c r="E56" s="19">
        <v>67.350340000000003</v>
      </c>
      <c r="F56" s="19">
        <v>101.06425</v>
      </c>
      <c r="G56" s="19">
        <v>-2.3642500000000002</v>
      </c>
      <c r="H56" s="19">
        <v>647.5</v>
      </c>
      <c r="I56" s="19">
        <v>649.92602999999997</v>
      </c>
      <c r="J56" s="19">
        <v>649.92602999999997</v>
      </c>
      <c r="K56" s="19">
        <v>-2.4260299999999999</v>
      </c>
      <c r="L56" s="19">
        <v>217.1</v>
      </c>
      <c r="M56" s="19">
        <v>210.41108</v>
      </c>
      <c r="N56" s="19">
        <v>210.41108</v>
      </c>
      <c r="O56" s="19">
        <v>6.6889200000000004</v>
      </c>
      <c r="P56" s="19"/>
      <c r="Q56" s="19"/>
      <c r="R56" s="19"/>
      <c r="S56" s="19">
        <v>0</v>
      </c>
      <c r="T56" s="19"/>
      <c r="U56" s="19"/>
      <c r="V56" s="19"/>
      <c r="W56" s="19">
        <v>0</v>
      </c>
      <c r="X56" s="19">
        <v>0</v>
      </c>
      <c r="Y56" s="19"/>
      <c r="Z56" s="19"/>
      <c r="AA56" s="19">
        <v>0</v>
      </c>
      <c r="AB56" s="19">
        <v>0</v>
      </c>
      <c r="AC56" s="19">
        <v>89</v>
      </c>
      <c r="AD56" s="19">
        <v>86.093000000000004</v>
      </c>
      <c r="AE56" s="19">
        <v>-86.093000000000004</v>
      </c>
      <c r="AF56" s="19"/>
      <c r="AG56" s="19"/>
      <c r="AH56" s="19"/>
      <c r="AI56" s="19">
        <v>0</v>
      </c>
      <c r="AJ56" s="19">
        <v>0</v>
      </c>
      <c r="AK56" s="19"/>
      <c r="AL56" s="19"/>
      <c r="AM56" s="19">
        <v>0</v>
      </c>
      <c r="AN56" s="19">
        <v>179.7</v>
      </c>
      <c r="AO56" s="19">
        <v>190.92008999999999</v>
      </c>
      <c r="AP56" s="19">
        <v>190.92</v>
      </c>
      <c r="AQ56" s="19">
        <v>-11.22</v>
      </c>
      <c r="AR56" s="19">
        <v>196.4</v>
      </c>
      <c r="AS56" s="19">
        <v>190.92008999999999</v>
      </c>
      <c r="AT56" s="19">
        <v>190.92</v>
      </c>
      <c r="AU56" s="19">
        <v>5.48</v>
      </c>
      <c r="AV56" s="19">
        <v>195.4</v>
      </c>
      <c r="AW56" s="19">
        <v>190.92008999999999</v>
      </c>
      <c r="AX56" s="19">
        <v>190.92</v>
      </c>
      <c r="AY56" s="19">
        <v>4.4800000000000004</v>
      </c>
      <c r="AZ56" s="19">
        <v>273.8</v>
      </c>
      <c r="BA56" s="19">
        <v>287.24013000000002</v>
      </c>
      <c r="BB56" s="19">
        <v>287.24</v>
      </c>
      <c r="BC56" s="19">
        <v>-13.44</v>
      </c>
      <c r="BD56" s="19">
        <v>203</v>
      </c>
      <c r="BE56" s="19">
        <v>206.04143999999999</v>
      </c>
      <c r="BF56" s="19">
        <v>206.04143999999999</v>
      </c>
      <c r="BG56" s="19">
        <v>-3.0414400000000001</v>
      </c>
      <c r="BH56" s="19">
        <v>103.3</v>
      </c>
      <c r="BI56" s="19">
        <v>103.33009</v>
      </c>
      <c r="BJ56" s="19">
        <v>103.33009</v>
      </c>
      <c r="BK56" s="19">
        <v>-3.0089999999999999E-2</v>
      </c>
      <c r="BL56" s="19">
        <v>77.3</v>
      </c>
      <c r="BM56" s="19"/>
      <c r="BN56" s="19">
        <v>350.46116999999998</v>
      </c>
      <c r="BO56" s="19">
        <v>-273.16117000000003</v>
      </c>
      <c r="BP56" s="19">
        <v>4</v>
      </c>
      <c r="BQ56" s="19">
        <v>3.8975900000000001</v>
      </c>
      <c r="BR56" s="19">
        <v>3.8975900000000001</v>
      </c>
      <c r="BS56" s="19">
        <v>0.10241</v>
      </c>
      <c r="BT56" s="19"/>
      <c r="BU56" s="19"/>
      <c r="BV56" s="19"/>
      <c r="BW56" s="19">
        <v>0</v>
      </c>
      <c r="BX56" s="19"/>
      <c r="BY56" s="19"/>
      <c r="BZ56" s="19"/>
      <c r="CA56" s="19">
        <v>0</v>
      </c>
      <c r="CB56" s="19"/>
      <c r="CC56" s="19"/>
      <c r="CD56" s="19"/>
      <c r="CE56" s="19">
        <v>0</v>
      </c>
      <c r="CF56" s="19">
        <v>107.7</v>
      </c>
      <c r="CG56" s="19">
        <v>114.00626</v>
      </c>
      <c r="CH56" s="19">
        <v>114.00626</v>
      </c>
      <c r="CI56" s="19">
        <v>-6.30626</v>
      </c>
      <c r="CJ56" s="19">
        <v>7.5</v>
      </c>
      <c r="CK56" s="19">
        <v>7.0908199999999999</v>
      </c>
      <c r="CL56" s="19">
        <v>7.0908199999999999</v>
      </c>
      <c r="CM56" s="19">
        <v>0.40917999999999999</v>
      </c>
      <c r="CN56" s="19">
        <v>5.0999999999999996</v>
      </c>
      <c r="CO56" s="19">
        <v>3.8075999999999999</v>
      </c>
      <c r="CP56" s="19">
        <v>3.8075999999999999</v>
      </c>
      <c r="CQ56" s="19">
        <v>1.2924</v>
      </c>
      <c r="CR56" s="19">
        <v>22.5</v>
      </c>
      <c r="CS56" s="19">
        <v>22.280850000000001</v>
      </c>
      <c r="CT56" s="19">
        <v>22.280850000000001</v>
      </c>
      <c r="CU56" s="19">
        <v>0.21915000000000001</v>
      </c>
      <c r="CV56" s="19">
        <v>54.9</v>
      </c>
      <c r="CW56" s="19">
        <v>46.28275</v>
      </c>
      <c r="CX56" s="19">
        <v>65.104770000000002</v>
      </c>
      <c r="CY56" s="19">
        <v>-10.20477</v>
      </c>
      <c r="CZ56" s="19">
        <v>109.5</v>
      </c>
      <c r="DA56" s="19">
        <v>105.89129</v>
      </c>
      <c r="DB56" s="19">
        <v>77.839659999999995</v>
      </c>
      <c r="DC56" s="19">
        <v>31.660340000000001</v>
      </c>
      <c r="DD56" s="19"/>
      <c r="DE56" s="19"/>
      <c r="DF56" s="19"/>
      <c r="DG56" s="19">
        <v>0</v>
      </c>
      <c r="DH56" s="19">
        <v>0</v>
      </c>
      <c r="DI56" s="19"/>
      <c r="DJ56" s="19"/>
      <c r="DK56" s="19">
        <v>0</v>
      </c>
      <c r="DL56" s="19"/>
      <c r="DM56" s="19"/>
      <c r="DN56" s="19">
        <v>0.95</v>
      </c>
      <c r="DO56" s="19">
        <v>-0.95</v>
      </c>
      <c r="DP56" s="19">
        <v>6.5</v>
      </c>
      <c r="DQ56" s="19">
        <v>6.39</v>
      </c>
      <c r="DR56" s="19">
        <v>6.39</v>
      </c>
      <c r="DS56" s="19">
        <v>0.11</v>
      </c>
      <c r="DT56" s="19">
        <v>0</v>
      </c>
      <c r="DU56" s="19"/>
      <c r="DV56" s="19"/>
      <c r="DW56" s="19">
        <v>0</v>
      </c>
      <c r="DX56" s="19">
        <v>28.2</v>
      </c>
      <c r="DY56" s="19">
        <v>37.056959999999997</v>
      </c>
      <c r="DZ56" s="19">
        <v>33.365459999999999</v>
      </c>
      <c r="EA56" s="19">
        <v>-5.1654600000000004</v>
      </c>
      <c r="EB56" s="19">
        <v>48.7</v>
      </c>
      <c r="EC56" s="19">
        <v>62.176169999999999</v>
      </c>
      <c r="ED56" s="19">
        <v>61.835619999999999</v>
      </c>
      <c r="EE56" s="19">
        <v>-13.135619999999999</v>
      </c>
      <c r="EF56" s="19">
        <v>17.399999999999999</v>
      </c>
      <c r="EG56" s="19">
        <v>24.03586</v>
      </c>
      <c r="EH56" s="19">
        <v>20.62593</v>
      </c>
      <c r="EI56" s="19">
        <v>-3.22593</v>
      </c>
      <c r="EJ56" s="19">
        <v>17.7</v>
      </c>
      <c r="EK56" s="19">
        <v>18.87548</v>
      </c>
      <c r="EL56" s="19">
        <v>18.87548</v>
      </c>
      <c r="EM56" s="19">
        <v>-1.1754800000000001</v>
      </c>
      <c r="EN56" s="19">
        <v>12.9</v>
      </c>
      <c r="EO56" s="19">
        <v>12.76911</v>
      </c>
      <c r="EP56" s="19">
        <v>12.76911</v>
      </c>
      <c r="EQ56" s="19">
        <v>0.13089000000000001</v>
      </c>
      <c r="ER56" s="19">
        <v>55.4</v>
      </c>
      <c r="ES56" s="19">
        <v>61.99635</v>
      </c>
      <c r="ET56" s="19">
        <v>61.99635</v>
      </c>
      <c r="EU56" s="19">
        <v>-6.5963500000000002</v>
      </c>
      <c r="EV56" s="19">
        <v>173.8</v>
      </c>
      <c r="EW56" s="19">
        <v>184.74316999999999</v>
      </c>
      <c r="EX56" s="19">
        <v>184.74316999999999</v>
      </c>
      <c r="EY56" s="19">
        <v>-10.94317</v>
      </c>
      <c r="EZ56" s="19">
        <v>174.5</v>
      </c>
      <c r="FA56" s="19">
        <v>184.74316999999999</v>
      </c>
      <c r="FB56" s="19">
        <v>184.74316999999999</v>
      </c>
      <c r="FC56" s="19">
        <v>-10.243169999999999</v>
      </c>
      <c r="FD56" s="19">
        <v>180.4</v>
      </c>
      <c r="FE56" s="19">
        <v>185.29795999999999</v>
      </c>
      <c r="FF56" s="19">
        <v>185.29795999999999</v>
      </c>
      <c r="FG56" s="19">
        <v>-4.8979600000000003</v>
      </c>
      <c r="FH56" s="19">
        <v>86.4</v>
      </c>
      <c r="FI56" s="19">
        <v>87.983080000000001</v>
      </c>
      <c r="FJ56" s="19">
        <v>60.25179</v>
      </c>
      <c r="FK56" s="19">
        <v>26.148209999999999</v>
      </c>
      <c r="FL56" s="19">
        <v>14.6</v>
      </c>
      <c r="FM56" s="19">
        <v>11.22682</v>
      </c>
      <c r="FN56" s="19"/>
      <c r="FO56" s="19">
        <v>14.6</v>
      </c>
      <c r="FP56" s="19">
        <v>24.3</v>
      </c>
      <c r="FQ56" s="19">
        <v>23.071429999999999</v>
      </c>
      <c r="FR56" s="19">
        <v>23.06963</v>
      </c>
      <c r="FS56" s="19">
        <v>1.23037</v>
      </c>
      <c r="FT56" s="19">
        <v>15.3</v>
      </c>
      <c r="FU56" s="19">
        <v>14.510630000000001</v>
      </c>
      <c r="FV56" s="19">
        <v>14.510630000000001</v>
      </c>
      <c r="FW56" s="19">
        <v>0.78937000000000002</v>
      </c>
      <c r="FX56" s="19">
        <v>40.9</v>
      </c>
      <c r="FY56" s="19">
        <v>48.499389999999998</v>
      </c>
      <c r="FZ56" s="19">
        <v>48.756149999999998</v>
      </c>
      <c r="GA56" s="19">
        <v>-7.8561500000000004</v>
      </c>
      <c r="GB56" s="19"/>
      <c r="GC56" s="19"/>
      <c r="GD56" s="19"/>
      <c r="GE56" s="19">
        <v>0</v>
      </c>
      <c r="GF56" s="19"/>
      <c r="GG56" s="19"/>
      <c r="GH56" s="19"/>
      <c r="GI56" s="19">
        <v>0</v>
      </c>
      <c r="GJ56" s="19">
        <v>6.3</v>
      </c>
      <c r="GK56" s="19">
        <v>6.8787000000000003</v>
      </c>
      <c r="GL56" s="19">
        <v>6.8787000000000003</v>
      </c>
      <c r="GM56" s="19">
        <v>-0.57869999999999999</v>
      </c>
      <c r="GN56" s="19">
        <v>114.3</v>
      </c>
      <c r="GO56" s="19">
        <v>105.02809999999999</v>
      </c>
      <c r="GP56" s="19">
        <v>60.77328</v>
      </c>
      <c r="GQ56" s="19">
        <v>53.526719999999997</v>
      </c>
      <c r="GR56" s="19"/>
      <c r="GS56" s="19"/>
      <c r="GT56" s="19"/>
      <c r="GU56" s="19">
        <v>0</v>
      </c>
      <c r="GV56" s="19"/>
      <c r="GW56" s="19"/>
      <c r="GX56" s="19"/>
      <c r="GY56" s="19">
        <v>0</v>
      </c>
      <c r="GZ56" s="19"/>
      <c r="HA56" s="19"/>
      <c r="HB56" s="19"/>
      <c r="HC56" s="19">
        <v>0</v>
      </c>
      <c r="HD56" s="19"/>
      <c r="HE56" s="19"/>
      <c r="HF56" s="19"/>
      <c r="HG56" s="19">
        <v>0</v>
      </c>
      <c r="HH56" s="19">
        <v>45.7</v>
      </c>
      <c r="HI56" s="19">
        <v>10.63264</v>
      </c>
      <c r="HJ56" s="19">
        <v>69.361580000000004</v>
      </c>
      <c r="HK56" s="19">
        <v>-23.661580000000001</v>
      </c>
      <c r="HL56" s="19">
        <v>0</v>
      </c>
      <c r="HM56" s="19"/>
      <c r="HN56" s="19">
        <v>73.210920000000002</v>
      </c>
      <c r="HO56" s="19">
        <v>-73.210920000000002</v>
      </c>
      <c r="HP56" s="19"/>
      <c r="HQ56" s="19"/>
      <c r="HR56" s="19"/>
      <c r="HS56" s="19">
        <v>0</v>
      </c>
      <c r="HT56" s="19">
        <v>43.2</v>
      </c>
      <c r="HU56" s="19">
        <v>45.291899999999998</v>
      </c>
      <c r="HV56" s="19"/>
      <c r="HW56" s="19">
        <v>43.2</v>
      </c>
      <c r="HX56" s="19"/>
      <c r="HY56" s="19"/>
      <c r="HZ56" s="19"/>
      <c r="IA56" s="19">
        <v>0</v>
      </c>
      <c r="IB56" s="19"/>
      <c r="IC56" s="19"/>
      <c r="ID56" s="19"/>
      <c r="IE56" s="19">
        <v>0</v>
      </c>
      <c r="IF56" s="19"/>
      <c r="IG56" s="19"/>
      <c r="IH56" s="19"/>
      <c r="II56" s="19">
        <v>0</v>
      </c>
      <c r="IJ56" s="19">
        <v>70.16</v>
      </c>
      <c r="IK56" s="19">
        <v>132.06828999999999</v>
      </c>
      <c r="IL56" s="19">
        <v>56.561210000000003</v>
      </c>
      <c r="IM56" s="19">
        <v>13.598789999999999</v>
      </c>
      <c r="IN56" s="19">
        <v>169.1</v>
      </c>
      <c r="IO56" s="19">
        <v>177.33394999999999</v>
      </c>
      <c r="IP56" s="19">
        <v>179.70362</v>
      </c>
      <c r="IQ56" s="19">
        <v>-10.603619999999999</v>
      </c>
      <c r="IR56" s="19">
        <v>167.1</v>
      </c>
      <c r="IS56" s="19">
        <v>177.33394999999999</v>
      </c>
      <c r="IT56" s="19">
        <v>179.70362</v>
      </c>
      <c r="IU56" s="19">
        <v>-12.603619999999999</v>
      </c>
      <c r="IV56" s="19">
        <v>199.01</v>
      </c>
      <c r="IW56" s="19">
        <v>177.33394999999999</v>
      </c>
      <c r="IX56" s="19">
        <v>179.70362</v>
      </c>
      <c r="IY56" s="19">
        <v>19.306380000000001</v>
      </c>
      <c r="IZ56" s="19">
        <v>257.51</v>
      </c>
      <c r="JA56" s="19">
        <v>266.79971999999998</v>
      </c>
      <c r="JB56" s="19">
        <v>270.36491000000001</v>
      </c>
      <c r="JC56" s="19">
        <v>-12.85491</v>
      </c>
      <c r="JD56" s="19">
        <v>67.16</v>
      </c>
      <c r="JE56" s="19">
        <v>73.334350000000001</v>
      </c>
      <c r="JF56" s="19">
        <v>73.334350000000001</v>
      </c>
      <c r="JG56" s="19">
        <v>-6.1743499999999996</v>
      </c>
      <c r="JH56" s="19">
        <v>34.130000000000003</v>
      </c>
      <c r="JI56" s="19">
        <v>36.777279999999998</v>
      </c>
      <c r="JJ56" s="19">
        <v>36.777279999999998</v>
      </c>
      <c r="JK56" s="19">
        <v>-2.6472799999999999</v>
      </c>
      <c r="JL56" s="19">
        <v>0</v>
      </c>
      <c r="JM56" s="19"/>
      <c r="JN56" s="19"/>
      <c r="JO56" s="19">
        <v>0</v>
      </c>
      <c r="JP56" s="19">
        <v>0</v>
      </c>
      <c r="JQ56" s="19"/>
      <c r="JR56" s="19"/>
      <c r="JS56" s="19">
        <v>0</v>
      </c>
      <c r="JT56" s="19"/>
      <c r="JU56" s="19"/>
      <c r="JV56" s="19"/>
      <c r="JW56" s="19">
        <v>0</v>
      </c>
      <c r="JX56" s="19"/>
      <c r="JY56" s="19"/>
      <c r="JZ56" s="19"/>
      <c r="KA56" s="19">
        <v>0</v>
      </c>
      <c r="KB56" s="19"/>
      <c r="KC56" s="19"/>
      <c r="KD56" s="19"/>
      <c r="KE56" s="19">
        <v>0</v>
      </c>
      <c r="KF56" s="19"/>
      <c r="KG56" s="19"/>
      <c r="KH56" s="19"/>
      <c r="KI56" s="19">
        <v>0</v>
      </c>
      <c r="KJ56" s="19">
        <v>4.5</v>
      </c>
      <c r="KK56" s="19"/>
      <c r="KL56" s="19"/>
      <c r="KM56" s="19">
        <v>4.5</v>
      </c>
      <c r="KN56" s="19">
        <v>0.1</v>
      </c>
      <c r="KO56" s="19">
        <v>1.84476</v>
      </c>
      <c r="KP56" s="19">
        <v>1.84476</v>
      </c>
      <c r="KQ56" s="19">
        <v>-1.7447600000000001</v>
      </c>
      <c r="KR56" s="19">
        <v>97.6</v>
      </c>
      <c r="KS56" s="19">
        <v>155.45388</v>
      </c>
      <c r="KT56" s="19">
        <v>51.181939999999997</v>
      </c>
      <c r="KU56" s="19">
        <v>46.418059999999997</v>
      </c>
      <c r="KV56" s="19">
        <v>69.599999999999994</v>
      </c>
      <c r="KW56" s="19">
        <v>93.424319999999994</v>
      </c>
      <c r="KX56" s="19">
        <v>93.424369999999996</v>
      </c>
      <c r="KY56" s="19">
        <v>-23.824369999999998</v>
      </c>
      <c r="KZ56" s="19">
        <v>40.1</v>
      </c>
      <c r="LA56" s="19">
        <v>66.809659999999994</v>
      </c>
      <c r="LB56" s="19">
        <v>66.809659999999994</v>
      </c>
      <c r="LC56" s="19">
        <v>-26.70966</v>
      </c>
      <c r="LD56" s="19">
        <v>36.6</v>
      </c>
      <c r="LE56" s="19">
        <v>48.179349999999999</v>
      </c>
      <c r="LF56" s="19">
        <v>48.179349999999999</v>
      </c>
      <c r="LG56" s="19">
        <v>-11.57935</v>
      </c>
      <c r="LH56" s="19">
        <v>28.8</v>
      </c>
      <c r="LI56" s="19">
        <v>29.806760000000001</v>
      </c>
      <c r="LJ56" s="19">
        <v>29.806760000000001</v>
      </c>
      <c r="LK56" s="19">
        <v>-1.0067600000000001</v>
      </c>
      <c r="LL56" s="19">
        <v>117.6</v>
      </c>
      <c r="LM56" s="19">
        <v>114.15203</v>
      </c>
      <c r="LN56" s="19">
        <v>114.15203</v>
      </c>
      <c r="LO56" s="19">
        <v>3.4479700000000002</v>
      </c>
      <c r="LP56" s="19">
        <v>0</v>
      </c>
      <c r="LQ56" s="19"/>
      <c r="LR56" s="19"/>
      <c r="LS56" s="19">
        <v>0</v>
      </c>
      <c r="LT56" s="19">
        <v>0</v>
      </c>
      <c r="LU56" s="19"/>
      <c r="LV56" s="19">
        <v>49.666240000000002</v>
      </c>
      <c r="LW56" s="19">
        <v>-49.666240000000002</v>
      </c>
      <c r="LX56" s="19">
        <v>141</v>
      </c>
      <c r="LY56" s="19">
        <v>153.15676999999999</v>
      </c>
      <c r="LZ56" s="19">
        <v>154.19119000000001</v>
      </c>
      <c r="MA56" s="19">
        <v>-13.191190000000001</v>
      </c>
      <c r="MB56" s="19">
        <v>143.9</v>
      </c>
      <c r="MC56" s="19">
        <v>153.15676999999999</v>
      </c>
      <c r="MD56" s="19">
        <v>154.19119000000001</v>
      </c>
      <c r="ME56" s="19">
        <v>-10.29119</v>
      </c>
      <c r="MF56" s="19">
        <v>168.1</v>
      </c>
      <c r="MG56" s="19">
        <v>153.61670000000001</v>
      </c>
      <c r="MH56" s="19">
        <v>154.65422000000001</v>
      </c>
      <c r="MI56" s="19">
        <v>13.445779999999999</v>
      </c>
      <c r="MJ56" s="19">
        <v>183.3</v>
      </c>
      <c r="MK56" s="19">
        <v>176.36183</v>
      </c>
      <c r="ML56" s="19">
        <v>176.36183</v>
      </c>
      <c r="MM56" s="19">
        <v>6.9381700000000004</v>
      </c>
      <c r="MN56" s="19">
        <v>0</v>
      </c>
      <c r="MO56" s="19"/>
      <c r="MP56" s="19"/>
      <c r="MQ56" s="19">
        <v>0</v>
      </c>
      <c r="MR56" s="19"/>
      <c r="MS56" s="19"/>
      <c r="MT56" s="19"/>
      <c r="MU56" s="19">
        <v>0</v>
      </c>
      <c r="MV56" s="19">
        <v>0</v>
      </c>
      <c r="MW56" s="19"/>
      <c r="MX56" s="19"/>
      <c r="MY56" s="19">
        <v>0</v>
      </c>
      <c r="MZ56" s="19"/>
      <c r="NA56" s="19"/>
      <c r="NB56" s="19"/>
      <c r="NC56" s="19">
        <v>0</v>
      </c>
      <c r="ND56" s="19">
        <v>209</v>
      </c>
      <c r="NE56" s="19">
        <v>205.29381000000001</v>
      </c>
      <c r="NF56" s="19">
        <v>205.29381000000001</v>
      </c>
      <c r="NG56" s="19">
        <v>3.7061899999999999</v>
      </c>
      <c r="NH56" s="19">
        <v>101.2</v>
      </c>
      <c r="NI56" s="19">
        <v>102.95515</v>
      </c>
      <c r="NJ56" s="19">
        <v>102.95515</v>
      </c>
      <c r="NK56" s="19">
        <v>-1.75515</v>
      </c>
      <c r="NL56" s="19">
        <v>8.1999999999999993</v>
      </c>
      <c r="NM56" s="19">
        <v>7.5354299999999999</v>
      </c>
      <c r="NN56" s="19">
        <v>7.5354299999999999</v>
      </c>
      <c r="NO56" s="19">
        <v>0.66456999999999999</v>
      </c>
      <c r="NP56" s="19">
        <v>5.3</v>
      </c>
      <c r="NQ56" s="19">
        <v>4.9991700000000003</v>
      </c>
      <c r="NR56" s="19">
        <v>4.9991700000000003</v>
      </c>
      <c r="NS56" s="19">
        <v>0.30082999999999999</v>
      </c>
      <c r="NT56" s="19">
        <v>115.6</v>
      </c>
      <c r="NU56" s="19">
        <v>108.81</v>
      </c>
      <c r="NV56" s="19">
        <v>77.742900000000006</v>
      </c>
      <c r="NW56" s="19">
        <v>37.857100000000003</v>
      </c>
      <c r="NX56" s="19">
        <v>0</v>
      </c>
      <c r="NY56" s="19"/>
      <c r="NZ56" s="19"/>
      <c r="OA56" s="19">
        <v>0</v>
      </c>
      <c r="OB56" s="19">
        <v>0</v>
      </c>
      <c r="OC56" s="19">
        <v>5.88</v>
      </c>
      <c r="OD56" s="19"/>
      <c r="OE56" s="19">
        <v>0</v>
      </c>
      <c r="OF56" s="19">
        <v>0</v>
      </c>
      <c r="OG56" s="19"/>
      <c r="OH56" s="19"/>
      <c r="OI56" s="19">
        <v>0</v>
      </c>
      <c r="OJ56" s="19">
        <v>5</v>
      </c>
      <c r="OK56" s="19">
        <v>10.16882</v>
      </c>
      <c r="OL56" s="19">
        <v>20.33764</v>
      </c>
      <c r="OM56" s="19">
        <v>-15.33764</v>
      </c>
      <c r="ON56" s="19"/>
      <c r="OO56" s="19"/>
      <c r="OP56" s="19"/>
      <c r="OQ56" s="19">
        <v>0</v>
      </c>
      <c r="OR56" s="19"/>
      <c r="OS56" s="19"/>
      <c r="OT56" s="19"/>
      <c r="OU56" s="19">
        <v>0</v>
      </c>
      <c r="OV56" s="19">
        <v>0</v>
      </c>
      <c r="OW56" s="19"/>
      <c r="OX56" s="19"/>
      <c r="OY56" s="19">
        <v>0</v>
      </c>
      <c r="OZ56" s="19">
        <v>0</v>
      </c>
      <c r="PA56" s="19"/>
      <c r="PB56" s="19"/>
      <c r="PC56" s="19">
        <v>0</v>
      </c>
      <c r="PD56" s="19">
        <v>1</v>
      </c>
      <c r="PE56" s="19">
        <v>0.46</v>
      </c>
      <c r="PF56" s="19">
        <v>0.46</v>
      </c>
      <c r="PG56" s="19">
        <v>0.54</v>
      </c>
      <c r="PH56" s="19">
        <v>1.1000000000000001</v>
      </c>
      <c r="PI56" s="19">
        <v>1.4</v>
      </c>
      <c r="PJ56" s="19">
        <v>1.4</v>
      </c>
      <c r="PK56" s="19">
        <v>-0.3</v>
      </c>
      <c r="PL56" s="19">
        <v>2.6</v>
      </c>
      <c r="PM56" s="19">
        <v>2.4</v>
      </c>
      <c r="PN56" s="19">
        <v>2.4</v>
      </c>
      <c r="PO56" s="19">
        <v>0.2</v>
      </c>
      <c r="PP56" s="19">
        <v>18.7</v>
      </c>
      <c r="PQ56" s="19">
        <v>14.58602</v>
      </c>
      <c r="PR56" s="19">
        <v>4.5381299999999998</v>
      </c>
      <c r="PS56" s="19">
        <v>14.16187</v>
      </c>
      <c r="PT56" s="19">
        <v>3.4</v>
      </c>
      <c r="PU56" s="19">
        <v>3.12</v>
      </c>
      <c r="PV56" s="19">
        <v>3.12</v>
      </c>
      <c r="PW56" s="19">
        <v>0.28000000000000003</v>
      </c>
      <c r="PX56" s="19"/>
      <c r="PY56" s="19">
        <v>3.1</v>
      </c>
      <c r="PZ56" s="19">
        <v>3.1</v>
      </c>
      <c r="QA56" s="19">
        <v>-3.1</v>
      </c>
      <c r="QB56" s="19">
        <v>3.6</v>
      </c>
      <c r="QC56" s="19">
        <v>3.5</v>
      </c>
      <c r="QD56" s="19">
        <v>3.5</v>
      </c>
      <c r="QE56" s="19">
        <v>0.1</v>
      </c>
      <c r="QF56" s="19">
        <v>14.8</v>
      </c>
      <c r="QG56" s="19">
        <v>14.975849999999999</v>
      </c>
      <c r="QH56" s="19">
        <v>14.975849999999999</v>
      </c>
      <c r="QI56" s="19">
        <v>-0.17585000000000001</v>
      </c>
      <c r="QJ56" s="19">
        <v>0</v>
      </c>
      <c r="QK56" s="19"/>
      <c r="QL56" s="19"/>
      <c r="QM56" s="19">
        <v>0</v>
      </c>
      <c r="QN56" s="19">
        <v>0</v>
      </c>
      <c r="QO56" s="19"/>
      <c r="QP56" s="19"/>
      <c r="QQ56" s="19">
        <v>0</v>
      </c>
      <c r="QR56" s="19">
        <v>30.4</v>
      </c>
      <c r="QS56" s="19">
        <v>24.44</v>
      </c>
      <c r="QT56" s="19">
        <v>23.298200000000001</v>
      </c>
      <c r="QU56" s="19">
        <v>7.1017999999999999</v>
      </c>
      <c r="QV56" s="19">
        <v>76.2</v>
      </c>
      <c r="QW56" s="19">
        <v>70.42</v>
      </c>
      <c r="QX56" s="19">
        <v>68.787599999999998</v>
      </c>
      <c r="QY56" s="19">
        <v>7.4123999999999999</v>
      </c>
      <c r="QZ56" s="19">
        <v>0</v>
      </c>
      <c r="RA56" s="19"/>
      <c r="RB56" s="19"/>
      <c r="RC56" s="19">
        <v>0</v>
      </c>
      <c r="RD56" s="19">
        <v>1.8</v>
      </c>
      <c r="RE56" s="19">
        <v>2.25</v>
      </c>
      <c r="RF56" s="19">
        <v>2.25</v>
      </c>
      <c r="RG56" s="19">
        <v>-0.45</v>
      </c>
      <c r="RH56" s="19">
        <v>11.4</v>
      </c>
      <c r="RI56" s="19">
        <v>3.8342000000000001</v>
      </c>
      <c r="RJ56" s="19">
        <v>19.67727</v>
      </c>
      <c r="RK56" s="19">
        <v>-8.2772699999999997</v>
      </c>
      <c r="RL56" s="19">
        <v>1.8</v>
      </c>
      <c r="RM56" s="19">
        <v>1.4</v>
      </c>
      <c r="RN56" s="19">
        <v>1.4</v>
      </c>
      <c r="RO56" s="19">
        <v>0.4</v>
      </c>
      <c r="RP56" s="19"/>
      <c r="RQ56" s="19"/>
      <c r="RR56" s="19"/>
      <c r="RS56" s="19">
        <v>0</v>
      </c>
      <c r="RT56" s="19">
        <v>4.5</v>
      </c>
      <c r="RU56" s="19">
        <v>4.5</v>
      </c>
      <c r="RV56" s="19">
        <v>4.5</v>
      </c>
      <c r="RW56" s="19">
        <v>0</v>
      </c>
      <c r="RX56" s="19">
        <v>0</v>
      </c>
      <c r="RY56" s="19"/>
      <c r="RZ56" s="19"/>
      <c r="SA56" s="19">
        <v>0</v>
      </c>
      <c r="SB56" s="19">
        <v>0</v>
      </c>
      <c r="SC56" s="19"/>
      <c r="SD56" s="19"/>
      <c r="SE56" s="19">
        <v>0</v>
      </c>
      <c r="SF56" s="19">
        <v>4.4000000000000004</v>
      </c>
      <c r="SG56" s="19">
        <v>5.7</v>
      </c>
      <c r="SH56" s="19">
        <v>5.7</v>
      </c>
      <c r="SI56" s="19">
        <v>-1.3</v>
      </c>
      <c r="SJ56" s="19">
        <v>4.4000000000000004</v>
      </c>
      <c r="SK56" s="19">
        <v>2.7</v>
      </c>
      <c r="SL56" s="19">
        <v>2.7</v>
      </c>
      <c r="SM56" s="19">
        <v>1.7</v>
      </c>
      <c r="SN56" s="19">
        <v>3</v>
      </c>
      <c r="SO56" s="19">
        <v>3</v>
      </c>
      <c r="SP56" s="19">
        <v>3</v>
      </c>
      <c r="SQ56" s="19">
        <v>0</v>
      </c>
      <c r="SR56" s="19">
        <v>4.7</v>
      </c>
      <c r="SS56" s="19">
        <v>5</v>
      </c>
      <c r="ST56" s="19">
        <v>5</v>
      </c>
      <c r="SU56" s="19">
        <v>-0.3</v>
      </c>
      <c r="SV56" s="19">
        <v>16.3</v>
      </c>
      <c r="SW56" s="19">
        <v>20.71</v>
      </c>
      <c r="SX56" s="19">
        <v>19</v>
      </c>
      <c r="SY56" s="19">
        <v>-2.7</v>
      </c>
      <c r="SZ56" s="19">
        <v>49.4</v>
      </c>
      <c r="TA56" s="19">
        <v>43.51</v>
      </c>
      <c r="TB56" s="19">
        <v>40</v>
      </c>
      <c r="TC56" s="19">
        <v>9.4</v>
      </c>
      <c r="TD56" s="19">
        <v>0</v>
      </c>
      <c r="TE56" s="19"/>
      <c r="TF56" s="19"/>
      <c r="TG56" s="19">
        <v>0</v>
      </c>
      <c r="TH56" s="19">
        <v>101.9</v>
      </c>
      <c r="TI56" s="19">
        <v>105.25</v>
      </c>
      <c r="TJ56" s="19">
        <v>51.08</v>
      </c>
      <c r="TK56" s="19">
        <v>50.82</v>
      </c>
      <c r="TL56" s="19">
        <v>0</v>
      </c>
      <c r="TM56" s="19">
        <v>107.73</v>
      </c>
      <c r="TN56" s="19">
        <v>58.86</v>
      </c>
      <c r="TO56" s="19">
        <v>-58.86</v>
      </c>
      <c r="TP56" s="19">
        <v>16.63</v>
      </c>
      <c r="TQ56" s="19">
        <v>14.23</v>
      </c>
      <c r="TR56" s="19">
        <v>3.68</v>
      </c>
      <c r="TS56" s="19">
        <v>12.95</v>
      </c>
      <c r="TT56" s="19">
        <v>13.32</v>
      </c>
      <c r="TU56" s="19">
        <v>11.19</v>
      </c>
      <c r="TV56" s="19">
        <v>1.27</v>
      </c>
      <c r="TW56" s="19">
        <v>12.05</v>
      </c>
      <c r="TX56" s="19">
        <v>0</v>
      </c>
      <c r="TY56" s="19"/>
      <c r="TZ56" s="19"/>
      <c r="UA56" s="19">
        <v>0</v>
      </c>
      <c r="UB56" s="19">
        <v>0</v>
      </c>
      <c r="UC56" s="19">
        <v>4</v>
      </c>
      <c r="UD56" s="19">
        <v>4</v>
      </c>
      <c r="UE56" s="19">
        <v>-4</v>
      </c>
      <c r="UF56" s="19">
        <v>1.6</v>
      </c>
      <c r="UG56" s="19">
        <v>1.6</v>
      </c>
      <c r="UH56" s="19">
        <v>1.6</v>
      </c>
      <c r="UI56" s="19">
        <v>0</v>
      </c>
      <c r="UJ56" s="19"/>
      <c r="UK56" s="19"/>
      <c r="UL56" s="19"/>
      <c r="UM56" s="19">
        <v>0</v>
      </c>
      <c r="UN56" s="19">
        <v>5</v>
      </c>
      <c r="UO56" s="19">
        <v>3.5</v>
      </c>
      <c r="UP56" s="19">
        <v>3.5</v>
      </c>
      <c r="UQ56" s="19">
        <v>1.5</v>
      </c>
      <c r="UR56" s="19">
        <v>5.5</v>
      </c>
      <c r="US56" s="19">
        <v>4</v>
      </c>
      <c r="UT56" s="19">
        <v>4</v>
      </c>
      <c r="UU56" s="19">
        <v>1.5</v>
      </c>
      <c r="UV56" s="19">
        <v>6.2</v>
      </c>
      <c r="UW56" s="19">
        <v>4.0999999999999996</v>
      </c>
      <c r="UX56" s="19">
        <v>4.0999999999999996</v>
      </c>
      <c r="UY56" s="19">
        <v>2.1</v>
      </c>
      <c r="UZ56" s="19">
        <v>0</v>
      </c>
      <c r="VA56" s="19">
        <v>1.47</v>
      </c>
      <c r="VB56" s="19"/>
      <c r="VC56" s="19">
        <v>0</v>
      </c>
      <c r="VD56" s="19">
        <v>0</v>
      </c>
      <c r="VE56" s="19"/>
      <c r="VF56" s="19"/>
      <c r="VG56" s="19">
        <v>0</v>
      </c>
      <c r="VH56" s="19">
        <v>0</v>
      </c>
      <c r="VI56" s="19"/>
      <c r="VJ56" s="19"/>
      <c r="VK56" s="19">
        <v>0</v>
      </c>
      <c r="VL56" s="19">
        <v>0</v>
      </c>
      <c r="VM56" s="19"/>
      <c r="VN56" s="19"/>
      <c r="VO56" s="19">
        <v>0</v>
      </c>
      <c r="VP56" s="19">
        <v>0.6</v>
      </c>
      <c r="VQ56" s="19">
        <v>0.6</v>
      </c>
      <c r="VR56" s="19">
        <v>0.6</v>
      </c>
      <c r="VS56" s="19">
        <v>0</v>
      </c>
      <c r="VT56" s="19">
        <v>93.7</v>
      </c>
      <c r="VU56" s="19">
        <v>71.83</v>
      </c>
      <c r="VV56" s="19">
        <v>79</v>
      </c>
      <c r="VW56" s="19">
        <v>14.7</v>
      </c>
      <c r="VX56" s="19">
        <v>85.6</v>
      </c>
      <c r="VY56" s="19">
        <v>110.49</v>
      </c>
      <c r="VZ56" s="19">
        <v>87</v>
      </c>
      <c r="WA56" s="19">
        <v>-1.4</v>
      </c>
      <c r="WB56" s="19">
        <v>0</v>
      </c>
      <c r="WC56" s="19"/>
      <c r="WD56" s="19"/>
      <c r="WE56" s="19">
        <v>0</v>
      </c>
      <c r="WF56" s="19">
        <v>3.9</v>
      </c>
      <c r="WG56" s="19">
        <v>4.2</v>
      </c>
      <c r="WH56" s="19">
        <v>4.2</v>
      </c>
      <c r="WI56" s="19">
        <v>-0.3</v>
      </c>
      <c r="WJ56" s="19">
        <v>2.2999999999999998</v>
      </c>
      <c r="WK56" s="19">
        <v>1.1499999999999999</v>
      </c>
      <c r="WL56" s="19">
        <v>1.1499999999999999</v>
      </c>
      <c r="WM56" s="19">
        <v>1.1499999999999999</v>
      </c>
      <c r="WN56" s="19">
        <v>2.4</v>
      </c>
      <c r="WO56" s="19">
        <v>2.2999999999999998</v>
      </c>
      <c r="WP56" s="19">
        <v>2.2999999999999998</v>
      </c>
      <c r="WQ56" s="19">
        <v>0.1</v>
      </c>
      <c r="WR56" s="19">
        <v>1</v>
      </c>
      <c r="WS56" s="19">
        <v>1.3</v>
      </c>
      <c r="WT56" s="19">
        <v>1.3</v>
      </c>
      <c r="WU56" s="19">
        <v>-0.3</v>
      </c>
      <c r="WV56" s="19">
        <v>0</v>
      </c>
      <c r="WW56" s="19"/>
      <c r="WX56" s="19"/>
      <c r="WY56" s="19">
        <v>0</v>
      </c>
      <c r="WZ56" s="19">
        <v>6.4</v>
      </c>
      <c r="XA56" s="19">
        <v>6.8</v>
      </c>
      <c r="XB56" s="19">
        <v>6.8</v>
      </c>
      <c r="XC56" s="19">
        <v>-0.4</v>
      </c>
      <c r="XD56" s="19">
        <v>18</v>
      </c>
      <c r="XE56" s="19">
        <v>17.391300000000001</v>
      </c>
      <c r="XF56" s="19">
        <v>17.391300000000001</v>
      </c>
      <c r="XG56" s="19">
        <v>0.60870000000000002</v>
      </c>
      <c r="XH56" s="19">
        <v>10</v>
      </c>
      <c r="XI56" s="19">
        <v>10</v>
      </c>
      <c r="XJ56" s="19">
        <v>10</v>
      </c>
      <c r="XK56" s="19">
        <v>0</v>
      </c>
      <c r="XL56" s="19">
        <v>8.6999999999999993</v>
      </c>
      <c r="XM56" s="19">
        <v>9</v>
      </c>
      <c r="XN56" s="19">
        <v>10.8</v>
      </c>
      <c r="XO56" s="19">
        <v>-2.1</v>
      </c>
      <c r="XP56" s="19"/>
      <c r="XQ56" s="19"/>
      <c r="XR56" s="19"/>
      <c r="XS56" s="19">
        <v>0</v>
      </c>
      <c r="XT56" s="19"/>
      <c r="XU56" s="19"/>
      <c r="XV56" s="19"/>
      <c r="XW56" s="19">
        <v>0</v>
      </c>
      <c r="XX56" s="19">
        <v>16.8</v>
      </c>
      <c r="XY56" s="19">
        <v>19</v>
      </c>
      <c r="XZ56" s="19">
        <v>14</v>
      </c>
      <c r="YA56" s="19">
        <v>2.8</v>
      </c>
      <c r="YB56" s="19">
        <v>15.1</v>
      </c>
      <c r="YC56" s="19">
        <v>19</v>
      </c>
      <c r="YD56" s="19">
        <v>19</v>
      </c>
      <c r="YE56" s="19">
        <v>-3.9</v>
      </c>
      <c r="YF56" s="19">
        <v>6.8</v>
      </c>
      <c r="YG56" s="19">
        <v>8.1199999999999992</v>
      </c>
      <c r="YH56" s="19">
        <v>8.1199999999999992</v>
      </c>
      <c r="YI56" s="19">
        <v>-1.32</v>
      </c>
      <c r="YJ56" s="19">
        <v>10.9</v>
      </c>
      <c r="YK56" s="19"/>
      <c r="YL56" s="19"/>
      <c r="YM56" s="19">
        <v>10.9</v>
      </c>
      <c r="YN56" s="19">
        <v>11.9</v>
      </c>
      <c r="YO56" s="19">
        <v>12</v>
      </c>
      <c r="YP56" s="19">
        <v>12</v>
      </c>
      <c r="YQ56" s="19">
        <v>-0.1</v>
      </c>
    </row>
    <row r="57" spans="1:667" ht="24.95" customHeight="1" x14ac:dyDescent="0.25">
      <c r="A57" s="1"/>
      <c r="B57" s="208" t="s">
        <v>2402</v>
      </c>
      <c r="C57" s="209"/>
      <c r="D57" s="20">
        <v>1937.1</v>
      </c>
      <c r="E57" s="20">
        <v>1513.6183349999999</v>
      </c>
      <c r="F57" s="20">
        <v>1745.682305</v>
      </c>
      <c r="G57" s="20"/>
      <c r="H57" s="20">
        <v>15474.6</v>
      </c>
      <c r="I57" s="20">
        <v>15273.851905</v>
      </c>
      <c r="J57" s="20">
        <v>15598.22472</v>
      </c>
      <c r="K57" s="20"/>
      <c r="L57" s="20">
        <v>5170.1000000000004</v>
      </c>
      <c r="M57" s="20">
        <v>4944.8514649999997</v>
      </c>
      <c r="N57" s="20">
        <v>5049.8659200000002</v>
      </c>
      <c r="O57" s="20"/>
      <c r="P57" s="20">
        <v>0</v>
      </c>
      <c r="Q57" s="20">
        <v>0</v>
      </c>
      <c r="R57" s="20">
        <v>0</v>
      </c>
      <c r="S57" s="20"/>
      <c r="T57" s="20">
        <v>0</v>
      </c>
      <c r="U57" s="20">
        <v>0</v>
      </c>
      <c r="V57" s="20">
        <v>0</v>
      </c>
      <c r="W57" s="20"/>
      <c r="X57" s="20">
        <v>363.45</v>
      </c>
      <c r="Y57" s="20">
        <v>596.43933500000003</v>
      </c>
      <c r="Z57" s="20">
        <v>458.02535</v>
      </c>
      <c r="AA57" s="20"/>
      <c r="AB57" s="20">
        <v>1819.7</v>
      </c>
      <c r="AC57" s="20">
        <v>2079.5050999999999</v>
      </c>
      <c r="AD57" s="20">
        <v>2066.2319900000002</v>
      </c>
      <c r="AE57" s="20"/>
      <c r="AF57" s="20">
        <v>0</v>
      </c>
      <c r="AG57" s="20">
        <v>0</v>
      </c>
      <c r="AH57" s="20">
        <v>0</v>
      </c>
      <c r="AI57" s="20"/>
      <c r="AJ57" s="20">
        <v>851.55</v>
      </c>
      <c r="AK57" s="20">
        <v>892.02950999999996</v>
      </c>
      <c r="AL57" s="20">
        <v>899.06107999999995</v>
      </c>
      <c r="AM57" s="20"/>
      <c r="AN57" s="20">
        <v>4293.3</v>
      </c>
      <c r="AO57" s="20">
        <v>4565.9853649999995</v>
      </c>
      <c r="AP57" s="20">
        <v>4570.9799999999996</v>
      </c>
      <c r="AQ57" s="20"/>
      <c r="AR57" s="20">
        <v>4726.8999999999996</v>
      </c>
      <c r="AS57" s="20">
        <v>4565.9853649999995</v>
      </c>
      <c r="AT57" s="20">
        <v>4570.9799999999996</v>
      </c>
      <c r="AU57" s="20"/>
      <c r="AV57" s="20">
        <v>4771.3</v>
      </c>
      <c r="AW57" s="20">
        <v>4565.9853649999995</v>
      </c>
      <c r="AX57" s="20">
        <v>4570.9799999999996</v>
      </c>
      <c r="AY57" s="20"/>
      <c r="AZ57" s="20">
        <v>6591.1</v>
      </c>
      <c r="BA57" s="20">
        <v>6869.5455700000002</v>
      </c>
      <c r="BB57" s="20">
        <v>6877.06</v>
      </c>
      <c r="BC57" s="20"/>
      <c r="BD57" s="20">
        <v>4889.8500000000004</v>
      </c>
      <c r="BE57" s="20">
        <v>4944.9945600000001</v>
      </c>
      <c r="BF57" s="20">
        <v>4944.9945600000001</v>
      </c>
      <c r="BG57" s="20"/>
      <c r="BH57" s="20">
        <v>2507.65</v>
      </c>
      <c r="BI57" s="20">
        <v>2479.9221600000001</v>
      </c>
      <c r="BJ57" s="20">
        <v>2479.9221600000001</v>
      </c>
      <c r="BK57" s="20"/>
      <c r="BL57" s="20">
        <v>4803.55</v>
      </c>
      <c r="BM57" s="20">
        <v>4518.1155250000002</v>
      </c>
      <c r="BN57" s="20">
        <v>6874.7876450000003</v>
      </c>
      <c r="BO57" s="20"/>
      <c r="BP57" s="20">
        <v>97.95</v>
      </c>
      <c r="BQ57" s="20">
        <v>93.542159999999996</v>
      </c>
      <c r="BR57" s="20">
        <v>93.542159999999996</v>
      </c>
      <c r="BS57" s="20"/>
      <c r="BT57" s="20">
        <v>0</v>
      </c>
      <c r="BU57" s="20">
        <v>0</v>
      </c>
      <c r="BV57" s="20">
        <v>0</v>
      </c>
      <c r="BW57" s="20"/>
      <c r="BX57" s="20">
        <v>0</v>
      </c>
      <c r="BY57" s="20">
        <v>0</v>
      </c>
      <c r="BZ57" s="20">
        <v>0</v>
      </c>
      <c r="CA57" s="20"/>
      <c r="CB57" s="20">
        <v>0</v>
      </c>
      <c r="CC57" s="20">
        <v>0</v>
      </c>
      <c r="CD57" s="20">
        <v>0</v>
      </c>
      <c r="CE57" s="20"/>
      <c r="CF57" s="20">
        <v>2658.05</v>
      </c>
      <c r="CG57" s="20">
        <v>2736.1502399999999</v>
      </c>
      <c r="CH57" s="20">
        <v>2736.1502399999999</v>
      </c>
      <c r="CI57" s="20"/>
      <c r="CJ57" s="20">
        <v>183.05</v>
      </c>
      <c r="CK57" s="20">
        <v>170.17967999999999</v>
      </c>
      <c r="CL57" s="20">
        <v>170.17967999999999</v>
      </c>
      <c r="CM57" s="20"/>
      <c r="CN57" s="20">
        <v>125.3</v>
      </c>
      <c r="CO57" s="20">
        <v>91.382400000000004</v>
      </c>
      <c r="CP57" s="20">
        <v>91.382400000000004</v>
      </c>
      <c r="CQ57" s="20"/>
      <c r="CR57" s="20">
        <v>504.05</v>
      </c>
      <c r="CS57" s="20">
        <v>484.60851000000002</v>
      </c>
      <c r="CT57" s="20">
        <v>484.60851000000002</v>
      </c>
      <c r="CU57" s="20"/>
      <c r="CV57" s="20">
        <v>1366</v>
      </c>
      <c r="CW57" s="20">
        <v>1184.19083</v>
      </c>
      <c r="CX57" s="20">
        <v>1261.322445</v>
      </c>
      <c r="CY57" s="20"/>
      <c r="CZ57" s="20">
        <v>1527.15</v>
      </c>
      <c r="DA57" s="20">
        <v>1888.14338</v>
      </c>
      <c r="DB57" s="20">
        <v>1843.3551150000001</v>
      </c>
      <c r="DC57" s="20"/>
      <c r="DD57" s="20">
        <v>0</v>
      </c>
      <c r="DE57" s="20">
        <v>0</v>
      </c>
      <c r="DF57" s="20">
        <v>0</v>
      </c>
      <c r="DG57" s="20"/>
      <c r="DH57" s="20">
        <v>1006.6</v>
      </c>
      <c r="DI57" s="20">
        <v>1329.464735</v>
      </c>
      <c r="DJ57" s="20">
        <v>1062.908715</v>
      </c>
      <c r="DK57" s="20"/>
      <c r="DL57" s="20">
        <v>0</v>
      </c>
      <c r="DM57" s="20">
        <v>54.910080000000001</v>
      </c>
      <c r="DN57" s="20">
        <v>144.37</v>
      </c>
      <c r="DO57" s="20"/>
      <c r="DP57" s="20">
        <v>156</v>
      </c>
      <c r="DQ57" s="20">
        <v>153.36000000000001</v>
      </c>
      <c r="DR57" s="20">
        <v>153.36000000000001</v>
      </c>
      <c r="DS57" s="20"/>
      <c r="DT57" s="20">
        <v>1895</v>
      </c>
      <c r="DU57" s="20">
        <v>1850.1884950000001</v>
      </c>
      <c r="DV57" s="20">
        <v>2000.3683599999999</v>
      </c>
      <c r="DW57" s="20"/>
      <c r="DX57" s="20">
        <v>768.75</v>
      </c>
      <c r="DY57" s="20">
        <v>845.06903999999997</v>
      </c>
      <c r="DZ57" s="20">
        <v>800.77103999999997</v>
      </c>
      <c r="EA57" s="20"/>
      <c r="EB57" s="20">
        <v>1101.3499999999999</v>
      </c>
      <c r="EC57" s="20">
        <v>1360.98091</v>
      </c>
      <c r="ED57" s="20">
        <v>1331.039045</v>
      </c>
      <c r="EE57" s="20"/>
      <c r="EF57" s="20">
        <v>516.70000000000005</v>
      </c>
      <c r="EG57" s="20">
        <v>535.94147999999996</v>
      </c>
      <c r="EH57" s="20">
        <v>495.02231999999998</v>
      </c>
      <c r="EI57" s="20"/>
      <c r="EJ57" s="20">
        <v>419.35</v>
      </c>
      <c r="EK57" s="20">
        <v>453.01152000000002</v>
      </c>
      <c r="EL57" s="20">
        <v>453.01152000000002</v>
      </c>
      <c r="EM57" s="20"/>
      <c r="EN57" s="20">
        <v>311.3</v>
      </c>
      <c r="EO57" s="20">
        <v>311.74366500000002</v>
      </c>
      <c r="EP57" s="20">
        <v>311.74366500000002</v>
      </c>
      <c r="EQ57" s="20"/>
      <c r="ER57" s="20">
        <v>1367.25</v>
      </c>
      <c r="ES57" s="20">
        <v>1487.9123999999999</v>
      </c>
      <c r="ET57" s="20">
        <v>1487.9123999999999</v>
      </c>
      <c r="EU57" s="20"/>
      <c r="EV57" s="20">
        <v>4275.8</v>
      </c>
      <c r="EW57" s="20">
        <v>4432.2069949999996</v>
      </c>
      <c r="EX57" s="20">
        <v>4433.83608</v>
      </c>
      <c r="EY57" s="20"/>
      <c r="EZ57" s="20">
        <v>4286.55</v>
      </c>
      <c r="FA57" s="20">
        <v>4432.2069949999996</v>
      </c>
      <c r="FB57" s="20">
        <v>4433.83608</v>
      </c>
      <c r="FC57" s="20"/>
      <c r="FD57" s="20">
        <v>4373.3500000000004</v>
      </c>
      <c r="FE57" s="20">
        <v>4445.5170600000001</v>
      </c>
      <c r="FF57" s="20">
        <v>4447.1510399999997</v>
      </c>
      <c r="FG57" s="20"/>
      <c r="FH57" s="20">
        <v>1912.1</v>
      </c>
      <c r="FI57" s="20">
        <v>1739.6900250000001</v>
      </c>
      <c r="FJ57" s="20">
        <v>1712.2869350000001</v>
      </c>
      <c r="FK57" s="20"/>
      <c r="FL57" s="20">
        <v>463.5</v>
      </c>
      <c r="FM57" s="20">
        <v>469.94134000000003</v>
      </c>
      <c r="FN57" s="20">
        <v>503.95362999999998</v>
      </c>
      <c r="FO57" s="20"/>
      <c r="FP57" s="20">
        <v>537.20000000000005</v>
      </c>
      <c r="FQ57" s="20">
        <v>543.72235000000001</v>
      </c>
      <c r="FR57" s="20">
        <v>553.67111999999997</v>
      </c>
      <c r="FS57" s="20"/>
      <c r="FT57" s="20">
        <v>256.8</v>
      </c>
      <c r="FU57" s="20">
        <v>232.17008000000001</v>
      </c>
      <c r="FV57" s="20">
        <v>232.17008000000001</v>
      </c>
      <c r="FW57" s="20"/>
      <c r="FX57" s="20">
        <v>1059.5</v>
      </c>
      <c r="FY57" s="20">
        <v>1084.102715</v>
      </c>
      <c r="FZ57" s="20">
        <v>1259.9311049999999</v>
      </c>
      <c r="GA57" s="20"/>
      <c r="GB57" s="20">
        <v>0</v>
      </c>
      <c r="GC57" s="20">
        <v>0</v>
      </c>
      <c r="GD57" s="20">
        <v>0</v>
      </c>
      <c r="GE57" s="20"/>
      <c r="GF57" s="20">
        <v>0</v>
      </c>
      <c r="GG57" s="20">
        <v>0</v>
      </c>
      <c r="GH57" s="20">
        <v>0</v>
      </c>
      <c r="GI57" s="20"/>
      <c r="GJ57" s="20">
        <v>150.19999999999999</v>
      </c>
      <c r="GK57" s="20">
        <v>165.08879999999999</v>
      </c>
      <c r="GL57" s="20">
        <v>165.08879999999999</v>
      </c>
      <c r="GM57" s="20"/>
      <c r="GN57" s="20">
        <v>1462.8</v>
      </c>
      <c r="GO57" s="20">
        <v>1463.3399300000001</v>
      </c>
      <c r="GP57" s="20">
        <v>1458.5586049999999</v>
      </c>
      <c r="GQ57" s="20"/>
      <c r="GR57" s="20">
        <v>0</v>
      </c>
      <c r="GS57" s="20">
        <v>0</v>
      </c>
      <c r="GT57" s="20">
        <v>0</v>
      </c>
      <c r="GU57" s="20"/>
      <c r="GV57" s="20">
        <v>0</v>
      </c>
      <c r="GW57" s="20">
        <v>0</v>
      </c>
      <c r="GX57" s="20">
        <v>0</v>
      </c>
      <c r="GY57" s="20"/>
      <c r="GZ57" s="20">
        <v>0</v>
      </c>
      <c r="HA57" s="20">
        <v>0</v>
      </c>
      <c r="HB57" s="20">
        <v>0</v>
      </c>
      <c r="HC57" s="20"/>
      <c r="HD57" s="20">
        <v>0</v>
      </c>
      <c r="HE57" s="20">
        <v>0</v>
      </c>
      <c r="HF57" s="20">
        <v>0</v>
      </c>
      <c r="HG57" s="20"/>
      <c r="HH57" s="20">
        <v>1391.65</v>
      </c>
      <c r="HI57" s="20">
        <v>1454.1746900000001</v>
      </c>
      <c r="HJ57" s="20">
        <v>1645.422235</v>
      </c>
      <c r="HK57" s="20"/>
      <c r="HL57" s="20">
        <v>142.80000000000001</v>
      </c>
      <c r="HM57" s="20">
        <v>64.600099999999998</v>
      </c>
      <c r="HN57" s="20">
        <v>127.27905</v>
      </c>
      <c r="HO57" s="20"/>
      <c r="HP57" s="20">
        <v>0</v>
      </c>
      <c r="HQ57" s="20">
        <v>0</v>
      </c>
      <c r="HR57" s="20">
        <v>0</v>
      </c>
      <c r="HS57" s="20"/>
      <c r="HT57" s="20">
        <v>1007.35</v>
      </c>
      <c r="HU57" s="20">
        <v>1070.903865</v>
      </c>
      <c r="HV57" s="20">
        <v>973.89428499999997</v>
      </c>
      <c r="HW57" s="20"/>
      <c r="HX57" s="20">
        <v>0</v>
      </c>
      <c r="HY57" s="20">
        <v>0</v>
      </c>
      <c r="HZ57" s="20">
        <v>0</v>
      </c>
      <c r="IA57" s="20"/>
      <c r="IB57" s="20">
        <v>0</v>
      </c>
      <c r="IC57" s="20">
        <v>0</v>
      </c>
      <c r="ID57" s="20">
        <v>0</v>
      </c>
      <c r="IE57" s="20"/>
      <c r="IF57" s="20">
        <v>0</v>
      </c>
      <c r="IG57" s="20">
        <v>0</v>
      </c>
      <c r="IH57" s="20">
        <v>0</v>
      </c>
      <c r="II57" s="20"/>
      <c r="IJ57" s="20">
        <v>1509.0450000000001</v>
      </c>
      <c r="IK57" s="20">
        <v>1859.295155</v>
      </c>
      <c r="IL57" s="20">
        <v>1682.9895650000001</v>
      </c>
      <c r="IM57" s="20"/>
      <c r="IN57" s="20">
        <v>4040.665</v>
      </c>
      <c r="IO57" s="20">
        <v>4230.2667350000002</v>
      </c>
      <c r="IP57" s="20">
        <v>4262.65049</v>
      </c>
      <c r="IQ57" s="20"/>
      <c r="IR57" s="20">
        <v>3988.55</v>
      </c>
      <c r="IS57" s="20">
        <v>4230.2667350000002</v>
      </c>
      <c r="IT57" s="20">
        <v>4262.65049</v>
      </c>
      <c r="IU57" s="20"/>
      <c r="IV57" s="20">
        <v>4749.9799999999996</v>
      </c>
      <c r="IW57" s="20">
        <v>4230.2667350000002</v>
      </c>
      <c r="IX57" s="20">
        <v>4262.65049</v>
      </c>
      <c r="IY57" s="20"/>
      <c r="IZ57" s="20">
        <v>6127.36</v>
      </c>
      <c r="JA57" s="20">
        <v>6364.4553050000004</v>
      </c>
      <c r="JB57" s="20">
        <v>6413.1768499999998</v>
      </c>
      <c r="JC57" s="20"/>
      <c r="JD57" s="20">
        <v>1655.94</v>
      </c>
      <c r="JE57" s="20">
        <v>1760.0244</v>
      </c>
      <c r="JF57" s="20">
        <v>1760.0244</v>
      </c>
      <c r="JG57" s="20"/>
      <c r="JH57" s="20">
        <v>817.44</v>
      </c>
      <c r="JI57" s="20">
        <v>882.65472</v>
      </c>
      <c r="JJ57" s="20">
        <v>882.65472</v>
      </c>
      <c r="JK57" s="20"/>
      <c r="JL57" s="20">
        <v>673.6</v>
      </c>
      <c r="JM57" s="20">
        <v>555</v>
      </c>
      <c r="JN57" s="20">
        <v>555</v>
      </c>
      <c r="JO57" s="20"/>
      <c r="JP57" s="20">
        <v>717.25</v>
      </c>
      <c r="JQ57" s="20">
        <v>554.5</v>
      </c>
      <c r="JR57" s="20">
        <v>554.5</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108</v>
      </c>
      <c r="KK57" s="20">
        <v>0</v>
      </c>
      <c r="KL57" s="20">
        <v>0</v>
      </c>
      <c r="KM57" s="20"/>
      <c r="KN57" s="20">
        <v>2.2999999999999998</v>
      </c>
      <c r="KO57" s="20">
        <v>43.847819999999999</v>
      </c>
      <c r="KP57" s="20">
        <v>43.847819999999999</v>
      </c>
      <c r="KQ57" s="20"/>
      <c r="KR57" s="20">
        <v>3089.2</v>
      </c>
      <c r="KS57" s="20">
        <v>3747.1082200000001</v>
      </c>
      <c r="KT57" s="20">
        <v>3489.5990000000002</v>
      </c>
      <c r="KU57" s="20"/>
      <c r="KV57" s="20">
        <v>2112.3000000000002</v>
      </c>
      <c r="KW57" s="20">
        <v>2098.5228900000002</v>
      </c>
      <c r="KX57" s="20">
        <v>2242.183685</v>
      </c>
      <c r="KY57" s="20"/>
      <c r="KZ57" s="20">
        <v>1080.95</v>
      </c>
      <c r="LA57" s="20">
        <v>1603.43184</v>
      </c>
      <c r="LB57" s="20">
        <v>1603.43184</v>
      </c>
      <c r="LC57" s="20"/>
      <c r="LD57" s="20">
        <v>870.95</v>
      </c>
      <c r="LE57" s="20">
        <v>1156.3044</v>
      </c>
      <c r="LF57" s="20">
        <v>1156.3044</v>
      </c>
      <c r="LG57" s="20"/>
      <c r="LH57" s="20">
        <v>712.35</v>
      </c>
      <c r="LI57" s="20">
        <v>714.17376999999999</v>
      </c>
      <c r="LJ57" s="20">
        <v>714.29282999999998</v>
      </c>
      <c r="LK57" s="20"/>
      <c r="LL57" s="20">
        <v>2774.45</v>
      </c>
      <c r="LM57" s="20">
        <v>2739.6487200000001</v>
      </c>
      <c r="LN57" s="20">
        <v>2692.6825749999998</v>
      </c>
      <c r="LO57" s="20"/>
      <c r="LP57" s="20">
        <v>1094.9000000000001</v>
      </c>
      <c r="LQ57" s="20">
        <v>1116.31474</v>
      </c>
      <c r="LR57" s="20">
        <v>676.57752500000004</v>
      </c>
      <c r="LS57" s="20"/>
      <c r="LT57" s="20">
        <v>1133.1500000000001</v>
      </c>
      <c r="LU57" s="20">
        <v>1167.1566399999999</v>
      </c>
      <c r="LV57" s="20">
        <v>1191.9897550000001</v>
      </c>
      <c r="LW57" s="20"/>
      <c r="LX57" s="20">
        <v>3353.65</v>
      </c>
      <c r="LY57" s="20">
        <v>3691.420885</v>
      </c>
      <c r="LZ57" s="20">
        <v>3649.2827200000002</v>
      </c>
      <c r="MA57" s="20"/>
      <c r="MB57" s="20">
        <v>3424.95</v>
      </c>
      <c r="MC57" s="20">
        <v>3691.420885</v>
      </c>
      <c r="MD57" s="20">
        <v>3649.2827200000002</v>
      </c>
      <c r="ME57" s="20"/>
      <c r="MF57" s="20">
        <v>4009.65</v>
      </c>
      <c r="MG57" s="20">
        <v>3702.50623</v>
      </c>
      <c r="MH57" s="20">
        <v>3660.241505</v>
      </c>
      <c r="MI57" s="20"/>
      <c r="MJ57" s="20">
        <v>4352.45</v>
      </c>
      <c r="MK57" s="20">
        <v>4232.6839200000004</v>
      </c>
      <c r="ML57" s="20">
        <v>4232.6839200000004</v>
      </c>
      <c r="MM57" s="20"/>
      <c r="MN57" s="20">
        <v>1046.2</v>
      </c>
      <c r="MO57" s="20">
        <v>685.55044999999996</v>
      </c>
      <c r="MP57" s="20">
        <v>0</v>
      </c>
      <c r="MQ57" s="20"/>
      <c r="MR57" s="20">
        <v>0</v>
      </c>
      <c r="MS57" s="20">
        <v>0</v>
      </c>
      <c r="MT57" s="20">
        <v>0</v>
      </c>
      <c r="MU57" s="20"/>
      <c r="MV57" s="20">
        <v>262.55</v>
      </c>
      <c r="MW57" s="20">
        <v>0</v>
      </c>
      <c r="MX57" s="20">
        <v>0</v>
      </c>
      <c r="MY57" s="20"/>
      <c r="MZ57" s="20">
        <v>0</v>
      </c>
      <c r="NA57" s="20">
        <v>0</v>
      </c>
      <c r="NB57" s="20">
        <v>0</v>
      </c>
      <c r="NC57" s="20"/>
      <c r="ND57" s="20">
        <v>4984.55</v>
      </c>
      <c r="NE57" s="20">
        <v>4927.0514400000002</v>
      </c>
      <c r="NF57" s="20">
        <v>4927.0514400000002</v>
      </c>
      <c r="NG57" s="20"/>
      <c r="NH57" s="20">
        <v>2409.15</v>
      </c>
      <c r="NI57" s="20">
        <v>2470.9236000000001</v>
      </c>
      <c r="NJ57" s="20">
        <v>2470.9236000000001</v>
      </c>
      <c r="NK57" s="20"/>
      <c r="NL57" s="20">
        <v>195.75</v>
      </c>
      <c r="NM57" s="20">
        <v>180.85032000000001</v>
      </c>
      <c r="NN57" s="20">
        <v>180.85032000000001</v>
      </c>
      <c r="NO57" s="20"/>
      <c r="NP57" s="20">
        <v>125.55</v>
      </c>
      <c r="NQ57" s="20">
        <v>119.98008</v>
      </c>
      <c r="NR57" s="20">
        <v>119.98008</v>
      </c>
      <c r="NS57" s="20"/>
      <c r="NT57" s="20">
        <v>1633.45</v>
      </c>
      <c r="NU57" s="20">
        <v>1557.5494000000001</v>
      </c>
      <c r="NV57" s="20">
        <v>1496.0614</v>
      </c>
      <c r="NW57" s="20"/>
      <c r="NX57" s="20">
        <v>640.5</v>
      </c>
      <c r="NY57" s="20">
        <v>472.46499999999997</v>
      </c>
      <c r="NZ57" s="20">
        <v>472.46499999999997</v>
      </c>
      <c r="OA57" s="20"/>
      <c r="OB57" s="20">
        <v>205.2</v>
      </c>
      <c r="OC57" s="20">
        <v>122.38</v>
      </c>
      <c r="OD57" s="20">
        <v>44.8</v>
      </c>
      <c r="OE57" s="20"/>
      <c r="OF57" s="20">
        <v>0.05</v>
      </c>
      <c r="OG57" s="20">
        <v>0.7</v>
      </c>
      <c r="OH57" s="20">
        <v>0.7</v>
      </c>
      <c r="OI57" s="20"/>
      <c r="OJ57" s="20">
        <v>167</v>
      </c>
      <c r="OK57" s="20">
        <v>366.07751999999999</v>
      </c>
      <c r="OL57" s="20">
        <v>488.10336000000001</v>
      </c>
      <c r="OM57" s="20"/>
      <c r="ON57" s="20">
        <v>0</v>
      </c>
      <c r="OO57" s="20">
        <v>0</v>
      </c>
      <c r="OP57" s="20">
        <v>0</v>
      </c>
      <c r="OQ57" s="20"/>
      <c r="OR57" s="20">
        <v>0</v>
      </c>
      <c r="OS57" s="20">
        <v>0</v>
      </c>
      <c r="OT57" s="20">
        <v>0</v>
      </c>
      <c r="OU57" s="20"/>
      <c r="OV57" s="20">
        <v>1602.2</v>
      </c>
      <c r="OW57" s="20">
        <v>1575.3117</v>
      </c>
      <c r="OX57" s="20">
        <v>1575.3117</v>
      </c>
      <c r="OY57" s="20"/>
      <c r="OZ57" s="20">
        <v>807.05</v>
      </c>
      <c r="PA57" s="20">
        <v>817.26</v>
      </c>
      <c r="PB57" s="20">
        <v>817.26</v>
      </c>
      <c r="PC57" s="20"/>
      <c r="PD57" s="20">
        <v>20.350000000000001</v>
      </c>
      <c r="PE57" s="20">
        <v>11.11</v>
      </c>
      <c r="PF57" s="20">
        <v>11.11</v>
      </c>
      <c r="PG57" s="20"/>
      <c r="PH57" s="20">
        <v>23.75</v>
      </c>
      <c r="PI57" s="20">
        <v>33.6</v>
      </c>
      <c r="PJ57" s="20">
        <v>33.6</v>
      </c>
      <c r="PK57" s="20"/>
      <c r="PL57" s="20">
        <v>61</v>
      </c>
      <c r="PM57" s="20">
        <v>57.6</v>
      </c>
      <c r="PN57" s="20">
        <v>57.6</v>
      </c>
      <c r="PO57" s="20"/>
      <c r="PP57" s="20">
        <v>409.95</v>
      </c>
      <c r="PQ57" s="20">
        <v>229.4898</v>
      </c>
      <c r="PR57" s="20">
        <v>108.91512</v>
      </c>
      <c r="PS57" s="20"/>
      <c r="PT57" s="20">
        <v>85.9</v>
      </c>
      <c r="PU57" s="20">
        <v>74.88</v>
      </c>
      <c r="PV57" s="20">
        <v>74.88</v>
      </c>
      <c r="PW57" s="20"/>
      <c r="PX57" s="20">
        <v>0</v>
      </c>
      <c r="PY57" s="20">
        <v>74.400000000000006</v>
      </c>
      <c r="PZ57" s="20">
        <v>74.400000000000006</v>
      </c>
      <c r="QA57" s="20"/>
      <c r="QB57" s="20">
        <v>85.5</v>
      </c>
      <c r="QC57" s="20">
        <v>84</v>
      </c>
      <c r="QD57" s="20">
        <v>84</v>
      </c>
      <c r="QE57" s="20"/>
      <c r="QF57" s="20">
        <v>349.95</v>
      </c>
      <c r="QG57" s="20">
        <v>359.42039999999997</v>
      </c>
      <c r="QH57" s="20">
        <v>359.42039999999997</v>
      </c>
      <c r="QI57" s="20"/>
      <c r="QJ57" s="20">
        <v>114.7</v>
      </c>
      <c r="QK57" s="20">
        <v>121.34699999999999</v>
      </c>
      <c r="QL57" s="20">
        <v>121.34699999999999</v>
      </c>
      <c r="QM57" s="20"/>
      <c r="QN57" s="20">
        <v>148.75</v>
      </c>
      <c r="QO57" s="20">
        <v>142.99799999999999</v>
      </c>
      <c r="QP57" s="20">
        <v>142.99799999999999</v>
      </c>
      <c r="QQ57" s="20"/>
      <c r="QR57" s="20">
        <v>428.6</v>
      </c>
      <c r="QS57" s="20">
        <v>400.06310000000002</v>
      </c>
      <c r="QT57" s="20">
        <v>411.20825000000002</v>
      </c>
      <c r="QU57" s="20"/>
      <c r="QV57" s="20">
        <v>1119.95</v>
      </c>
      <c r="QW57" s="20">
        <v>1218.0136</v>
      </c>
      <c r="QX57" s="20">
        <v>1297.7634499999999</v>
      </c>
      <c r="QY57" s="20"/>
      <c r="QZ57" s="20">
        <v>118.15</v>
      </c>
      <c r="RA57" s="20">
        <v>113.20155</v>
      </c>
      <c r="RB57" s="20">
        <v>113.20155</v>
      </c>
      <c r="RC57" s="20"/>
      <c r="RD57" s="20">
        <v>51.7</v>
      </c>
      <c r="RE57" s="20">
        <v>54</v>
      </c>
      <c r="RF57" s="20">
        <v>54</v>
      </c>
      <c r="RG57" s="20"/>
      <c r="RH57" s="20">
        <v>336.4</v>
      </c>
      <c r="RI57" s="20">
        <v>393.82779499999998</v>
      </c>
      <c r="RJ57" s="20">
        <v>467.82199500000002</v>
      </c>
      <c r="RK57" s="20"/>
      <c r="RL57" s="20">
        <v>37.049999999999997</v>
      </c>
      <c r="RM57" s="20">
        <v>29.98</v>
      </c>
      <c r="RN57" s="20">
        <v>29.98</v>
      </c>
      <c r="RO57" s="20"/>
      <c r="RP57" s="20">
        <v>0</v>
      </c>
      <c r="RQ57" s="20">
        <v>0</v>
      </c>
      <c r="RR57" s="20">
        <v>0</v>
      </c>
      <c r="RS57" s="20"/>
      <c r="RT57" s="20">
        <v>112.85</v>
      </c>
      <c r="RU57" s="20">
        <v>108</v>
      </c>
      <c r="RV57" s="20">
        <v>108</v>
      </c>
      <c r="RW57" s="20"/>
      <c r="RX57" s="20">
        <v>2.7</v>
      </c>
      <c r="RY57" s="20">
        <v>3.1577999999999999</v>
      </c>
      <c r="RZ57" s="20">
        <v>3.1577999999999999</v>
      </c>
      <c r="SA57" s="20"/>
      <c r="SB57" s="20">
        <v>8.6</v>
      </c>
      <c r="SC57" s="20">
        <v>8.3804999999999996</v>
      </c>
      <c r="SD57" s="20">
        <v>8.3804999999999996</v>
      </c>
      <c r="SE57" s="20"/>
      <c r="SF57" s="20">
        <v>126.4</v>
      </c>
      <c r="SG57" s="20">
        <v>136.80000000000001</v>
      </c>
      <c r="SH57" s="20">
        <v>136.80000000000001</v>
      </c>
      <c r="SI57" s="20"/>
      <c r="SJ57" s="20">
        <v>80.400000000000006</v>
      </c>
      <c r="SK57" s="20">
        <v>64.8</v>
      </c>
      <c r="SL57" s="20">
        <v>64.8</v>
      </c>
      <c r="SM57" s="20"/>
      <c r="SN57" s="20">
        <v>75.7</v>
      </c>
      <c r="SO57" s="20">
        <v>72</v>
      </c>
      <c r="SP57" s="20">
        <v>72</v>
      </c>
      <c r="SQ57" s="20"/>
      <c r="SR57" s="20">
        <v>111.15</v>
      </c>
      <c r="SS57" s="20">
        <v>120</v>
      </c>
      <c r="ST57" s="20">
        <v>120</v>
      </c>
      <c r="SU57" s="20"/>
      <c r="SV57" s="20">
        <v>484.05</v>
      </c>
      <c r="SW57" s="20">
        <v>454.03</v>
      </c>
      <c r="SX57" s="20">
        <v>456</v>
      </c>
      <c r="SY57" s="20"/>
      <c r="SZ57" s="20">
        <v>1239.8499999999999</v>
      </c>
      <c r="TA57" s="20">
        <v>1125.395</v>
      </c>
      <c r="TB57" s="20">
        <v>1032.6500000000001</v>
      </c>
      <c r="TC57" s="20"/>
      <c r="TD57" s="20">
        <v>277.3</v>
      </c>
      <c r="TE57" s="20">
        <v>258.32</v>
      </c>
      <c r="TF57" s="20">
        <v>258.32</v>
      </c>
      <c r="TG57" s="20"/>
      <c r="TH57" s="20">
        <v>1461.3</v>
      </c>
      <c r="TI57" s="20">
        <v>1359.26</v>
      </c>
      <c r="TJ57" s="20">
        <v>718.05</v>
      </c>
      <c r="TK57" s="20"/>
      <c r="TL57" s="20">
        <v>1730.105</v>
      </c>
      <c r="TM57" s="20">
        <v>1417.2049999999999</v>
      </c>
      <c r="TN57" s="20">
        <v>797.79</v>
      </c>
      <c r="TO57" s="20"/>
      <c r="TP57" s="20">
        <v>215.72</v>
      </c>
      <c r="TQ57" s="20">
        <v>196.845</v>
      </c>
      <c r="TR57" s="20">
        <v>83.52</v>
      </c>
      <c r="TS57" s="20"/>
      <c r="TT57" s="20">
        <v>152.85</v>
      </c>
      <c r="TU57" s="20">
        <v>149.30500000000001</v>
      </c>
      <c r="TV57" s="20">
        <v>38.61</v>
      </c>
      <c r="TW57" s="20"/>
      <c r="TX57" s="20">
        <v>12.55</v>
      </c>
      <c r="TY57" s="20">
        <v>328.07499999999999</v>
      </c>
      <c r="TZ57" s="20">
        <v>328.07499999999999</v>
      </c>
      <c r="UA57" s="20"/>
      <c r="UB57" s="20">
        <v>67.5</v>
      </c>
      <c r="UC57" s="20">
        <v>96</v>
      </c>
      <c r="UD57" s="20">
        <v>96</v>
      </c>
      <c r="UE57" s="20"/>
      <c r="UF57" s="20">
        <v>38.450000000000003</v>
      </c>
      <c r="UG57" s="20">
        <v>38.4</v>
      </c>
      <c r="UH57" s="20">
        <v>38.4</v>
      </c>
      <c r="UI57" s="20"/>
      <c r="UJ57" s="20">
        <v>0</v>
      </c>
      <c r="UK57" s="20">
        <v>0</v>
      </c>
      <c r="UL57" s="20">
        <v>0</v>
      </c>
      <c r="UM57" s="20"/>
      <c r="UN57" s="20">
        <v>123.1</v>
      </c>
      <c r="UO57" s="20">
        <v>84</v>
      </c>
      <c r="UP57" s="20">
        <v>84</v>
      </c>
      <c r="UQ57" s="20"/>
      <c r="UR57" s="20">
        <v>134.1</v>
      </c>
      <c r="US57" s="20">
        <v>96</v>
      </c>
      <c r="UT57" s="20">
        <v>96</v>
      </c>
      <c r="UU57" s="20"/>
      <c r="UV57" s="20">
        <v>130.85</v>
      </c>
      <c r="UW57" s="20">
        <v>98.4</v>
      </c>
      <c r="UX57" s="20">
        <v>98.4</v>
      </c>
      <c r="UY57" s="20"/>
      <c r="UZ57" s="20">
        <v>191.55</v>
      </c>
      <c r="VA57" s="20">
        <v>54.615000000000002</v>
      </c>
      <c r="VB57" s="20">
        <v>26.01</v>
      </c>
      <c r="VC57" s="20"/>
      <c r="VD57" s="20">
        <v>1998.35</v>
      </c>
      <c r="VE57" s="20">
        <v>1978.7025000000001</v>
      </c>
      <c r="VF57" s="20">
        <v>1978.7025000000001</v>
      </c>
      <c r="VG57" s="20"/>
      <c r="VH57" s="20">
        <v>119</v>
      </c>
      <c r="VI57" s="20">
        <v>107.7563</v>
      </c>
      <c r="VJ57" s="20">
        <v>107.7563</v>
      </c>
      <c r="VK57" s="20"/>
      <c r="VL57" s="20">
        <v>1095.6500000000001</v>
      </c>
      <c r="VM57" s="20">
        <v>1102</v>
      </c>
      <c r="VN57" s="20">
        <v>1102</v>
      </c>
      <c r="VO57" s="20"/>
      <c r="VP57" s="20">
        <v>14.35</v>
      </c>
      <c r="VQ57" s="20">
        <v>14.4</v>
      </c>
      <c r="VR57" s="20">
        <v>14.4</v>
      </c>
      <c r="VS57" s="20"/>
      <c r="VT57" s="20">
        <v>1548.35</v>
      </c>
      <c r="VU57" s="20">
        <v>1465.09</v>
      </c>
      <c r="VV57" s="20">
        <v>1556.5</v>
      </c>
      <c r="VW57" s="20"/>
      <c r="VX57" s="20">
        <v>1694.05</v>
      </c>
      <c r="VY57" s="20">
        <v>1972.7950000000001</v>
      </c>
      <c r="VZ57" s="20">
        <v>1980.5</v>
      </c>
      <c r="WA57" s="20"/>
      <c r="WB57" s="20">
        <v>818.55</v>
      </c>
      <c r="WC57" s="20">
        <v>793.44</v>
      </c>
      <c r="WD57" s="20">
        <v>793.44</v>
      </c>
      <c r="WE57" s="20"/>
      <c r="WF57" s="20">
        <v>93.05</v>
      </c>
      <c r="WG57" s="20">
        <v>100.8</v>
      </c>
      <c r="WH57" s="20">
        <v>100.8</v>
      </c>
      <c r="WI57" s="20"/>
      <c r="WJ57" s="20">
        <v>54.15</v>
      </c>
      <c r="WK57" s="20">
        <v>27.6</v>
      </c>
      <c r="WL57" s="20">
        <v>27.6</v>
      </c>
      <c r="WM57" s="20"/>
      <c r="WN57" s="20">
        <v>57.6</v>
      </c>
      <c r="WO57" s="20">
        <v>55.2</v>
      </c>
      <c r="WP57" s="20">
        <v>55.2</v>
      </c>
      <c r="WQ57" s="20"/>
      <c r="WR57" s="20">
        <v>24</v>
      </c>
      <c r="WS57" s="20">
        <v>31.2</v>
      </c>
      <c r="WT57" s="20">
        <v>31.2</v>
      </c>
      <c r="WU57" s="20"/>
      <c r="WV57" s="20">
        <v>117.35</v>
      </c>
      <c r="WW57" s="20">
        <v>109.1481</v>
      </c>
      <c r="WX57" s="20">
        <v>109.1481</v>
      </c>
      <c r="WY57" s="20"/>
      <c r="WZ57" s="20">
        <v>137.55000000000001</v>
      </c>
      <c r="XA57" s="20">
        <v>163.19999999999999</v>
      </c>
      <c r="XB57" s="20">
        <v>163.19999999999999</v>
      </c>
      <c r="XC57" s="20"/>
      <c r="XD57" s="20">
        <v>433.95</v>
      </c>
      <c r="XE57" s="20">
        <v>417.39120000000003</v>
      </c>
      <c r="XF57" s="20">
        <v>417.39120000000003</v>
      </c>
      <c r="XG57" s="20"/>
      <c r="XH57" s="20">
        <v>239.75</v>
      </c>
      <c r="XI57" s="20">
        <v>240</v>
      </c>
      <c r="XJ57" s="20">
        <v>240</v>
      </c>
      <c r="XK57" s="20"/>
      <c r="XL57" s="20">
        <v>212.75</v>
      </c>
      <c r="XM57" s="20">
        <v>237.2</v>
      </c>
      <c r="XN57" s="20">
        <v>258.8</v>
      </c>
      <c r="XO57" s="20"/>
      <c r="XP57" s="20">
        <v>0</v>
      </c>
      <c r="XQ57" s="20">
        <v>0</v>
      </c>
      <c r="XR57" s="20">
        <v>0</v>
      </c>
      <c r="XS57" s="20"/>
      <c r="XT57" s="20">
        <v>0</v>
      </c>
      <c r="XU57" s="20">
        <v>0</v>
      </c>
      <c r="XV57" s="20">
        <v>0</v>
      </c>
      <c r="XW57" s="20"/>
      <c r="XX57" s="20">
        <v>412.25</v>
      </c>
      <c r="XY57" s="20">
        <v>396</v>
      </c>
      <c r="XZ57" s="20">
        <v>336</v>
      </c>
      <c r="YA57" s="20"/>
      <c r="YB57" s="20">
        <v>336.45</v>
      </c>
      <c r="YC57" s="20">
        <v>456</v>
      </c>
      <c r="YD57" s="20">
        <v>456</v>
      </c>
      <c r="YE57" s="20"/>
      <c r="YF57" s="20">
        <v>188.65</v>
      </c>
      <c r="YG57" s="20">
        <v>194.88</v>
      </c>
      <c r="YH57" s="20">
        <v>194.88</v>
      </c>
      <c r="YI57" s="20"/>
      <c r="YJ57" s="20">
        <v>190</v>
      </c>
      <c r="YK57" s="20">
        <v>66</v>
      </c>
      <c r="YL57" s="20">
        <v>66</v>
      </c>
      <c r="YM57" s="20"/>
      <c r="YN57" s="20">
        <v>283.60000000000002</v>
      </c>
      <c r="YO57" s="20">
        <v>288</v>
      </c>
      <c r="YP57" s="20">
        <v>288</v>
      </c>
      <c r="YQ57" s="20"/>
    </row>
  </sheetData>
  <mergeCells count="337">
    <mergeCell ref="H6:K6"/>
    <mergeCell ref="H7:K7"/>
    <mergeCell ref="L6:O6"/>
    <mergeCell ref="L7:O7"/>
    <mergeCell ref="P6:S6"/>
    <mergeCell ref="P7:S7"/>
    <mergeCell ref="B3:G3"/>
    <mergeCell ref="B6:B8"/>
    <mergeCell ref="C6:C8"/>
    <mergeCell ref="D6:G6"/>
    <mergeCell ref="D7:G7"/>
    <mergeCell ref="B5:YQ5"/>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XD7:XG7"/>
    <mergeCell ref="WJ6:WM6"/>
    <mergeCell ref="WJ7:WM7"/>
    <mergeCell ref="WN6:WQ6"/>
    <mergeCell ref="WN7:WQ7"/>
    <mergeCell ref="WR6:WU6"/>
    <mergeCell ref="WR7:WU7"/>
    <mergeCell ref="VX6:WA6"/>
    <mergeCell ref="VX7:WA7"/>
    <mergeCell ref="WB6:WE6"/>
    <mergeCell ref="WB7:WE7"/>
    <mergeCell ref="WF6:WI6"/>
    <mergeCell ref="WF7:WI7"/>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202" t="s">
        <v>0</v>
      </c>
      <c r="C3" s="203"/>
      <c r="D3" s="203"/>
      <c r="E3" s="203"/>
      <c r="F3" s="205"/>
      <c r="G3" s="205"/>
    </row>
    <row r="4" spans="1:7" ht="0" hidden="1" customHeight="1" x14ac:dyDescent="0.25">
      <c r="A4" s="1"/>
      <c r="B4" s="1"/>
      <c r="C4" s="1"/>
      <c r="D4" s="1"/>
      <c r="E4" s="1"/>
    </row>
    <row r="5" spans="1:7" x14ac:dyDescent="0.25">
      <c r="A5" s="1"/>
      <c r="B5" s="1"/>
      <c r="C5" s="1"/>
      <c r="D5" s="1"/>
      <c r="E5" s="1"/>
    </row>
    <row r="6" spans="1:7" x14ac:dyDescent="0.25">
      <c r="A6" s="1"/>
      <c r="B6" s="1" t="s">
        <v>2403</v>
      </c>
      <c r="C6" s="1"/>
      <c r="D6" s="1"/>
      <c r="E6" s="1"/>
    </row>
    <row r="7" spans="1:7" ht="33" customHeight="1" x14ac:dyDescent="0.25">
      <c r="A7" s="1"/>
      <c r="B7" s="3" t="s">
        <v>2404</v>
      </c>
      <c r="C7" s="3" t="s">
        <v>2405</v>
      </c>
      <c r="D7" s="3" t="s">
        <v>2406</v>
      </c>
      <c r="E7" s="3" t="s">
        <v>1107</v>
      </c>
    </row>
    <row r="8" spans="1:7" x14ac:dyDescent="0.25">
      <c r="A8" s="1"/>
      <c r="B8" s="152" t="s">
        <v>2407</v>
      </c>
      <c r="C8" s="53">
        <v>16147180.639490001</v>
      </c>
      <c r="D8" s="53">
        <v>9786770.3672883995</v>
      </c>
      <c r="E8" s="177">
        <v>0.64989879536367068</v>
      </c>
    </row>
    <row r="9" spans="1:7" x14ac:dyDescent="0.25">
      <c r="A9" s="1"/>
      <c r="B9" s="152" t="s">
        <v>2408</v>
      </c>
      <c r="C9" s="53">
        <v>18375021.376589999</v>
      </c>
      <c r="D9" s="53">
        <v>9442315.6499112006</v>
      </c>
      <c r="E9" s="177">
        <v>0.94602913711773728</v>
      </c>
    </row>
    <row r="10" spans="1:7" x14ac:dyDescent="0.25">
      <c r="A10" s="1"/>
      <c r="B10" s="152" t="s">
        <v>2409</v>
      </c>
      <c r="C10" s="53">
        <v>14650533.221720001</v>
      </c>
      <c r="D10" s="53">
        <v>9343769.2501587998</v>
      </c>
      <c r="E10" s="177">
        <v>0.56794681348439868</v>
      </c>
    </row>
    <row r="11" spans="1:7" x14ac:dyDescent="0.25">
      <c r="A11" s="1"/>
      <c r="B11" s="152" t="s">
        <v>2410</v>
      </c>
      <c r="C11" s="53">
        <v>12983754.697860001</v>
      </c>
      <c r="D11" s="53">
        <v>9218492.3259431999</v>
      </c>
      <c r="E11" s="177">
        <v>0.40844665687038506</v>
      </c>
    </row>
    <row r="12" spans="1:7" x14ac:dyDescent="0.25">
      <c r="A12" s="1"/>
      <c r="B12" s="152" t="s">
        <v>2411</v>
      </c>
      <c r="C12" s="53">
        <v>12890791.222069999</v>
      </c>
      <c r="D12" s="53">
        <v>14633681.633364299</v>
      </c>
      <c r="E12" s="177">
        <v>-0.11910129350638383</v>
      </c>
    </row>
    <row r="13" spans="1:7" x14ac:dyDescent="0.25">
      <c r="A13" s="1"/>
      <c r="B13" s="152" t="s">
        <v>2412</v>
      </c>
      <c r="C13" s="53">
        <v>9835017.8539300002</v>
      </c>
      <c r="D13" s="53">
        <v>9054750.1445467006</v>
      </c>
      <c r="E13" s="177">
        <v>8.6172196573885904E-2</v>
      </c>
    </row>
    <row r="14" spans="1:7" x14ac:dyDescent="0.25">
      <c r="A14" s="1"/>
      <c r="B14" s="152" t="s">
        <v>2413</v>
      </c>
      <c r="C14" s="53">
        <v>18975728.275189999</v>
      </c>
      <c r="D14" s="53">
        <v>11601876.8578912</v>
      </c>
      <c r="E14" s="177">
        <v>0.63557401165513649</v>
      </c>
    </row>
    <row r="15" spans="1:7" x14ac:dyDescent="0.25">
      <c r="A15" s="1"/>
      <c r="B15" s="152" t="s">
        <v>2414</v>
      </c>
      <c r="C15" s="53">
        <v>14323473.152100001</v>
      </c>
      <c r="D15" s="53">
        <v>11470845.904182401</v>
      </c>
      <c r="E15" s="177">
        <v>0.248684994266857</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5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2" t="s">
        <v>0</v>
      </c>
      <c r="C3" s="203"/>
      <c r="D3" s="203"/>
      <c r="E3" s="203"/>
      <c r="F3" s="203"/>
      <c r="G3" s="203"/>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2415</v>
      </c>
      <c r="C5" s="1"/>
      <c r="D5" s="1"/>
      <c r="E5" s="1"/>
      <c r="F5" s="1"/>
      <c r="G5" s="1"/>
      <c r="H5" s="1"/>
      <c r="I5" s="1"/>
      <c r="J5" s="1"/>
      <c r="K5" s="1"/>
      <c r="L5" s="1"/>
      <c r="M5" s="1"/>
      <c r="N5" s="1"/>
      <c r="O5" s="1"/>
      <c r="P5" s="1"/>
    </row>
    <row r="6" spans="1:16" ht="30" x14ac:dyDescent="0.25">
      <c r="A6" s="1"/>
      <c r="B6" s="3" t="s">
        <v>157</v>
      </c>
      <c r="C6" s="3" t="s">
        <v>1364</v>
      </c>
      <c r="D6" s="3" t="s">
        <v>1365</v>
      </c>
      <c r="E6" s="3" t="s">
        <v>1366</v>
      </c>
      <c r="F6" s="3" t="s">
        <v>160</v>
      </c>
      <c r="G6" s="3" t="s">
        <v>161</v>
      </c>
      <c r="H6" s="3" t="s">
        <v>1367</v>
      </c>
      <c r="I6" s="3" t="s">
        <v>1368</v>
      </c>
      <c r="J6" s="3" t="s">
        <v>1369</v>
      </c>
      <c r="K6" s="3" t="s">
        <v>1370</v>
      </c>
      <c r="L6" s="3" t="s">
        <v>1371</v>
      </c>
      <c r="M6" s="3" t="s">
        <v>1372</v>
      </c>
      <c r="N6" s="3" t="s">
        <v>1373</v>
      </c>
      <c r="O6" s="3" t="s">
        <v>1374</v>
      </c>
      <c r="P6" s="3" t="s">
        <v>1375</v>
      </c>
    </row>
    <row r="7" spans="1:16" x14ac:dyDescent="0.25">
      <c r="A7" s="1"/>
      <c r="B7" s="6" t="s">
        <v>736</v>
      </c>
      <c r="C7" s="6" t="s">
        <v>1128</v>
      </c>
      <c r="D7" s="91" t="s">
        <v>61</v>
      </c>
      <c r="E7" s="6" t="s">
        <v>1376</v>
      </c>
      <c r="F7" s="91" t="s">
        <v>1377</v>
      </c>
      <c r="G7" s="91" t="s">
        <v>1378</v>
      </c>
      <c r="H7" s="91" t="s">
        <v>1062</v>
      </c>
      <c r="I7" s="91" t="s">
        <v>1062</v>
      </c>
      <c r="J7" s="178" t="s">
        <v>1379</v>
      </c>
      <c r="K7" s="91" t="s">
        <v>1062</v>
      </c>
      <c r="L7" s="91" t="s">
        <v>1062</v>
      </c>
      <c r="M7" s="91" t="s">
        <v>1062</v>
      </c>
      <c r="N7" s="91" t="s">
        <v>1062</v>
      </c>
      <c r="O7" s="6" t="s">
        <v>1380</v>
      </c>
      <c r="P7" s="6"/>
    </row>
    <row r="8" spans="1:16" x14ac:dyDescent="0.25">
      <c r="A8" s="1"/>
      <c r="B8" s="6" t="s">
        <v>737</v>
      </c>
      <c r="C8" s="6" t="s">
        <v>1254</v>
      </c>
      <c r="D8" s="91" t="s">
        <v>61</v>
      </c>
      <c r="E8" s="6" t="s">
        <v>1381</v>
      </c>
      <c r="F8" s="91" t="s">
        <v>1377</v>
      </c>
      <c r="G8" s="91" t="s">
        <v>1378</v>
      </c>
      <c r="H8" s="91" t="s">
        <v>1062</v>
      </c>
      <c r="I8" s="91" t="s">
        <v>1062</v>
      </c>
      <c r="J8" s="178" t="s">
        <v>1379</v>
      </c>
      <c r="K8" s="91" t="s">
        <v>1062</v>
      </c>
      <c r="L8" s="91" t="s">
        <v>1062</v>
      </c>
      <c r="M8" s="91" t="s">
        <v>1062</v>
      </c>
      <c r="N8" s="91" t="s">
        <v>1062</v>
      </c>
      <c r="O8" s="6" t="s">
        <v>1380</v>
      </c>
      <c r="P8" s="6"/>
    </row>
    <row r="9" spans="1:16" x14ac:dyDescent="0.25">
      <c r="A9" s="1"/>
      <c r="B9" s="6" t="s">
        <v>738</v>
      </c>
      <c r="C9" s="6" t="s">
        <v>1256</v>
      </c>
      <c r="D9" s="91" t="s">
        <v>61</v>
      </c>
      <c r="E9" s="6" t="s">
        <v>1382</v>
      </c>
      <c r="F9" s="91" t="s">
        <v>1377</v>
      </c>
      <c r="G9" s="91" t="s">
        <v>1378</v>
      </c>
      <c r="H9" s="91" t="s">
        <v>1062</v>
      </c>
      <c r="I9" s="91" t="s">
        <v>1062</v>
      </c>
      <c r="J9" s="178" t="s">
        <v>1379</v>
      </c>
      <c r="K9" s="91" t="s">
        <v>1062</v>
      </c>
      <c r="L9" s="91" t="s">
        <v>1062</v>
      </c>
      <c r="M9" s="91" t="s">
        <v>1062</v>
      </c>
      <c r="N9" s="91" t="s">
        <v>1062</v>
      </c>
      <c r="O9" s="6" t="s">
        <v>1380</v>
      </c>
      <c r="P9" s="6"/>
    </row>
    <row r="10" spans="1:16" ht="25.5" x14ac:dyDescent="0.25">
      <c r="A10" s="1"/>
      <c r="B10" s="6" t="s">
        <v>170</v>
      </c>
      <c r="C10" s="6" t="s">
        <v>1131</v>
      </c>
      <c r="D10" s="91" t="s">
        <v>172</v>
      </c>
      <c r="E10" s="6" t="s">
        <v>1383</v>
      </c>
      <c r="F10" s="91" t="s">
        <v>1384</v>
      </c>
      <c r="G10" s="91" t="s">
        <v>1385</v>
      </c>
      <c r="H10" s="91" t="s">
        <v>1062</v>
      </c>
      <c r="I10" s="91" t="s">
        <v>1062</v>
      </c>
      <c r="J10" s="178" t="s">
        <v>1379</v>
      </c>
      <c r="K10" s="91" t="s">
        <v>1062</v>
      </c>
      <c r="L10" s="91" t="s">
        <v>1062</v>
      </c>
      <c r="M10" s="91" t="s">
        <v>1062</v>
      </c>
      <c r="N10" s="91" t="s">
        <v>1062</v>
      </c>
      <c r="O10" s="6" t="s">
        <v>1380</v>
      </c>
      <c r="P10" s="6"/>
    </row>
    <row r="11" spans="1:16" ht="25.5" x14ac:dyDescent="0.25">
      <c r="A11" s="1"/>
      <c r="B11" s="6" t="s">
        <v>170</v>
      </c>
      <c r="C11" s="6" t="s">
        <v>1131</v>
      </c>
      <c r="D11" s="91" t="s">
        <v>61</v>
      </c>
      <c r="E11" s="6" t="s">
        <v>1386</v>
      </c>
      <c r="F11" s="91" t="s">
        <v>1385</v>
      </c>
      <c r="G11" s="91" t="s">
        <v>1387</v>
      </c>
      <c r="H11" s="91" t="s">
        <v>1062</v>
      </c>
      <c r="I11" s="91" t="s">
        <v>1062</v>
      </c>
      <c r="J11" s="178" t="s">
        <v>1379</v>
      </c>
      <c r="K11" s="91" t="s">
        <v>1062</v>
      </c>
      <c r="L11" s="91" t="s">
        <v>1062</v>
      </c>
      <c r="M11" s="91" t="s">
        <v>1062</v>
      </c>
      <c r="N11" s="91" t="s">
        <v>1062</v>
      </c>
      <c r="O11" s="6" t="s">
        <v>1380</v>
      </c>
      <c r="P11" s="6"/>
    </row>
    <row r="12" spans="1:16" ht="25.5" x14ac:dyDescent="0.25">
      <c r="A12" s="1"/>
      <c r="B12" s="6" t="s">
        <v>170</v>
      </c>
      <c r="C12" s="6" t="s">
        <v>1131</v>
      </c>
      <c r="D12" s="91" t="s">
        <v>181</v>
      </c>
      <c r="E12" s="6" t="s">
        <v>1388</v>
      </c>
      <c r="F12" s="91" t="s">
        <v>1387</v>
      </c>
      <c r="G12" s="91" t="s">
        <v>1389</v>
      </c>
      <c r="H12" s="91" t="s">
        <v>1062</v>
      </c>
      <c r="I12" s="91" t="s">
        <v>1062</v>
      </c>
      <c r="J12" s="178" t="s">
        <v>1379</v>
      </c>
      <c r="K12" s="91" t="s">
        <v>1062</v>
      </c>
      <c r="L12" s="91" t="s">
        <v>1062</v>
      </c>
      <c r="M12" s="91" t="s">
        <v>1062</v>
      </c>
      <c r="N12" s="91" t="s">
        <v>1062</v>
      </c>
      <c r="O12" s="6" t="s">
        <v>1380</v>
      </c>
      <c r="P12" s="6"/>
    </row>
    <row r="13" spans="1:16" ht="25.5" x14ac:dyDescent="0.25">
      <c r="A13" s="1"/>
      <c r="B13" s="6" t="s">
        <v>170</v>
      </c>
      <c r="C13" s="6" t="s">
        <v>1131</v>
      </c>
      <c r="D13" s="91" t="s">
        <v>61</v>
      </c>
      <c r="E13" s="6" t="s">
        <v>1386</v>
      </c>
      <c r="F13" s="91" t="s">
        <v>1389</v>
      </c>
      <c r="G13" s="91" t="s">
        <v>1378</v>
      </c>
      <c r="H13" s="91" t="s">
        <v>1062</v>
      </c>
      <c r="I13" s="91" t="s">
        <v>1062</v>
      </c>
      <c r="J13" s="178" t="s">
        <v>1379</v>
      </c>
      <c r="K13" s="91" t="s">
        <v>1062</v>
      </c>
      <c r="L13" s="91" t="s">
        <v>1062</v>
      </c>
      <c r="M13" s="91" t="s">
        <v>1062</v>
      </c>
      <c r="N13" s="91" t="s">
        <v>1062</v>
      </c>
      <c r="O13" s="6" t="s">
        <v>1380</v>
      </c>
      <c r="P13" s="6"/>
    </row>
    <row r="14" spans="1:16" x14ac:dyDescent="0.25">
      <c r="A14" s="1"/>
      <c r="B14" s="6" t="s">
        <v>734</v>
      </c>
      <c r="C14" s="6" t="s">
        <v>1134</v>
      </c>
      <c r="D14" s="91" t="s">
        <v>1390</v>
      </c>
      <c r="E14" s="6" t="s">
        <v>1391</v>
      </c>
      <c r="F14" s="91" t="s">
        <v>1377</v>
      </c>
      <c r="G14" s="91" t="s">
        <v>1392</v>
      </c>
      <c r="H14" s="91" t="s">
        <v>1062</v>
      </c>
      <c r="I14" s="91" t="s">
        <v>1062</v>
      </c>
      <c r="J14" s="178" t="s">
        <v>1379</v>
      </c>
      <c r="K14" s="91" t="s">
        <v>1062</v>
      </c>
      <c r="L14" s="91" t="s">
        <v>1062</v>
      </c>
      <c r="M14" s="91" t="s">
        <v>1062</v>
      </c>
      <c r="N14" s="91" t="s">
        <v>1062</v>
      </c>
      <c r="O14" s="6" t="s">
        <v>1380</v>
      </c>
      <c r="P14" s="6"/>
    </row>
    <row r="15" spans="1:16" x14ac:dyDescent="0.25">
      <c r="A15" s="1"/>
      <c r="B15" s="6" t="s">
        <v>734</v>
      </c>
      <c r="C15" s="6" t="s">
        <v>1134</v>
      </c>
      <c r="D15" s="91" t="s">
        <v>61</v>
      </c>
      <c r="E15" s="6" t="s">
        <v>1393</v>
      </c>
      <c r="F15" s="91" t="s">
        <v>1392</v>
      </c>
      <c r="G15" s="91" t="s">
        <v>1394</v>
      </c>
      <c r="H15" s="91" t="s">
        <v>1062</v>
      </c>
      <c r="I15" s="91" t="s">
        <v>1062</v>
      </c>
      <c r="J15" s="178" t="s">
        <v>1379</v>
      </c>
      <c r="K15" s="91" t="s">
        <v>1062</v>
      </c>
      <c r="L15" s="91" t="s">
        <v>1062</v>
      </c>
      <c r="M15" s="91" t="s">
        <v>1062</v>
      </c>
      <c r="N15" s="91" t="s">
        <v>1062</v>
      </c>
      <c r="O15" s="6" t="s">
        <v>1380</v>
      </c>
      <c r="P15" s="6"/>
    </row>
    <row r="16" spans="1:16" x14ac:dyDescent="0.25">
      <c r="A16" s="1"/>
      <c r="B16" s="6" t="s">
        <v>734</v>
      </c>
      <c r="C16" s="6" t="s">
        <v>1134</v>
      </c>
      <c r="D16" s="91" t="s">
        <v>1390</v>
      </c>
      <c r="E16" s="6" t="s">
        <v>1391</v>
      </c>
      <c r="F16" s="91" t="s">
        <v>1394</v>
      </c>
      <c r="G16" s="91" t="s">
        <v>1395</v>
      </c>
      <c r="H16" s="91" t="s">
        <v>1062</v>
      </c>
      <c r="I16" s="91" t="s">
        <v>1062</v>
      </c>
      <c r="J16" s="178" t="s">
        <v>1379</v>
      </c>
      <c r="K16" s="91" t="s">
        <v>1062</v>
      </c>
      <c r="L16" s="91" t="s">
        <v>1062</v>
      </c>
      <c r="M16" s="91" t="s">
        <v>1062</v>
      </c>
      <c r="N16" s="91" t="s">
        <v>1062</v>
      </c>
      <c r="O16" s="6" t="s">
        <v>1380</v>
      </c>
      <c r="P16" s="6"/>
    </row>
    <row r="17" spans="1:16" x14ac:dyDescent="0.25">
      <c r="A17" s="1"/>
      <c r="B17" s="6" t="s">
        <v>734</v>
      </c>
      <c r="C17" s="6" t="s">
        <v>1134</v>
      </c>
      <c r="D17" s="91" t="s">
        <v>61</v>
      </c>
      <c r="E17" s="6" t="s">
        <v>1393</v>
      </c>
      <c r="F17" s="91" t="s">
        <v>1395</v>
      </c>
      <c r="G17" s="91" t="s">
        <v>1396</v>
      </c>
      <c r="H17" s="91" t="s">
        <v>1062</v>
      </c>
      <c r="I17" s="91" t="s">
        <v>1062</v>
      </c>
      <c r="J17" s="178" t="s">
        <v>1379</v>
      </c>
      <c r="K17" s="91" t="s">
        <v>1062</v>
      </c>
      <c r="L17" s="91" t="s">
        <v>1062</v>
      </c>
      <c r="M17" s="91" t="s">
        <v>1062</v>
      </c>
      <c r="N17" s="91" t="s">
        <v>1062</v>
      </c>
      <c r="O17" s="6" t="s">
        <v>1380</v>
      </c>
      <c r="P17" s="6"/>
    </row>
    <row r="18" spans="1:16" x14ac:dyDescent="0.25">
      <c r="A18" s="1"/>
      <c r="B18" s="6" t="s">
        <v>734</v>
      </c>
      <c r="C18" s="6" t="s">
        <v>1134</v>
      </c>
      <c r="D18" s="91" t="s">
        <v>1390</v>
      </c>
      <c r="E18" s="6" t="s">
        <v>1391</v>
      </c>
      <c r="F18" s="91" t="s">
        <v>1396</v>
      </c>
      <c r="G18" s="91" t="s">
        <v>1378</v>
      </c>
      <c r="H18" s="91" t="s">
        <v>1062</v>
      </c>
      <c r="I18" s="91" t="s">
        <v>1062</v>
      </c>
      <c r="J18" s="178" t="s">
        <v>1379</v>
      </c>
      <c r="K18" s="91" t="s">
        <v>1062</v>
      </c>
      <c r="L18" s="91" t="s">
        <v>1062</v>
      </c>
      <c r="M18" s="91" t="s">
        <v>1062</v>
      </c>
      <c r="N18" s="91" t="s">
        <v>1062</v>
      </c>
      <c r="O18" s="6" t="s">
        <v>1380</v>
      </c>
      <c r="P18" s="6"/>
    </row>
    <row r="19" spans="1:16" x14ac:dyDescent="0.25">
      <c r="A19" s="1"/>
      <c r="B19" s="6" t="s">
        <v>739</v>
      </c>
      <c r="C19" s="6" t="s">
        <v>1135</v>
      </c>
      <c r="D19" s="91" t="s">
        <v>1257</v>
      </c>
      <c r="E19" s="6" t="s">
        <v>1397</v>
      </c>
      <c r="F19" s="91" t="s">
        <v>1377</v>
      </c>
      <c r="G19" s="91" t="s">
        <v>1378</v>
      </c>
      <c r="H19" s="91" t="s">
        <v>1062</v>
      </c>
      <c r="I19" s="91" t="s">
        <v>1062</v>
      </c>
      <c r="J19" s="178" t="s">
        <v>1379</v>
      </c>
      <c r="K19" s="91" t="s">
        <v>1062</v>
      </c>
      <c r="L19" s="91" t="s">
        <v>1062</v>
      </c>
      <c r="M19" s="91" t="s">
        <v>1062</v>
      </c>
      <c r="N19" s="91" t="s">
        <v>1062</v>
      </c>
      <c r="O19" s="6" t="s">
        <v>1380</v>
      </c>
      <c r="P19" s="6"/>
    </row>
    <row r="20" spans="1:16" x14ac:dyDescent="0.25">
      <c r="A20" s="1"/>
      <c r="B20" s="6" t="s">
        <v>265</v>
      </c>
      <c r="C20" s="6" t="s">
        <v>1267</v>
      </c>
      <c r="D20" s="91" t="s">
        <v>61</v>
      </c>
      <c r="E20" s="6" t="s">
        <v>1398</v>
      </c>
      <c r="F20" s="91" t="s">
        <v>1377</v>
      </c>
      <c r="G20" s="91" t="s">
        <v>1378</v>
      </c>
      <c r="H20" s="91" t="s">
        <v>1062</v>
      </c>
      <c r="I20" s="91" t="s">
        <v>1062</v>
      </c>
      <c r="J20" s="179" t="s">
        <v>1399</v>
      </c>
      <c r="K20" s="91" t="s">
        <v>1062</v>
      </c>
      <c r="L20" s="91" t="s">
        <v>1062</v>
      </c>
      <c r="M20" s="91" t="s">
        <v>1062</v>
      </c>
      <c r="N20" s="91" t="s">
        <v>1062</v>
      </c>
      <c r="O20" s="6" t="s">
        <v>1380</v>
      </c>
      <c r="P20" s="6"/>
    </row>
    <row r="21" spans="1:16" x14ac:dyDescent="0.25">
      <c r="A21" s="1"/>
      <c r="B21" s="6" t="s">
        <v>265</v>
      </c>
      <c r="C21" s="6" t="s">
        <v>1267</v>
      </c>
      <c r="D21" s="91" t="s">
        <v>1400</v>
      </c>
      <c r="E21" s="6" t="s">
        <v>1398</v>
      </c>
      <c r="F21" s="91" t="s">
        <v>1401</v>
      </c>
      <c r="G21" s="91" t="s">
        <v>1402</v>
      </c>
      <c r="H21" s="91" t="s">
        <v>1062</v>
      </c>
      <c r="I21" s="91" t="s">
        <v>1062</v>
      </c>
      <c r="J21" s="180" t="s">
        <v>1403</v>
      </c>
      <c r="K21" s="91" t="s">
        <v>1062</v>
      </c>
      <c r="L21" s="91" t="s">
        <v>1062</v>
      </c>
      <c r="M21" s="91" t="s">
        <v>1062</v>
      </c>
      <c r="N21" s="91" t="s">
        <v>1062</v>
      </c>
      <c r="O21" s="6" t="s">
        <v>1404</v>
      </c>
      <c r="P21" s="6"/>
    </row>
    <row r="22" spans="1:16" x14ac:dyDescent="0.25">
      <c r="A22" s="1"/>
      <c r="B22" s="6" t="s">
        <v>265</v>
      </c>
      <c r="C22" s="6" t="s">
        <v>1267</v>
      </c>
      <c r="D22" s="91" t="s">
        <v>1400</v>
      </c>
      <c r="E22" s="6" t="s">
        <v>1398</v>
      </c>
      <c r="F22" s="91" t="s">
        <v>1402</v>
      </c>
      <c r="G22" s="91" t="s">
        <v>1405</v>
      </c>
      <c r="H22" s="91" t="s">
        <v>1062</v>
      </c>
      <c r="I22" s="91" t="s">
        <v>1062</v>
      </c>
      <c r="J22" s="179" t="s">
        <v>1399</v>
      </c>
      <c r="K22" s="91" t="s">
        <v>1062</v>
      </c>
      <c r="L22" s="91" t="s">
        <v>1062</v>
      </c>
      <c r="M22" s="91" t="s">
        <v>1062</v>
      </c>
      <c r="N22" s="91" t="s">
        <v>1062</v>
      </c>
      <c r="O22" s="6" t="s">
        <v>1380</v>
      </c>
      <c r="P22" s="6"/>
    </row>
    <row r="23" spans="1:16" x14ac:dyDescent="0.25">
      <c r="A23" s="1"/>
      <c r="B23" s="6" t="s">
        <v>75</v>
      </c>
      <c r="C23" s="6" t="s">
        <v>1272</v>
      </c>
      <c r="D23" s="91" t="s">
        <v>61</v>
      </c>
      <c r="E23" s="6" t="s">
        <v>1406</v>
      </c>
      <c r="F23" s="91" t="s">
        <v>1377</v>
      </c>
      <c r="G23" s="91" t="s">
        <v>1378</v>
      </c>
      <c r="H23" s="91" t="s">
        <v>1062</v>
      </c>
      <c r="I23" s="91" t="s">
        <v>1062</v>
      </c>
      <c r="J23" s="179" t="s">
        <v>1399</v>
      </c>
      <c r="K23" s="91" t="s">
        <v>1062</v>
      </c>
      <c r="L23" s="91" t="s">
        <v>1062</v>
      </c>
      <c r="M23" s="91" t="s">
        <v>1062</v>
      </c>
      <c r="N23" s="91" t="s">
        <v>1062</v>
      </c>
      <c r="O23" s="6" t="s">
        <v>1380</v>
      </c>
      <c r="P23" s="6"/>
    </row>
    <row r="24" spans="1:16" x14ac:dyDescent="0.25">
      <c r="A24" s="1"/>
      <c r="B24" s="6" t="s">
        <v>75</v>
      </c>
      <c r="C24" s="6" t="s">
        <v>1273</v>
      </c>
      <c r="D24" s="91" t="s">
        <v>61</v>
      </c>
      <c r="E24" s="6" t="s">
        <v>1407</v>
      </c>
      <c r="F24" s="91" t="s">
        <v>1377</v>
      </c>
      <c r="G24" s="91" t="s">
        <v>1408</v>
      </c>
      <c r="H24" s="91" t="s">
        <v>1062</v>
      </c>
      <c r="I24" s="91" t="s">
        <v>1409</v>
      </c>
      <c r="J24" s="179" t="s">
        <v>1399</v>
      </c>
      <c r="K24" s="91" t="s">
        <v>1062</v>
      </c>
      <c r="L24" s="91" t="s">
        <v>1062</v>
      </c>
      <c r="M24" s="91" t="s">
        <v>1062</v>
      </c>
      <c r="N24" s="91" t="s">
        <v>1062</v>
      </c>
      <c r="O24" s="6" t="s">
        <v>1380</v>
      </c>
      <c r="P24" s="6"/>
    </row>
    <row r="25" spans="1:16" x14ac:dyDescent="0.25">
      <c r="A25" s="1"/>
      <c r="B25" s="6" t="s">
        <v>75</v>
      </c>
      <c r="C25" s="6" t="s">
        <v>1273</v>
      </c>
      <c r="D25" s="91" t="s">
        <v>61</v>
      </c>
      <c r="E25" s="6" t="s">
        <v>1407</v>
      </c>
      <c r="F25" s="91" t="s">
        <v>1410</v>
      </c>
      <c r="G25" s="91" t="s">
        <v>1411</v>
      </c>
      <c r="H25" s="91" t="s">
        <v>1412</v>
      </c>
      <c r="I25" s="91" t="s">
        <v>1413</v>
      </c>
      <c r="J25" s="179" t="s">
        <v>1399</v>
      </c>
      <c r="K25" s="91" t="s">
        <v>1062</v>
      </c>
      <c r="L25" s="91" t="s">
        <v>1062</v>
      </c>
      <c r="M25" s="91" t="s">
        <v>1062</v>
      </c>
      <c r="N25" s="91" t="s">
        <v>1062</v>
      </c>
      <c r="O25" s="6" t="s">
        <v>1380</v>
      </c>
      <c r="P25" s="6" t="s">
        <v>1414</v>
      </c>
    </row>
    <row r="26" spans="1:16" x14ac:dyDescent="0.25">
      <c r="A26" s="1"/>
      <c r="B26" s="6" t="s">
        <v>75</v>
      </c>
      <c r="C26" s="6" t="s">
        <v>1273</v>
      </c>
      <c r="D26" s="91" t="s">
        <v>61</v>
      </c>
      <c r="E26" s="6" t="s">
        <v>1407</v>
      </c>
      <c r="F26" s="91" t="s">
        <v>1415</v>
      </c>
      <c r="G26" s="91" t="s">
        <v>1416</v>
      </c>
      <c r="H26" s="91" t="s">
        <v>1062</v>
      </c>
      <c r="I26" s="91" t="s">
        <v>1417</v>
      </c>
      <c r="J26" s="179" t="s">
        <v>1399</v>
      </c>
      <c r="K26" s="91" t="s">
        <v>1062</v>
      </c>
      <c r="L26" s="91" t="s">
        <v>1062</v>
      </c>
      <c r="M26" s="91" t="s">
        <v>1062</v>
      </c>
      <c r="N26" s="91" t="s">
        <v>1062</v>
      </c>
      <c r="O26" s="6" t="s">
        <v>1380</v>
      </c>
      <c r="P26" s="6"/>
    </row>
    <row r="27" spans="1:16" x14ac:dyDescent="0.25">
      <c r="A27" s="1"/>
      <c r="B27" s="6" t="s">
        <v>83</v>
      </c>
      <c r="C27" s="6" t="s">
        <v>91</v>
      </c>
      <c r="D27" s="91" t="s">
        <v>61</v>
      </c>
      <c r="E27" s="6" t="s">
        <v>1418</v>
      </c>
      <c r="F27" s="91" t="s">
        <v>1377</v>
      </c>
      <c r="G27" s="91" t="s">
        <v>1378</v>
      </c>
      <c r="H27" s="91" t="s">
        <v>1062</v>
      </c>
      <c r="I27" s="91" t="s">
        <v>1062</v>
      </c>
      <c r="J27" s="179" t="s">
        <v>1399</v>
      </c>
      <c r="K27" s="91" t="s">
        <v>1062</v>
      </c>
      <c r="L27" s="91" t="s">
        <v>1062</v>
      </c>
      <c r="M27" s="91" t="s">
        <v>1062</v>
      </c>
      <c r="N27" s="91" t="s">
        <v>1062</v>
      </c>
      <c r="O27" s="6" t="s">
        <v>1380</v>
      </c>
      <c r="P27" s="6"/>
    </row>
    <row r="28" spans="1:16" x14ac:dyDescent="0.25">
      <c r="A28" s="1"/>
      <c r="B28" s="6" t="s">
        <v>83</v>
      </c>
      <c r="C28" s="6" t="s">
        <v>94</v>
      </c>
      <c r="D28" s="91" t="s">
        <v>61</v>
      </c>
      <c r="E28" s="6" t="s">
        <v>1419</v>
      </c>
      <c r="F28" s="91" t="s">
        <v>1377</v>
      </c>
      <c r="G28" s="91" t="s">
        <v>1378</v>
      </c>
      <c r="H28" s="91" t="s">
        <v>1062</v>
      </c>
      <c r="I28" s="91" t="s">
        <v>1062</v>
      </c>
      <c r="J28" s="179" t="s">
        <v>1399</v>
      </c>
      <c r="K28" s="91" t="s">
        <v>1062</v>
      </c>
      <c r="L28" s="91" t="s">
        <v>1062</v>
      </c>
      <c r="M28" s="91" t="s">
        <v>1062</v>
      </c>
      <c r="N28" s="91" t="s">
        <v>1062</v>
      </c>
      <c r="O28" s="6" t="s">
        <v>1380</v>
      </c>
      <c r="P28" s="6"/>
    </row>
    <row r="29" spans="1:16" x14ac:dyDescent="0.25">
      <c r="A29" s="1"/>
      <c r="B29" s="6" t="s">
        <v>83</v>
      </c>
      <c r="C29" s="6" t="s">
        <v>1287</v>
      </c>
      <c r="D29" s="91" t="s">
        <v>328</v>
      </c>
      <c r="E29" s="6" t="s">
        <v>1420</v>
      </c>
      <c r="F29" s="91" t="s">
        <v>1421</v>
      </c>
      <c r="G29" s="91" t="s">
        <v>1422</v>
      </c>
      <c r="H29" s="91" t="s">
        <v>1423</v>
      </c>
      <c r="I29" s="91" t="s">
        <v>1062</v>
      </c>
      <c r="J29" s="180" t="s">
        <v>1403</v>
      </c>
      <c r="K29" s="91" t="s">
        <v>1062</v>
      </c>
      <c r="L29" s="91" t="s">
        <v>1062</v>
      </c>
      <c r="M29" s="91" t="s">
        <v>1062</v>
      </c>
      <c r="N29" s="91" t="s">
        <v>1062</v>
      </c>
      <c r="O29" s="6" t="s">
        <v>1404</v>
      </c>
      <c r="P29" s="6" t="s">
        <v>1424</v>
      </c>
    </row>
    <row r="30" spans="1:16" x14ac:dyDescent="0.25">
      <c r="A30" s="1"/>
      <c r="B30" s="6" t="s">
        <v>83</v>
      </c>
      <c r="C30" s="6" t="s">
        <v>1287</v>
      </c>
      <c r="D30" s="91" t="s">
        <v>332</v>
      </c>
      <c r="E30" s="6" t="s">
        <v>1425</v>
      </c>
      <c r="F30" s="91" t="s">
        <v>1426</v>
      </c>
      <c r="G30" s="91" t="s">
        <v>1427</v>
      </c>
      <c r="H30" s="91" t="s">
        <v>1428</v>
      </c>
      <c r="I30" s="91" t="s">
        <v>1429</v>
      </c>
      <c r="J30" s="180" t="s">
        <v>1403</v>
      </c>
      <c r="K30" s="91" t="s">
        <v>1062</v>
      </c>
      <c r="L30" s="91" t="s">
        <v>1062</v>
      </c>
      <c r="M30" s="91" t="s">
        <v>1062</v>
      </c>
      <c r="N30" s="91" t="s">
        <v>1062</v>
      </c>
      <c r="O30" s="6" t="s">
        <v>1404</v>
      </c>
      <c r="P30" s="6"/>
    </row>
    <row r="31" spans="1:16" x14ac:dyDescent="0.25">
      <c r="A31" s="1"/>
      <c r="B31" s="6" t="s">
        <v>95</v>
      </c>
      <c r="C31" s="6" t="s">
        <v>96</v>
      </c>
      <c r="D31" s="91" t="s">
        <v>61</v>
      </c>
      <c r="E31" s="6" t="s">
        <v>1430</v>
      </c>
      <c r="F31" s="91" t="s">
        <v>1377</v>
      </c>
      <c r="G31" s="91" t="s">
        <v>1378</v>
      </c>
      <c r="H31" s="91" t="s">
        <v>1062</v>
      </c>
      <c r="I31" s="91" t="s">
        <v>1062</v>
      </c>
      <c r="J31" s="179" t="s">
        <v>1399</v>
      </c>
      <c r="K31" s="91" t="s">
        <v>1062</v>
      </c>
      <c r="L31" s="91" t="s">
        <v>1062</v>
      </c>
      <c r="M31" s="91" t="s">
        <v>1062</v>
      </c>
      <c r="N31" s="91" t="s">
        <v>1062</v>
      </c>
      <c r="O31" s="6" t="s">
        <v>1380</v>
      </c>
      <c r="P31" s="6"/>
    </row>
    <row r="32" spans="1:16" x14ac:dyDescent="0.25">
      <c r="A32" s="1"/>
      <c r="B32" s="6" t="s">
        <v>98</v>
      </c>
      <c r="C32" s="6" t="s">
        <v>105</v>
      </c>
      <c r="D32" s="91" t="s">
        <v>61</v>
      </c>
      <c r="E32" s="6" t="s">
        <v>1431</v>
      </c>
      <c r="F32" s="91" t="s">
        <v>1377</v>
      </c>
      <c r="G32" s="91" t="s">
        <v>1378</v>
      </c>
      <c r="H32" s="91" t="s">
        <v>1062</v>
      </c>
      <c r="I32" s="91" t="s">
        <v>1062</v>
      </c>
      <c r="J32" s="179" t="s">
        <v>1399</v>
      </c>
      <c r="K32" s="91" t="s">
        <v>1062</v>
      </c>
      <c r="L32" s="91" t="s">
        <v>1062</v>
      </c>
      <c r="M32" s="91" t="s">
        <v>1062</v>
      </c>
      <c r="N32" s="91" t="s">
        <v>1062</v>
      </c>
      <c r="O32" s="6" t="s">
        <v>1380</v>
      </c>
      <c r="P32" s="6"/>
    </row>
    <row r="33" spans="1:16" x14ac:dyDescent="0.25">
      <c r="A33" s="1"/>
      <c r="B33" s="6" t="s">
        <v>98</v>
      </c>
      <c r="C33" s="6" t="s">
        <v>109</v>
      </c>
      <c r="D33" s="91" t="s">
        <v>61</v>
      </c>
      <c r="E33" s="6" t="s">
        <v>1432</v>
      </c>
      <c r="F33" s="91" t="s">
        <v>1377</v>
      </c>
      <c r="G33" s="91" t="s">
        <v>1378</v>
      </c>
      <c r="H33" s="91" t="s">
        <v>1062</v>
      </c>
      <c r="I33" s="91" t="s">
        <v>1062</v>
      </c>
      <c r="J33" s="179" t="s">
        <v>1399</v>
      </c>
      <c r="K33" s="91" t="s">
        <v>1062</v>
      </c>
      <c r="L33" s="91" t="s">
        <v>1062</v>
      </c>
      <c r="M33" s="91" t="s">
        <v>1062</v>
      </c>
      <c r="N33" s="91" t="s">
        <v>1062</v>
      </c>
      <c r="O33" s="6" t="s">
        <v>1380</v>
      </c>
      <c r="P33" s="6"/>
    </row>
    <row r="34" spans="1:16" x14ac:dyDescent="0.25">
      <c r="A34" s="1"/>
      <c r="B34" s="6" t="s">
        <v>30</v>
      </c>
      <c r="C34" s="6" t="s">
        <v>1311</v>
      </c>
      <c r="D34" s="91" t="s">
        <v>127</v>
      </c>
      <c r="E34" s="6" t="s">
        <v>1433</v>
      </c>
      <c r="F34" s="91" t="s">
        <v>1377</v>
      </c>
      <c r="G34" s="91" t="s">
        <v>1434</v>
      </c>
      <c r="H34" s="91" t="s">
        <v>1062</v>
      </c>
      <c r="I34" s="91" t="s">
        <v>1062</v>
      </c>
      <c r="J34" s="179" t="s">
        <v>1399</v>
      </c>
      <c r="K34" s="91" t="s">
        <v>1062</v>
      </c>
      <c r="L34" s="91" t="s">
        <v>1062</v>
      </c>
      <c r="M34" s="91" t="s">
        <v>1062</v>
      </c>
      <c r="N34" s="91" t="s">
        <v>1062</v>
      </c>
      <c r="O34" s="6" t="s">
        <v>1380</v>
      </c>
      <c r="P34" s="6"/>
    </row>
    <row r="35" spans="1:16" x14ac:dyDescent="0.25">
      <c r="A35" s="1"/>
      <c r="B35" s="6" t="s">
        <v>30</v>
      </c>
      <c r="C35" s="6" t="s">
        <v>1311</v>
      </c>
      <c r="D35" s="91" t="s">
        <v>1312</v>
      </c>
      <c r="E35" s="6" t="s">
        <v>1435</v>
      </c>
      <c r="F35" s="91" t="s">
        <v>1377</v>
      </c>
      <c r="G35" s="91" t="s">
        <v>1434</v>
      </c>
      <c r="H35" s="91" t="s">
        <v>1062</v>
      </c>
      <c r="I35" s="91" t="s">
        <v>1062</v>
      </c>
      <c r="J35" s="179" t="s">
        <v>1399</v>
      </c>
      <c r="K35" s="91" t="s">
        <v>1062</v>
      </c>
      <c r="L35" s="91" t="s">
        <v>1062</v>
      </c>
      <c r="M35" s="91" t="s">
        <v>1062</v>
      </c>
      <c r="N35" s="91" t="s">
        <v>1062</v>
      </c>
      <c r="O35" s="6" t="s">
        <v>1380</v>
      </c>
      <c r="P35" s="6"/>
    </row>
    <row r="36" spans="1:16" x14ac:dyDescent="0.25">
      <c r="A36" s="1"/>
      <c r="B36" s="6" t="s">
        <v>30</v>
      </c>
      <c r="C36" s="6" t="s">
        <v>1311</v>
      </c>
      <c r="D36" s="91" t="s">
        <v>1436</v>
      </c>
      <c r="E36" s="6" t="s">
        <v>1437</v>
      </c>
      <c r="F36" s="91" t="s">
        <v>1377</v>
      </c>
      <c r="G36" s="91" t="s">
        <v>1434</v>
      </c>
      <c r="H36" s="91" t="s">
        <v>1062</v>
      </c>
      <c r="I36" s="91" t="s">
        <v>1062</v>
      </c>
      <c r="J36" s="179" t="s">
        <v>1399</v>
      </c>
      <c r="K36" s="91" t="s">
        <v>1062</v>
      </c>
      <c r="L36" s="91" t="s">
        <v>1062</v>
      </c>
      <c r="M36" s="91" t="s">
        <v>1062</v>
      </c>
      <c r="N36" s="91" t="s">
        <v>1062</v>
      </c>
      <c r="O36" s="6" t="s">
        <v>1380</v>
      </c>
      <c r="P36" s="6"/>
    </row>
    <row r="37" spans="1:16" x14ac:dyDescent="0.25">
      <c r="A37" s="1"/>
      <c r="B37" s="6" t="s">
        <v>30</v>
      </c>
      <c r="C37" s="6" t="s">
        <v>1311</v>
      </c>
      <c r="D37" s="91" t="s">
        <v>127</v>
      </c>
      <c r="E37" s="6" t="s">
        <v>1433</v>
      </c>
      <c r="F37" s="91" t="s">
        <v>1434</v>
      </c>
      <c r="G37" s="91" t="s">
        <v>1421</v>
      </c>
      <c r="H37" s="91" t="s">
        <v>1062</v>
      </c>
      <c r="I37" s="91" t="s">
        <v>1062</v>
      </c>
      <c r="J37" s="181" t="s">
        <v>1438</v>
      </c>
      <c r="K37" s="91" t="s">
        <v>1062</v>
      </c>
      <c r="L37" s="91" t="s">
        <v>1062</v>
      </c>
      <c r="M37" s="91" t="s">
        <v>1062</v>
      </c>
      <c r="N37" s="91" t="s">
        <v>1062</v>
      </c>
      <c r="O37" s="6" t="s">
        <v>1380</v>
      </c>
      <c r="P37" s="6"/>
    </row>
    <row r="38" spans="1:16" x14ac:dyDescent="0.25">
      <c r="A38" s="1"/>
      <c r="B38" s="6" t="s">
        <v>30</v>
      </c>
      <c r="C38" s="6" t="s">
        <v>1311</v>
      </c>
      <c r="D38" s="91" t="s">
        <v>1312</v>
      </c>
      <c r="E38" s="6" t="s">
        <v>1435</v>
      </c>
      <c r="F38" s="91" t="s">
        <v>1434</v>
      </c>
      <c r="G38" s="91" t="s">
        <v>1439</v>
      </c>
      <c r="H38" s="91" t="s">
        <v>1062</v>
      </c>
      <c r="I38" s="91" t="s">
        <v>1062</v>
      </c>
      <c r="J38" s="181" t="s">
        <v>1438</v>
      </c>
      <c r="K38" s="91" t="s">
        <v>1062</v>
      </c>
      <c r="L38" s="91" t="s">
        <v>1062</v>
      </c>
      <c r="M38" s="91" t="s">
        <v>1062</v>
      </c>
      <c r="N38" s="91" t="s">
        <v>1062</v>
      </c>
      <c r="O38" s="6" t="s">
        <v>1380</v>
      </c>
      <c r="P38" s="6"/>
    </row>
    <row r="39" spans="1:16" x14ac:dyDescent="0.25">
      <c r="A39" s="1"/>
      <c r="B39" s="6" t="s">
        <v>30</v>
      </c>
      <c r="C39" s="6" t="s">
        <v>1311</v>
      </c>
      <c r="D39" s="91" t="s">
        <v>1436</v>
      </c>
      <c r="E39" s="6" t="s">
        <v>1437</v>
      </c>
      <c r="F39" s="91" t="s">
        <v>1434</v>
      </c>
      <c r="G39" s="91" t="s">
        <v>1421</v>
      </c>
      <c r="H39" s="91" t="s">
        <v>1062</v>
      </c>
      <c r="I39" s="91" t="s">
        <v>1062</v>
      </c>
      <c r="J39" s="181" t="s">
        <v>1438</v>
      </c>
      <c r="K39" s="91" t="s">
        <v>1062</v>
      </c>
      <c r="L39" s="91" t="s">
        <v>1062</v>
      </c>
      <c r="M39" s="91" t="s">
        <v>1062</v>
      </c>
      <c r="N39" s="91" t="s">
        <v>1062</v>
      </c>
      <c r="O39" s="6" t="s">
        <v>1380</v>
      </c>
      <c r="P39" s="6"/>
    </row>
    <row r="40" spans="1:16" x14ac:dyDescent="0.25">
      <c r="A40" s="1"/>
      <c r="B40" s="6" t="s">
        <v>30</v>
      </c>
      <c r="C40" s="6" t="s">
        <v>1311</v>
      </c>
      <c r="D40" s="91" t="s">
        <v>127</v>
      </c>
      <c r="E40" s="6" t="s">
        <v>1433</v>
      </c>
      <c r="F40" s="91" t="s">
        <v>1421</v>
      </c>
      <c r="G40" s="91" t="s">
        <v>1378</v>
      </c>
      <c r="H40" s="91" t="s">
        <v>1062</v>
      </c>
      <c r="I40" s="91" t="s">
        <v>1062</v>
      </c>
      <c r="J40" s="179" t="s">
        <v>1399</v>
      </c>
      <c r="K40" s="91" t="s">
        <v>1062</v>
      </c>
      <c r="L40" s="91" t="s">
        <v>1062</v>
      </c>
      <c r="M40" s="91" t="s">
        <v>1062</v>
      </c>
      <c r="N40" s="91" t="s">
        <v>1062</v>
      </c>
      <c r="O40" s="6" t="s">
        <v>1380</v>
      </c>
      <c r="P40" s="6"/>
    </row>
    <row r="41" spans="1:16" x14ac:dyDescent="0.25">
      <c r="A41" s="1"/>
      <c r="B41" s="6" t="s">
        <v>30</v>
      </c>
      <c r="C41" s="6" t="s">
        <v>1311</v>
      </c>
      <c r="D41" s="91" t="s">
        <v>1436</v>
      </c>
      <c r="E41" s="6" t="s">
        <v>1437</v>
      </c>
      <c r="F41" s="91" t="s">
        <v>1421</v>
      </c>
      <c r="G41" s="91" t="s">
        <v>1440</v>
      </c>
      <c r="H41" s="91" t="s">
        <v>1062</v>
      </c>
      <c r="I41" s="91" t="s">
        <v>1441</v>
      </c>
      <c r="J41" s="179" t="s">
        <v>1399</v>
      </c>
      <c r="K41" s="91" t="s">
        <v>1062</v>
      </c>
      <c r="L41" s="91" t="s">
        <v>1062</v>
      </c>
      <c r="M41" s="91" t="s">
        <v>1062</v>
      </c>
      <c r="N41" s="91" t="s">
        <v>1062</v>
      </c>
      <c r="O41" s="6" t="s">
        <v>1380</v>
      </c>
      <c r="P41" s="6"/>
    </row>
    <row r="42" spans="1:16" x14ac:dyDescent="0.25">
      <c r="A42" s="1"/>
      <c r="B42" s="6" t="s">
        <v>30</v>
      </c>
      <c r="C42" s="6" t="s">
        <v>1311</v>
      </c>
      <c r="D42" s="91" t="s">
        <v>1312</v>
      </c>
      <c r="E42" s="6" t="s">
        <v>1435</v>
      </c>
      <c r="F42" s="91" t="s">
        <v>1439</v>
      </c>
      <c r="G42" s="91" t="s">
        <v>1440</v>
      </c>
      <c r="H42" s="91" t="s">
        <v>1062</v>
      </c>
      <c r="I42" s="91" t="s">
        <v>1441</v>
      </c>
      <c r="J42" s="179" t="s">
        <v>1399</v>
      </c>
      <c r="K42" s="91" t="s">
        <v>1062</v>
      </c>
      <c r="L42" s="91" t="s">
        <v>1062</v>
      </c>
      <c r="M42" s="91" t="s">
        <v>1062</v>
      </c>
      <c r="N42" s="91" t="s">
        <v>1062</v>
      </c>
      <c r="O42" s="6" t="s">
        <v>1380</v>
      </c>
      <c r="P42" s="6"/>
    </row>
    <row r="43" spans="1:16" x14ac:dyDescent="0.25">
      <c r="A43" s="1"/>
      <c r="B43" s="6" t="s">
        <v>30</v>
      </c>
      <c r="C43" s="6" t="s">
        <v>130</v>
      </c>
      <c r="D43" s="91" t="s">
        <v>61</v>
      </c>
      <c r="E43" s="6" t="s">
        <v>1442</v>
      </c>
      <c r="F43" s="91" t="s">
        <v>1377</v>
      </c>
      <c r="G43" s="91" t="s">
        <v>1378</v>
      </c>
      <c r="H43" s="91" t="s">
        <v>1062</v>
      </c>
      <c r="I43" s="91" t="s">
        <v>1062</v>
      </c>
      <c r="J43" s="179" t="s">
        <v>1399</v>
      </c>
      <c r="K43" s="91" t="s">
        <v>1062</v>
      </c>
      <c r="L43" s="91" t="s">
        <v>1062</v>
      </c>
      <c r="M43" s="91" t="s">
        <v>1062</v>
      </c>
      <c r="N43" s="91" t="s">
        <v>1062</v>
      </c>
      <c r="O43" s="6" t="s">
        <v>1380</v>
      </c>
      <c r="P43" s="6"/>
    </row>
    <row r="44" spans="1:16" ht="25.5" x14ac:dyDescent="0.25">
      <c r="A44" s="1"/>
      <c r="B44" s="6" t="s">
        <v>30</v>
      </c>
      <c r="C44" s="6" t="s">
        <v>134</v>
      </c>
      <c r="D44" s="91" t="s">
        <v>61</v>
      </c>
      <c r="E44" s="6" t="s">
        <v>1443</v>
      </c>
      <c r="F44" s="91" t="s">
        <v>1377</v>
      </c>
      <c r="G44" s="91" t="s">
        <v>1444</v>
      </c>
      <c r="H44" s="91" t="s">
        <v>1062</v>
      </c>
      <c r="I44" s="91" t="s">
        <v>1062</v>
      </c>
      <c r="J44" s="179" t="s">
        <v>1399</v>
      </c>
      <c r="K44" s="91" t="s">
        <v>1062</v>
      </c>
      <c r="L44" s="91" t="s">
        <v>1062</v>
      </c>
      <c r="M44" s="91" t="s">
        <v>1062</v>
      </c>
      <c r="N44" s="91" t="s">
        <v>1062</v>
      </c>
      <c r="O44" s="6" t="s">
        <v>1380</v>
      </c>
      <c r="P44" s="6"/>
    </row>
    <row r="45" spans="1:16" x14ac:dyDescent="0.25">
      <c r="A45" s="1"/>
      <c r="B45" s="6" t="s">
        <v>30</v>
      </c>
      <c r="C45" s="6" t="s">
        <v>134</v>
      </c>
      <c r="D45" s="91" t="s">
        <v>61</v>
      </c>
      <c r="E45" s="6" t="s">
        <v>1445</v>
      </c>
      <c r="F45" s="91" t="s">
        <v>1444</v>
      </c>
      <c r="G45" s="91" t="s">
        <v>1446</v>
      </c>
      <c r="H45" s="91" t="s">
        <v>1062</v>
      </c>
      <c r="I45" s="91" t="s">
        <v>1062</v>
      </c>
      <c r="J45" s="179" t="s">
        <v>1399</v>
      </c>
      <c r="K45" s="91" t="s">
        <v>1062</v>
      </c>
      <c r="L45" s="91" t="s">
        <v>1062</v>
      </c>
      <c r="M45" s="91" t="s">
        <v>1062</v>
      </c>
      <c r="N45" s="91" t="s">
        <v>1062</v>
      </c>
      <c r="O45" s="6" t="s">
        <v>1380</v>
      </c>
      <c r="P45" s="6"/>
    </row>
    <row r="46" spans="1:16" x14ac:dyDescent="0.25">
      <c r="A46" s="1"/>
      <c r="B46" s="6" t="s">
        <v>30</v>
      </c>
      <c r="C46" s="6" t="s">
        <v>134</v>
      </c>
      <c r="D46" s="91" t="s">
        <v>61</v>
      </c>
      <c r="E46" s="6" t="s">
        <v>1445</v>
      </c>
      <c r="F46" s="91" t="s">
        <v>1446</v>
      </c>
      <c r="G46" s="91" t="s">
        <v>1447</v>
      </c>
      <c r="H46" s="91" t="s">
        <v>1062</v>
      </c>
      <c r="I46" s="91" t="s">
        <v>1062</v>
      </c>
      <c r="J46" s="180" t="s">
        <v>1403</v>
      </c>
      <c r="K46" s="91" t="s">
        <v>1062</v>
      </c>
      <c r="L46" s="91" t="s">
        <v>1062</v>
      </c>
      <c r="M46" s="91" t="s">
        <v>1062</v>
      </c>
      <c r="N46" s="91" t="s">
        <v>1062</v>
      </c>
      <c r="O46" s="6" t="s">
        <v>1404</v>
      </c>
      <c r="P46" s="6" t="s">
        <v>1448</v>
      </c>
    </row>
    <row r="47" spans="1:16" x14ac:dyDescent="0.25">
      <c r="A47" s="1"/>
      <c r="B47" s="6" t="s">
        <v>30</v>
      </c>
      <c r="C47" s="6" t="s">
        <v>134</v>
      </c>
      <c r="D47" s="91" t="s">
        <v>61</v>
      </c>
      <c r="E47" s="6" t="s">
        <v>1445</v>
      </c>
      <c r="F47" s="91" t="s">
        <v>1447</v>
      </c>
      <c r="G47" s="91" t="s">
        <v>1449</v>
      </c>
      <c r="H47" s="91" t="s">
        <v>1062</v>
      </c>
      <c r="I47" s="91" t="s">
        <v>1062</v>
      </c>
      <c r="J47" s="179" t="s">
        <v>1399</v>
      </c>
      <c r="K47" s="91" t="s">
        <v>1062</v>
      </c>
      <c r="L47" s="91" t="s">
        <v>1062</v>
      </c>
      <c r="M47" s="91" t="s">
        <v>1062</v>
      </c>
      <c r="N47" s="91" t="s">
        <v>1062</v>
      </c>
      <c r="O47" s="6" t="s">
        <v>1380</v>
      </c>
      <c r="P47" s="6"/>
    </row>
    <row r="48" spans="1:16" ht="25.5" x14ac:dyDescent="0.25">
      <c r="A48" s="1"/>
      <c r="B48" s="6" t="s">
        <v>30</v>
      </c>
      <c r="C48" s="6" t="s">
        <v>134</v>
      </c>
      <c r="D48" s="91" t="s">
        <v>61</v>
      </c>
      <c r="E48" s="6" t="s">
        <v>1443</v>
      </c>
      <c r="F48" s="91" t="s">
        <v>1449</v>
      </c>
      <c r="G48" s="91" t="s">
        <v>1378</v>
      </c>
      <c r="H48" s="91" t="s">
        <v>1062</v>
      </c>
      <c r="I48" s="91" t="s">
        <v>1062</v>
      </c>
      <c r="J48" s="179" t="s">
        <v>1399</v>
      </c>
      <c r="K48" s="91" t="s">
        <v>1062</v>
      </c>
      <c r="L48" s="91" t="s">
        <v>1062</v>
      </c>
      <c r="M48" s="91" t="s">
        <v>1062</v>
      </c>
      <c r="N48" s="91" t="s">
        <v>1062</v>
      </c>
      <c r="O48" s="6" t="s">
        <v>1380</v>
      </c>
      <c r="P48" s="6"/>
    </row>
    <row r="49" spans="1:16" x14ac:dyDescent="0.25">
      <c r="A49" s="1"/>
      <c r="B49" s="6" t="s">
        <v>477</v>
      </c>
      <c r="C49" s="6" t="s">
        <v>1177</v>
      </c>
      <c r="D49" s="91" t="s">
        <v>61</v>
      </c>
      <c r="E49" s="6" t="s">
        <v>1450</v>
      </c>
      <c r="F49" s="91" t="s">
        <v>1377</v>
      </c>
      <c r="G49" s="91" t="s">
        <v>1378</v>
      </c>
      <c r="H49" s="91" t="s">
        <v>1062</v>
      </c>
      <c r="I49" s="91" t="s">
        <v>1062</v>
      </c>
      <c r="J49" s="179" t="s">
        <v>1399</v>
      </c>
      <c r="K49" s="91" t="s">
        <v>1062</v>
      </c>
      <c r="L49" s="91" t="s">
        <v>1062</v>
      </c>
      <c r="M49" s="91" t="s">
        <v>1062</v>
      </c>
      <c r="N49" s="91" t="s">
        <v>1062</v>
      </c>
      <c r="O49" s="6" t="s">
        <v>1380</v>
      </c>
      <c r="P49" s="6"/>
    </row>
    <row r="50" spans="1:16" x14ac:dyDescent="0.25">
      <c r="A50" s="1"/>
      <c r="B50" s="6" t="s">
        <v>477</v>
      </c>
      <c r="C50" s="6" t="s">
        <v>1316</v>
      </c>
      <c r="D50" s="91" t="s">
        <v>33</v>
      </c>
      <c r="E50" s="6" t="s">
        <v>1451</v>
      </c>
      <c r="F50" s="91" t="s">
        <v>1377</v>
      </c>
      <c r="G50" s="91" t="s">
        <v>1378</v>
      </c>
      <c r="H50" s="91" t="s">
        <v>1062</v>
      </c>
      <c r="I50" s="91" t="s">
        <v>1062</v>
      </c>
      <c r="J50" s="179" t="s">
        <v>1399</v>
      </c>
      <c r="K50" s="91" t="s">
        <v>1062</v>
      </c>
      <c r="L50" s="91" t="s">
        <v>1062</v>
      </c>
      <c r="M50" s="91" t="s">
        <v>1062</v>
      </c>
      <c r="N50" s="91" t="s">
        <v>1062</v>
      </c>
      <c r="O50" s="6" t="s">
        <v>1380</v>
      </c>
      <c r="P50" s="6"/>
    </row>
    <row r="51" spans="1:16" x14ac:dyDescent="0.25">
      <c r="A51" s="1"/>
      <c r="B51" s="6" t="s">
        <v>477</v>
      </c>
      <c r="C51" s="6" t="s">
        <v>1317</v>
      </c>
      <c r="D51" s="91" t="s">
        <v>61</v>
      </c>
      <c r="E51" s="6" t="s">
        <v>1452</v>
      </c>
      <c r="F51" s="91" t="s">
        <v>1377</v>
      </c>
      <c r="G51" s="91" t="s">
        <v>1378</v>
      </c>
      <c r="H51" s="91" t="s">
        <v>1062</v>
      </c>
      <c r="I51" s="91" t="s">
        <v>1062</v>
      </c>
      <c r="J51" s="179" t="s">
        <v>1399</v>
      </c>
      <c r="K51" s="91" t="s">
        <v>1062</v>
      </c>
      <c r="L51" s="91" t="s">
        <v>1062</v>
      </c>
      <c r="M51" s="91" t="s">
        <v>1062</v>
      </c>
      <c r="N51" s="91" t="s">
        <v>1062</v>
      </c>
      <c r="O51" s="6" t="s">
        <v>1380</v>
      </c>
      <c r="P51" s="6"/>
    </row>
    <row r="52" spans="1:16" x14ac:dyDescent="0.25">
      <c r="A52" s="1"/>
      <c r="B52" s="6" t="s">
        <v>477</v>
      </c>
      <c r="C52" s="6" t="s">
        <v>1318</v>
      </c>
      <c r="D52" s="91" t="s">
        <v>61</v>
      </c>
      <c r="E52" s="6" t="s">
        <v>1453</v>
      </c>
      <c r="F52" s="91" t="s">
        <v>1377</v>
      </c>
      <c r="G52" s="91" t="s">
        <v>1378</v>
      </c>
      <c r="H52" s="91" t="s">
        <v>1062</v>
      </c>
      <c r="I52" s="91" t="s">
        <v>1062</v>
      </c>
      <c r="J52" s="179" t="s">
        <v>1399</v>
      </c>
      <c r="K52" s="91" t="s">
        <v>1062</v>
      </c>
      <c r="L52" s="91" t="s">
        <v>1062</v>
      </c>
      <c r="M52" s="91" t="s">
        <v>1062</v>
      </c>
      <c r="N52" s="91" t="s">
        <v>1062</v>
      </c>
      <c r="O52" s="6" t="s">
        <v>1380</v>
      </c>
      <c r="P52" s="6"/>
    </row>
    <row r="53" spans="1:16" ht="38.25" x14ac:dyDescent="0.25">
      <c r="A53" s="1"/>
      <c r="B53" s="6" t="s">
        <v>700</v>
      </c>
      <c r="C53" s="6" t="s">
        <v>1319</v>
      </c>
      <c r="D53" s="91" t="s">
        <v>1320</v>
      </c>
      <c r="E53" s="6" t="s">
        <v>1454</v>
      </c>
      <c r="F53" s="91" t="s">
        <v>1455</v>
      </c>
      <c r="G53" s="91" t="s">
        <v>1456</v>
      </c>
      <c r="H53" s="91" t="s">
        <v>1457</v>
      </c>
      <c r="I53" s="91" t="s">
        <v>1458</v>
      </c>
      <c r="J53" s="182" t="s">
        <v>1459</v>
      </c>
      <c r="K53" s="91" t="s">
        <v>1062</v>
      </c>
      <c r="L53" s="91" t="s">
        <v>1062</v>
      </c>
      <c r="M53" s="91" t="s">
        <v>1062</v>
      </c>
      <c r="N53" s="91" t="s">
        <v>1062</v>
      </c>
      <c r="O53" s="6" t="s">
        <v>1460</v>
      </c>
      <c r="P53" s="6" t="s">
        <v>1461</v>
      </c>
    </row>
    <row r="54" spans="1:16" ht="38.25" x14ac:dyDescent="0.25">
      <c r="A54" s="1"/>
      <c r="B54" s="6" t="s">
        <v>700</v>
      </c>
      <c r="C54" s="6" t="s">
        <v>1319</v>
      </c>
      <c r="D54" s="91" t="s">
        <v>1320</v>
      </c>
      <c r="E54" s="6" t="s">
        <v>1454</v>
      </c>
      <c r="F54" s="91" t="s">
        <v>1462</v>
      </c>
      <c r="G54" s="91" t="s">
        <v>1463</v>
      </c>
      <c r="H54" s="91" t="s">
        <v>1464</v>
      </c>
      <c r="I54" s="91" t="s">
        <v>1465</v>
      </c>
      <c r="J54" s="182" t="s">
        <v>1459</v>
      </c>
      <c r="K54" s="91" t="s">
        <v>1062</v>
      </c>
      <c r="L54" s="91" t="s">
        <v>1062</v>
      </c>
      <c r="M54" s="91" t="s">
        <v>1062</v>
      </c>
      <c r="N54" s="91" t="s">
        <v>1062</v>
      </c>
      <c r="O54" s="6" t="s">
        <v>1460</v>
      </c>
      <c r="P54" s="6" t="s">
        <v>1466</v>
      </c>
    </row>
    <row r="55" spans="1:16" x14ac:dyDescent="0.25">
      <c r="A55" s="1"/>
      <c r="B55" s="6" t="s">
        <v>137</v>
      </c>
      <c r="C55" s="6" t="s">
        <v>138</v>
      </c>
      <c r="D55" s="91" t="s">
        <v>1290</v>
      </c>
      <c r="E55" s="6" t="s">
        <v>1467</v>
      </c>
      <c r="F55" s="91" t="s">
        <v>1377</v>
      </c>
      <c r="G55" s="91" t="s">
        <v>1468</v>
      </c>
      <c r="H55" s="91" t="s">
        <v>1062</v>
      </c>
      <c r="I55" s="91" t="s">
        <v>1469</v>
      </c>
      <c r="J55" s="179" t="s">
        <v>1399</v>
      </c>
      <c r="K55" s="91" t="s">
        <v>1062</v>
      </c>
      <c r="L55" s="91" t="s">
        <v>1062</v>
      </c>
      <c r="M55" s="91" t="s">
        <v>1062</v>
      </c>
      <c r="N55" s="91" t="s">
        <v>1062</v>
      </c>
      <c r="O55" s="6" t="s">
        <v>1380</v>
      </c>
      <c r="P55" s="6"/>
    </row>
    <row r="56" spans="1:16" x14ac:dyDescent="0.25">
      <c r="A56" s="1"/>
      <c r="B56" s="6" t="s">
        <v>137</v>
      </c>
      <c r="C56" s="6" t="s">
        <v>138</v>
      </c>
      <c r="D56" s="91" t="s">
        <v>441</v>
      </c>
      <c r="E56" s="6" t="s">
        <v>1470</v>
      </c>
      <c r="F56" s="91" t="s">
        <v>1377</v>
      </c>
      <c r="G56" s="91" t="s">
        <v>1471</v>
      </c>
      <c r="H56" s="91" t="s">
        <v>1062</v>
      </c>
      <c r="I56" s="91" t="s">
        <v>1472</v>
      </c>
      <c r="J56" s="179" t="s">
        <v>1399</v>
      </c>
      <c r="K56" s="91" t="s">
        <v>1062</v>
      </c>
      <c r="L56" s="91" t="s">
        <v>1062</v>
      </c>
      <c r="M56" s="91" t="s">
        <v>1062</v>
      </c>
      <c r="N56" s="91" t="s">
        <v>1062</v>
      </c>
      <c r="O56" s="6" t="s">
        <v>1380</v>
      </c>
      <c r="P56" s="6"/>
    </row>
    <row r="57" spans="1:16" x14ac:dyDescent="0.25">
      <c r="A57" s="1"/>
      <c r="B57" s="6" t="s">
        <v>148</v>
      </c>
      <c r="C57" s="6" t="s">
        <v>1324</v>
      </c>
      <c r="D57" s="91" t="s">
        <v>61</v>
      </c>
      <c r="E57" s="6" t="s">
        <v>1473</v>
      </c>
      <c r="F57" s="91" t="s">
        <v>1377</v>
      </c>
      <c r="G57" s="91" t="s">
        <v>1378</v>
      </c>
      <c r="H57" s="91" t="s">
        <v>1062</v>
      </c>
      <c r="I57" s="91" t="s">
        <v>1062</v>
      </c>
      <c r="J57" s="179" t="s">
        <v>1399</v>
      </c>
      <c r="K57" s="91" t="s">
        <v>1062</v>
      </c>
      <c r="L57" s="91" t="s">
        <v>1062</v>
      </c>
      <c r="M57" s="91" t="s">
        <v>1062</v>
      </c>
      <c r="N57" s="91" t="s">
        <v>1062</v>
      </c>
      <c r="O57" s="6" t="s">
        <v>1380</v>
      </c>
      <c r="P57" s="6"/>
    </row>
    <row r="58" spans="1:16" x14ac:dyDescent="0.25">
      <c r="A58" s="1"/>
      <c r="B58" s="6" t="s">
        <v>153</v>
      </c>
      <c r="C58" s="6" t="s">
        <v>1325</v>
      </c>
      <c r="D58" s="91" t="s">
        <v>1291</v>
      </c>
      <c r="E58" s="6" t="s">
        <v>1474</v>
      </c>
      <c r="F58" s="91" t="s">
        <v>1475</v>
      </c>
      <c r="G58" s="91" t="s">
        <v>1476</v>
      </c>
      <c r="H58" s="91" t="s">
        <v>1477</v>
      </c>
      <c r="I58" s="91" t="s">
        <v>1478</v>
      </c>
      <c r="J58" s="179" t="s">
        <v>1399</v>
      </c>
      <c r="K58" s="91" t="s">
        <v>1062</v>
      </c>
      <c r="L58" s="91" t="s">
        <v>1062</v>
      </c>
      <c r="M58" s="91" t="s">
        <v>1062</v>
      </c>
      <c r="N58" s="91" t="s">
        <v>1062</v>
      </c>
      <c r="O58" s="6" t="s">
        <v>1380</v>
      </c>
      <c r="P58" s="6" t="s">
        <v>1414</v>
      </c>
    </row>
  </sheetData>
  <mergeCells count="1">
    <mergeCell ref="B3:G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2" t="s">
        <v>0</v>
      </c>
      <c r="C3" s="203"/>
      <c r="D3" s="203"/>
      <c r="E3" s="203"/>
      <c r="F3" s="203"/>
      <c r="G3" s="203"/>
      <c r="H3" s="1"/>
    </row>
    <row r="4" spans="1:8" ht="0" hidden="1" customHeight="1" x14ac:dyDescent="0.25">
      <c r="A4" s="1"/>
      <c r="B4" s="1"/>
      <c r="C4" s="1"/>
      <c r="D4" s="1"/>
      <c r="E4" s="1"/>
      <c r="F4" s="1"/>
      <c r="G4" s="1"/>
      <c r="H4" s="1"/>
    </row>
    <row r="5" spans="1:8" ht="30" customHeight="1" x14ac:dyDescent="0.35">
      <c r="A5" s="1"/>
      <c r="B5" s="22" t="s">
        <v>2416</v>
      </c>
      <c r="C5" s="1"/>
      <c r="D5" s="1"/>
      <c r="E5" s="1"/>
      <c r="F5" s="1"/>
      <c r="G5" s="1"/>
      <c r="H5" s="1"/>
    </row>
    <row r="6" spans="1:8" ht="53.1" customHeight="1" x14ac:dyDescent="0.25">
      <c r="A6" s="1"/>
      <c r="B6" s="3" t="s">
        <v>4</v>
      </c>
      <c r="C6" s="3" t="s">
        <v>2417</v>
      </c>
      <c r="D6" s="3" t="s">
        <v>2418</v>
      </c>
      <c r="E6" s="3" t="s">
        <v>7</v>
      </c>
      <c r="F6" s="3" t="s">
        <v>8</v>
      </c>
      <c r="G6" s="3" t="s">
        <v>2419</v>
      </c>
      <c r="H6" s="3" t="s">
        <v>1750</v>
      </c>
    </row>
    <row r="7" spans="1:8" x14ac:dyDescent="0.25">
      <c r="A7" s="1"/>
      <c r="B7" s="6" t="s">
        <v>2420</v>
      </c>
      <c r="C7" s="6" t="s">
        <v>604</v>
      </c>
      <c r="D7" s="91" t="s">
        <v>2079</v>
      </c>
      <c r="E7" s="91" t="s">
        <v>2421</v>
      </c>
      <c r="F7" s="91" t="s">
        <v>2422</v>
      </c>
      <c r="G7" s="6" t="s">
        <v>1062</v>
      </c>
      <c r="H7" s="6" t="s">
        <v>2423</v>
      </c>
    </row>
    <row r="8" spans="1:8" x14ac:dyDescent="0.25">
      <c r="A8" s="1"/>
      <c r="B8" s="6" t="s">
        <v>2420</v>
      </c>
      <c r="C8" s="6" t="s">
        <v>604</v>
      </c>
      <c r="D8" s="91" t="s">
        <v>2079</v>
      </c>
      <c r="E8" s="91" t="s">
        <v>2424</v>
      </c>
      <c r="F8" s="91" t="s">
        <v>2425</v>
      </c>
      <c r="G8" s="6" t="s">
        <v>1062</v>
      </c>
      <c r="H8" s="6" t="s">
        <v>2423</v>
      </c>
    </row>
  </sheetData>
  <mergeCells count="1">
    <mergeCell ref="B3:G3"/>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2426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2427</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2428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3" t="s">
        <v>1062</v>
      </c>
      <c r="C8" s="183" t="s">
        <v>1062</v>
      </c>
      <c r="D8" s="183" t="s">
        <v>1062</v>
      </c>
      <c r="E8" s="183" t="s">
        <v>1062</v>
      </c>
      <c r="F8" s="183" t="s">
        <v>1062</v>
      </c>
      <c r="G8" s="183" t="s">
        <v>2429</v>
      </c>
      <c r="H8" s="183" t="s">
        <v>1062</v>
      </c>
      <c r="I8" s="183" t="s">
        <v>1062</v>
      </c>
      <c r="J8" s="183" t="s">
        <v>2430</v>
      </c>
      <c r="K8" s="183" t="s">
        <v>1062</v>
      </c>
      <c r="L8" s="183" t="s">
        <v>1062</v>
      </c>
      <c r="M8" s="183" t="s">
        <v>2431</v>
      </c>
      <c r="N8" s="183" t="s">
        <v>1062</v>
      </c>
      <c r="O8" s="183" t="s">
        <v>1062</v>
      </c>
      <c r="P8" s="183" t="s">
        <v>2432</v>
      </c>
      <c r="Q8" s="183" t="s">
        <v>1062</v>
      </c>
      <c r="R8" s="183" t="s">
        <v>1062</v>
      </c>
      <c r="S8" s="183" t="s">
        <v>2433</v>
      </c>
      <c r="T8" s="183" t="s">
        <v>1062</v>
      </c>
      <c r="U8" s="183" t="s">
        <v>1062</v>
      </c>
      <c r="V8" s="183" t="s">
        <v>2434</v>
      </c>
      <c r="W8" s="183" t="s">
        <v>1062</v>
      </c>
      <c r="X8" s="183" t="s">
        <v>1062</v>
      </c>
      <c r="Y8" s="183" t="s">
        <v>2435</v>
      </c>
      <c r="Z8" s="183" t="s">
        <v>1062</v>
      </c>
      <c r="AA8" s="183" t="s">
        <v>1062</v>
      </c>
      <c r="AB8" s="183" t="s">
        <v>2436</v>
      </c>
      <c r="AC8" s="183" t="s">
        <v>1062</v>
      </c>
      <c r="AD8" s="183" t="s">
        <v>1062</v>
      </c>
      <c r="AE8" s="183" t="s">
        <v>2437</v>
      </c>
      <c r="AF8" s="183" t="s">
        <v>1062</v>
      </c>
      <c r="AG8" s="183" t="s">
        <v>1062</v>
      </c>
      <c r="AH8" s="183" t="s">
        <v>2438</v>
      </c>
      <c r="AI8" s="183" t="s">
        <v>1062</v>
      </c>
      <c r="AJ8" s="183" t="s">
        <v>1062</v>
      </c>
      <c r="AK8" s="183" t="s">
        <v>2439</v>
      </c>
      <c r="AL8" s="183" t="s">
        <v>1062</v>
      </c>
      <c r="AM8" s="183" t="s">
        <v>1062</v>
      </c>
      <c r="AN8" s="183" t="s">
        <v>2440</v>
      </c>
      <c r="AO8" s="183" t="s">
        <v>1062</v>
      </c>
      <c r="AP8" s="183" t="s">
        <v>1062</v>
      </c>
      <c r="AQ8" s="183" t="s">
        <v>2441</v>
      </c>
      <c r="AR8" s="183" t="s">
        <v>1062</v>
      </c>
      <c r="AS8" s="183" t="s">
        <v>1062</v>
      </c>
      <c r="AT8" s="183" t="s">
        <v>2442</v>
      </c>
      <c r="AU8" s="183" t="s">
        <v>1062</v>
      </c>
      <c r="AV8" s="183" t="s">
        <v>1062</v>
      </c>
      <c r="AW8" s="183" t="s">
        <v>2443</v>
      </c>
      <c r="AX8" s="183" t="s">
        <v>1062</v>
      </c>
      <c r="AY8" s="183" t="s">
        <v>1062</v>
      </c>
      <c r="AZ8" s="183" t="s">
        <v>2444</v>
      </c>
      <c r="BA8" s="183" t="s">
        <v>1062</v>
      </c>
      <c r="BB8" s="183" t="s">
        <v>1062</v>
      </c>
      <c r="BC8" s="183" t="s">
        <v>2445</v>
      </c>
      <c r="BD8" s="183" t="s">
        <v>1062</v>
      </c>
      <c r="BE8" s="183" t="s">
        <v>1062</v>
      </c>
      <c r="BF8" s="183" t="s">
        <v>2446</v>
      </c>
      <c r="BG8" s="183" t="s">
        <v>1062</v>
      </c>
      <c r="BH8" s="183" t="s">
        <v>1062</v>
      </c>
      <c r="BI8" s="183" t="s">
        <v>2447</v>
      </c>
      <c r="BJ8" s="183" t="s">
        <v>1062</v>
      </c>
      <c r="BK8" s="183" t="s">
        <v>1062</v>
      </c>
      <c r="BL8" s="183" t="s">
        <v>2448</v>
      </c>
      <c r="BM8" s="183" t="s">
        <v>1062</v>
      </c>
      <c r="BN8" s="183" t="s">
        <v>1062</v>
      </c>
      <c r="BO8" s="183" t="s">
        <v>2449</v>
      </c>
      <c r="BP8" s="183" t="s">
        <v>1062</v>
      </c>
      <c r="BQ8" s="183" t="s">
        <v>1062</v>
      </c>
      <c r="BR8" s="183" t="s">
        <v>2450</v>
      </c>
      <c r="BS8" s="183" t="s">
        <v>1062</v>
      </c>
      <c r="BT8" s="183" t="s">
        <v>1062</v>
      </c>
      <c r="BU8" s="183" t="s">
        <v>2451</v>
      </c>
      <c r="BV8" s="183" t="s">
        <v>1062</v>
      </c>
      <c r="BW8" s="183" t="s">
        <v>1062</v>
      </c>
      <c r="BX8" s="183" t="s">
        <v>2452</v>
      </c>
      <c r="BY8" s="183" t="s">
        <v>1062</v>
      </c>
      <c r="BZ8" s="183" t="s">
        <v>1062</v>
      </c>
      <c r="CA8" s="183" t="s">
        <v>2453</v>
      </c>
      <c r="CB8" s="183" t="s">
        <v>1062</v>
      </c>
      <c r="CC8" s="183" t="s">
        <v>1062</v>
      </c>
      <c r="CD8" s="183" t="s">
        <v>2454</v>
      </c>
      <c r="CE8" s="183" t="s">
        <v>1062</v>
      </c>
      <c r="CF8" s="183" t="s">
        <v>1062</v>
      </c>
      <c r="CG8" s="183" t="s">
        <v>2455</v>
      </c>
      <c r="CH8" s="183" t="s">
        <v>1062</v>
      </c>
      <c r="CI8" s="183" t="s">
        <v>1062</v>
      </c>
      <c r="CJ8" s="183" t="s">
        <v>2456</v>
      </c>
      <c r="CK8" s="183" t="s">
        <v>1062</v>
      </c>
      <c r="CL8" s="183" t="s">
        <v>1062</v>
      </c>
      <c r="CM8" s="183" t="s">
        <v>2457</v>
      </c>
      <c r="CN8" s="183" t="s">
        <v>1062</v>
      </c>
      <c r="CO8" s="183" t="s">
        <v>1062</v>
      </c>
      <c r="CP8" s="183" t="s">
        <v>2458</v>
      </c>
      <c r="CQ8" s="183" t="s">
        <v>1062</v>
      </c>
      <c r="CR8" s="183" t="s">
        <v>1062</v>
      </c>
      <c r="CS8" s="183" t="s">
        <v>2459</v>
      </c>
      <c r="CT8" s="183" t="s">
        <v>1062</v>
      </c>
      <c r="CU8" s="183" t="s">
        <v>1062</v>
      </c>
      <c r="CV8" s="183" t="s">
        <v>2460</v>
      </c>
      <c r="CW8" s="183" t="s">
        <v>1062</v>
      </c>
      <c r="CX8" s="183" t="s">
        <v>1062</v>
      </c>
      <c r="CY8" s="183" t="s">
        <v>2461</v>
      </c>
      <c r="CZ8" s="183" t="s">
        <v>1062</v>
      </c>
      <c r="DA8" s="183" t="s">
        <v>1062</v>
      </c>
      <c r="DB8" s="183" t="s">
        <v>2462</v>
      </c>
      <c r="DC8" s="183" t="s">
        <v>1062</v>
      </c>
      <c r="DD8" s="183" t="s">
        <v>1062</v>
      </c>
      <c r="DE8" s="183" t="s">
        <v>2463</v>
      </c>
      <c r="DF8" s="183" t="s">
        <v>1062</v>
      </c>
      <c r="DG8" s="183" t="s">
        <v>1062</v>
      </c>
      <c r="DH8" s="183" t="s">
        <v>2464</v>
      </c>
      <c r="DI8" s="183" t="s">
        <v>1062</v>
      </c>
      <c r="DJ8" s="183" t="s">
        <v>1062</v>
      </c>
      <c r="DK8" s="183" t="s">
        <v>2465</v>
      </c>
      <c r="DL8" s="183" t="s">
        <v>1062</v>
      </c>
      <c r="DM8" s="183" t="s">
        <v>1062</v>
      </c>
      <c r="DN8" s="183" t="s">
        <v>2466</v>
      </c>
      <c r="DO8" s="183" t="s">
        <v>1062</v>
      </c>
      <c r="DP8" s="183" t="s">
        <v>1062</v>
      </c>
      <c r="DQ8" s="183" t="s">
        <v>2467</v>
      </c>
      <c r="DR8" s="183" t="s">
        <v>1062</v>
      </c>
      <c r="DS8" s="183" t="s">
        <v>1062</v>
      </c>
      <c r="DT8" s="183" t="s">
        <v>2468</v>
      </c>
      <c r="DU8" s="183" t="s">
        <v>1062</v>
      </c>
      <c r="DV8" s="183" t="s">
        <v>1062</v>
      </c>
      <c r="DW8" s="183" t="s">
        <v>2469</v>
      </c>
      <c r="DX8" s="183" t="s">
        <v>1062</v>
      </c>
      <c r="DY8" s="183" t="s">
        <v>1062</v>
      </c>
      <c r="DZ8" s="183" t="s">
        <v>2470</v>
      </c>
      <c r="EA8" s="183" t="s">
        <v>1062</v>
      </c>
      <c r="EB8" s="183" t="s">
        <v>1062</v>
      </c>
      <c r="EC8" s="183" t="s">
        <v>2471</v>
      </c>
      <c r="ED8" s="183" t="s">
        <v>1062</v>
      </c>
      <c r="EE8" s="183" t="s">
        <v>1062</v>
      </c>
      <c r="EF8" s="183" t="s">
        <v>2472</v>
      </c>
      <c r="EG8" s="183" t="s">
        <v>1062</v>
      </c>
      <c r="EH8" s="183" t="s">
        <v>1062</v>
      </c>
      <c r="EI8" s="183" t="s">
        <v>2473</v>
      </c>
      <c r="EJ8" s="183" t="s">
        <v>1062</v>
      </c>
      <c r="EK8" s="183" t="s">
        <v>1062</v>
      </c>
      <c r="EL8" s="183" t="s">
        <v>2474</v>
      </c>
      <c r="EM8" s="183" t="s">
        <v>1062</v>
      </c>
      <c r="EN8" s="183" t="s">
        <v>1062</v>
      </c>
      <c r="EO8" s="183" t="s">
        <v>2475</v>
      </c>
      <c r="EP8" s="183" t="s">
        <v>1062</v>
      </c>
      <c r="EQ8" s="183" t="s">
        <v>1062</v>
      </c>
      <c r="ER8" s="183" t="s">
        <v>2476</v>
      </c>
      <c r="ES8" s="183" t="s">
        <v>1062</v>
      </c>
      <c r="ET8" s="183" t="s">
        <v>1062</v>
      </c>
    </row>
    <row r="9" spans="1:150" x14ac:dyDescent="0.25">
      <c r="A9" s="1"/>
      <c r="B9" s="183" t="s">
        <v>2477</v>
      </c>
      <c r="C9" s="183" t="s">
        <v>3</v>
      </c>
      <c r="D9" s="183" t="s">
        <v>61</v>
      </c>
      <c r="E9" s="183" t="s">
        <v>2478</v>
      </c>
      <c r="F9" s="183" t="s">
        <v>2479</v>
      </c>
      <c r="G9" s="183" t="s">
        <v>2480</v>
      </c>
      <c r="H9" s="183" t="s">
        <v>2481</v>
      </c>
      <c r="I9" s="183" t="s">
        <v>2482</v>
      </c>
      <c r="J9" s="183" t="s">
        <v>2480</v>
      </c>
      <c r="K9" s="183" t="s">
        <v>2481</v>
      </c>
      <c r="L9" s="183" t="s">
        <v>2482</v>
      </c>
      <c r="M9" s="183" t="s">
        <v>2480</v>
      </c>
      <c r="N9" s="183" t="s">
        <v>2481</v>
      </c>
      <c r="O9" s="183" t="s">
        <v>2482</v>
      </c>
      <c r="P9" s="183" t="s">
        <v>2480</v>
      </c>
      <c r="Q9" s="183" t="s">
        <v>2481</v>
      </c>
      <c r="R9" s="183" t="s">
        <v>2482</v>
      </c>
      <c r="S9" s="183" t="s">
        <v>2480</v>
      </c>
      <c r="T9" s="183" t="s">
        <v>2481</v>
      </c>
      <c r="U9" s="183" t="s">
        <v>2482</v>
      </c>
      <c r="V9" s="183" t="s">
        <v>2480</v>
      </c>
      <c r="W9" s="183" t="s">
        <v>2481</v>
      </c>
      <c r="X9" s="183" t="s">
        <v>2482</v>
      </c>
      <c r="Y9" s="183" t="s">
        <v>2480</v>
      </c>
      <c r="Z9" s="183" t="s">
        <v>2481</v>
      </c>
      <c r="AA9" s="183" t="s">
        <v>2482</v>
      </c>
      <c r="AB9" s="183" t="s">
        <v>2480</v>
      </c>
      <c r="AC9" s="183" t="s">
        <v>2481</v>
      </c>
      <c r="AD9" s="183" t="s">
        <v>2482</v>
      </c>
      <c r="AE9" s="183" t="s">
        <v>2480</v>
      </c>
      <c r="AF9" s="183" t="s">
        <v>2481</v>
      </c>
      <c r="AG9" s="183" t="s">
        <v>2482</v>
      </c>
      <c r="AH9" s="183" t="s">
        <v>2480</v>
      </c>
      <c r="AI9" s="183" t="s">
        <v>2481</v>
      </c>
      <c r="AJ9" s="183" t="s">
        <v>2482</v>
      </c>
      <c r="AK9" s="183" t="s">
        <v>2480</v>
      </c>
      <c r="AL9" s="183" t="s">
        <v>2481</v>
      </c>
      <c r="AM9" s="183" t="s">
        <v>2482</v>
      </c>
      <c r="AN9" s="183" t="s">
        <v>2480</v>
      </c>
      <c r="AO9" s="183" t="s">
        <v>2481</v>
      </c>
      <c r="AP9" s="183" t="s">
        <v>2482</v>
      </c>
      <c r="AQ9" s="183" t="s">
        <v>2480</v>
      </c>
      <c r="AR9" s="183" t="s">
        <v>2481</v>
      </c>
      <c r="AS9" s="183" t="s">
        <v>2482</v>
      </c>
      <c r="AT9" s="183" t="s">
        <v>2480</v>
      </c>
      <c r="AU9" s="183" t="s">
        <v>2481</v>
      </c>
      <c r="AV9" s="183" t="s">
        <v>2482</v>
      </c>
      <c r="AW9" s="183" t="s">
        <v>2480</v>
      </c>
      <c r="AX9" s="183" t="s">
        <v>2481</v>
      </c>
      <c r="AY9" s="183" t="s">
        <v>2482</v>
      </c>
      <c r="AZ9" s="183" t="s">
        <v>2480</v>
      </c>
      <c r="BA9" s="183" t="s">
        <v>2481</v>
      </c>
      <c r="BB9" s="183" t="s">
        <v>2482</v>
      </c>
      <c r="BC9" s="183" t="s">
        <v>2480</v>
      </c>
      <c r="BD9" s="183" t="s">
        <v>2481</v>
      </c>
      <c r="BE9" s="183" t="s">
        <v>2482</v>
      </c>
      <c r="BF9" s="183" t="s">
        <v>2480</v>
      </c>
      <c r="BG9" s="183" t="s">
        <v>2481</v>
      </c>
      <c r="BH9" s="183" t="s">
        <v>2482</v>
      </c>
      <c r="BI9" s="183" t="s">
        <v>2480</v>
      </c>
      <c r="BJ9" s="183" t="s">
        <v>2481</v>
      </c>
      <c r="BK9" s="183" t="s">
        <v>2482</v>
      </c>
      <c r="BL9" s="183" t="s">
        <v>2480</v>
      </c>
      <c r="BM9" s="183" t="s">
        <v>2481</v>
      </c>
      <c r="BN9" s="183" t="s">
        <v>2482</v>
      </c>
      <c r="BO9" s="183" t="s">
        <v>2480</v>
      </c>
      <c r="BP9" s="183" t="s">
        <v>2481</v>
      </c>
      <c r="BQ9" s="183" t="s">
        <v>2482</v>
      </c>
      <c r="BR9" s="183" t="s">
        <v>2480</v>
      </c>
      <c r="BS9" s="183" t="s">
        <v>2481</v>
      </c>
      <c r="BT9" s="183" t="s">
        <v>2482</v>
      </c>
      <c r="BU9" s="183" t="s">
        <v>2480</v>
      </c>
      <c r="BV9" s="183" t="s">
        <v>2481</v>
      </c>
      <c r="BW9" s="183" t="s">
        <v>2482</v>
      </c>
      <c r="BX9" s="183" t="s">
        <v>2480</v>
      </c>
      <c r="BY9" s="183" t="s">
        <v>2481</v>
      </c>
      <c r="BZ9" s="183" t="s">
        <v>2482</v>
      </c>
      <c r="CA9" s="183" t="s">
        <v>2480</v>
      </c>
      <c r="CB9" s="183" t="s">
        <v>2481</v>
      </c>
      <c r="CC9" s="183" t="s">
        <v>2482</v>
      </c>
      <c r="CD9" s="183" t="s">
        <v>2480</v>
      </c>
      <c r="CE9" s="183" t="s">
        <v>2481</v>
      </c>
      <c r="CF9" s="183" t="s">
        <v>2482</v>
      </c>
      <c r="CG9" s="183" t="s">
        <v>2480</v>
      </c>
      <c r="CH9" s="183" t="s">
        <v>2481</v>
      </c>
      <c r="CI9" s="183" t="s">
        <v>2482</v>
      </c>
      <c r="CJ9" s="183" t="s">
        <v>2480</v>
      </c>
      <c r="CK9" s="183" t="s">
        <v>2481</v>
      </c>
      <c r="CL9" s="183" t="s">
        <v>2482</v>
      </c>
      <c r="CM9" s="183" t="s">
        <v>2480</v>
      </c>
      <c r="CN9" s="183" t="s">
        <v>2481</v>
      </c>
      <c r="CO9" s="183" t="s">
        <v>2482</v>
      </c>
      <c r="CP9" s="183" t="s">
        <v>2480</v>
      </c>
      <c r="CQ9" s="183" t="s">
        <v>2481</v>
      </c>
      <c r="CR9" s="183" t="s">
        <v>2482</v>
      </c>
      <c r="CS9" s="183" t="s">
        <v>2480</v>
      </c>
      <c r="CT9" s="183" t="s">
        <v>2481</v>
      </c>
      <c r="CU9" s="183" t="s">
        <v>2482</v>
      </c>
      <c r="CV9" s="183" t="s">
        <v>2480</v>
      </c>
      <c r="CW9" s="183" t="s">
        <v>2481</v>
      </c>
      <c r="CX9" s="183" t="s">
        <v>2482</v>
      </c>
      <c r="CY9" s="183" t="s">
        <v>2480</v>
      </c>
      <c r="CZ9" s="183" t="s">
        <v>2481</v>
      </c>
      <c r="DA9" s="183" t="s">
        <v>2482</v>
      </c>
      <c r="DB9" s="183" t="s">
        <v>2480</v>
      </c>
      <c r="DC9" s="183" t="s">
        <v>2481</v>
      </c>
      <c r="DD9" s="183" t="s">
        <v>2482</v>
      </c>
      <c r="DE9" s="183" t="s">
        <v>2480</v>
      </c>
      <c r="DF9" s="183" t="s">
        <v>2481</v>
      </c>
      <c r="DG9" s="183" t="s">
        <v>2482</v>
      </c>
      <c r="DH9" s="183" t="s">
        <v>2480</v>
      </c>
      <c r="DI9" s="183" t="s">
        <v>2481</v>
      </c>
      <c r="DJ9" s="183" t="s">
        <v>2482</v>
      </c>
      <c r="DK9" s="183" t="s">
        <v>2480</v>
      </c>
      <c r="DL9" s="183" t="s">
        <v>2481</v>
      </c>
      <c r="DM9" s="183" t="s">
        <v>2482</v>
      </c>
      <c r="DN9" s="183" t="s">
        <v>2480</v>
      </c>
      <c r="DO9" s="183" t="s">
        <v>2481</v>
      </c>
      <c r="DP9" s="183" t="s">
        <v>2482</v>
      </c>
      <c r="DQ9" s="183" t="s">
        <v>2480</v>
      </c>
      <c r="DR9" s="183" t="s">
        <v>2481</v>
      </c>
      <c r="DS9" s="183" t="s">
        <v>2482</v>
      </c>
      <c r="DT9" s="183" t="s">
        <v>2480</v>
      </c>
      <c r="DU9" s="183" t="s">
        <v>2481</v>
      </c>
      <c r="DV9" s="183" t="s">
        <v>2482</v>
      </c>
      <c r="DW9" s="183" t="s">
        <v>2480</v>
      </c>
      <c r="DX9" s="183" t="s">
        <v>2481</v>
      </c>
      <c r="DY9" s="183" t="s">
        <v>2482</v>
      </c>
      <c r="DZ9" s="183" t="s">
        <v>2480</v>
      </c>
      <c r="EA9" s="183" t="s">
        <v>2481</v>
      </c>
      <c r="EB9" s="183" t="s">
        <v>2482</v>
      </c>
      <c r="EC9" s="183" t="s">
        <v>2480</v>
      </c>
      <c r="ED9" s="183" t="s">
        <v>2481</v>
      </c>
      <c r="EE9" s="183" t="s">
        <v>2482</v>
      </c>
      <c r="EF9" s="183" t="s">
        <v>2480</v>
      </c>
      <c r="EG9" s="183" t="s">
        <v>2481</v>
      </c>
      <c r="EH9" s="183" t="s">
        <v>2482</v>
      </c>
      <c r="EI9" s="183" t="s">
        <v>2480</v>
      </c>
      <c r="EJ9" s="183" t="s">
        <v>2481</v>
      </c>
      <c r="EK9" s="183" t="s">
        <v>2482</v>
      </c>
      <c r="EL9" s="183" t="s">
        <v>2480</v>
      </c>
      <c r="EM9" s="183" t="s">
        <v>2481</v>
      </c>
      <c r="EN9" s="183" t="s">
        <v>2482</v>
      </c>
      <c r="EO9" s="183" t="s">
        <v>2480</v>
      </c>
      <c r="EP9" s="183" t="s">
        <v>2481</v>
      </c>
      <c r="EQ9" s="183" t="s">
        <v>2482</v>
      </c>
      <c r="ER9" s="183" t="s">
        <v>2480</v>
      </c>
      <c r="ES9" s="183" t="s">
        <v>2481</v>
      </c>
      <c r="ET9" s="183" t="s">
        <v>2482</v>
      </c>
    </row>
    <row r="10" spans="1:150" x14ac:dyDescent="0.25">
      <c r="A10" s="1"/>
      <c r="B10" s="184" t="s">
        <v>2483</v>
      </c>
      <c r="C10" s="184" t="s">
        <v>98</v>
      </c>
      <c r="D10" s="184" t="s">
        <v>105</v>
      </c>
      <c r="E10" s="184" t="s">
        <v>2484</v>
      </c>
      <c r="F10" s="184" t="s">
        <v>2485</v>
      </c>
      <c r="G10" s="185">
        <v>1</v>
      </c>
      <c r="H10" s="185">
        <v>0</v>
      </c>
      <c r="I10" s="186">
        <v>6</v>
      </c>
      <c r="J10" s="185">
        <v>1</v>
      </c>
      <c r="K10" s="185">
        <v>0</v>
      </c>
      <c r="L10" s="186">
        <v>6</v>
      </c>
      <c r="M10" s="185">
        <v>1</v>
      </c>
      <c r="N10" s="185">
        <v>0</v>
      </c>
      <c r="O10" s="186">
        <v>6</v>
      </c>
      <c r="P10" s="185">
        <v>1</v>
      </c>
      <c r="Q10" s="185">
        <v>0</v>
      </c>
      <c r="R10" s="186">
        <v>6</v>
      </c>
      <c r="S10" s="185">
        <v>1</v>
      </c>
      <c r="T10" s="185">
        <v>0</v>
      </c>
      <c r="U10" s="186">
        <v>6</v>
      </c>
      <c r="V10" s="185">
        <v>1</v>
      </c>
      <c r="W10" s="185">
        <v>0</v>
      </c>
      <c r="X10" s="186">
        <v>6</v>
      </c>
      <c r="Y10" s="185">
        <v>1</v>
      </c>
      <c r="Z10" s="185">
        <v>0</v>
      </c>
      <c r="AA10" s="186">
        <v>6</v>
      </c>
      <c r="AB10" s="185">
        <v>1</v>
      </c>
      <c r="AC10" s="185">
        <v>0</v>
      </c>
      <c r="AD10" s="186">
        <v>6</v>
      </c>
      <c r="AE10" s="185">
        <v>1</v>
      </c>
      <c r="AF10" s="185">
        <v>0</v>
      </c>
      <c r="AG10" s="186">
        <v>6</v>
      </c>
      <c r="AH10" s="185">
        <v>1</v>
      </c>
      <c r="AI10" s="185">
        <v>0</v>
      </c>
      <c r="AJ10" s="186">
        <v>6</v>
      </c>
      <c r="AK10" s="185">
        <v>1</v>
      </c>
      <c r="AL10" s="185">
        <v>0</v>
      </c>
      <c r="AM10" s="186">
        <v>6</v>
      </c>
      <c r="AN10" s="185">
        <v>1</v>
      </c>
      <c r="AO10" s="185">
        <v>0</v>
      </c>
      <c r="AP10" s="186">
        <v>6</v>
      </c>
      <c r="AQ10" s="185">
        <v>1</v>
      </c>
      <c r="AR10" s="185">
        <v>0</v>
      </c>
      <c r="AS10" s="185">
        <v>0</v>
      </c>
      <c r="AT10" s="185">
        <v>1</v>
      </c>
      <c r="AU10" s="185">
        <v>0</v>
      </c>
      <c r="AV10" s="185">
        <v>0</v>
      </c>
      <c r="AW10" s="185">
        <v>1</v>
      </c>
      <c r="AX10" s="185">
        <v>0</v>
      </c>
      <c r="AY10" s="185">
        <v>0</v>
      </c>
      <c r="AZ10" s="185">
        <v>1</v>
      </c>
      <c r="BA10" s="185">
        <v>0</v>
      </c>
      <c r="BB10" s="186">
        <v>6</v>
      </c>
      <c r="BC10" s="185">
        <v>1</v>
      </c>
      <c r="BD10" s="185">
        <v>0</v>
      </c>
      <c r="BE10" s="186">
        <v>6</v>
      </c>
      <c r="BF10" s="185">
        <v>1</v>
      </c>
      <c r="BG10" s="185">
        <v>0</v>
      </c>
      <c r="BH10" s="186">
        <v>6</v>
      </c>
      <c r="BI10" s="185">
        <v>1</v>
      </c>
      <c r="BJ10" s="185">
        <v>0</v>
      </c>
      <c r="BK10" s="186">
        <v>6</v>
      </c>
      <c r="BL10" s="185">
        <v>1</v>
      </c>
      <c r="BM10" s="185">
        <v>0</v>
      </c>
      <c r="BN10" s="186">
        <v>6</v>
      </c>
      <c r="BO10" s="185">
        <v>1</v>
      </c>
      <c r="BP10" s="185">
        <v>0</v>
      </c>
      <c r="BQ10" s="186">
        <v>6</v>
      </c>
      <c r="BR10" s="185">
        <v>1</v>
      </c>
      <c r="BS10" s="185">
        <v>0</v>
      </c>
      <c r="BT10" s="186">
        <v>6</v>
      </c>
      <c r="BU10" s="185">
        <v>1</v>
      </c>
      <c r="BV10" s="185">
        <v>0</v>
      </c>
      <c r="BW10" s="185">
        <v>0</v>
      </c>
      <c r="BX10" s="185">
        <v>1</v>
      </c>
      <c r="BY10" s="185">
        <v>0</v>
      </c>
      <c r="BZ10" s="185">
        <v>0</v>
      </c>
      <c r="CA10" s="185">
        <v>1</v>
      </c>
      <c r="CB10" s="185">
        <v>0</v>
      </c>
      <c r="CC10" s="185">
        <v>0</v>
      </c>
      <c r="CD10" s="185">
        <v>1</v>
      </c>
      <c r="CE10" s="185">
        <v>0</v>
      </c>
      <c r="CF10" s="185">
        <v>0</v>
      </c>
      <c r="CG10" s="185">
        <v>1</v>
      </c>
      <c r="CH10" s="185">
        <v>0</v>
      </c>
      <c r="CI10" s="185">
        <v>0</v>
      </c>
      <c r="CJ10" s="185">
        <v>1</v>
      </c>
      <c r="CK10" s="185">
        <v>0</v>
      </c>
      <c r="CL10" s="185">
        <v>0</v>
      </c>
      <c r="CM10" s="185">
        <v>1</v>
      </c>
      <c r="CN10" s="185">
        <v>0</v>
      </c>
      <c r="CO10" s="185">
        <v>0</v>
      </c>
      <c r="CP10" s="185">
        <v>1</v>
      </c>
      <c r="CQ10" s="185">
        <v>0</v>
      </c>
      <c r="CR10" s="186">
        <v>6</v>
      </c>
      <c r="CS10" s="185">
        <v>1</v>
      </c>
      <c r="CT10" s="185">
        <v>0</v>
      </c>
      <c r="CU10" s="185">
        <v>0</v>
      </c>
      <c r="CV10" s="185">
        <v>1</v>
      </c>
      <c r="CW10" s="185">
        <v>0</v>
      </c>
      <c r="CX10" s="185">
        <v>0</v>
      </c>
      <c r="CY10" s="185">
        <v>1</v>
      </c>
      <c r="CZ10" s="185">
        <v>0</v>
      </c>
      <c r="DA10" s="185">
        <v>0</v>
      </c>
      <c r="DB10" s="185">
        <v>1</v>
      </c>
      <c r="DC10" s="185">
        <v>0</v>
      </c>
      <c r="DD10" s="185">
        <v>0</v>
      </c>
      <c r="DE10" s="185">
        <v>1</v>
      </c>
      <c r="DF10" s="185">
        <v>0</v>
      </c>
      <c r="DG10" s="185">
        <v>0</v>
      </c>
      <c r="DH10" s="185">
        <v>1</v>
      </c>
      <c r="DI10" s="185">
        <v>0</v>
      </c>
      <c r="DJ10" s="185">
        <v>0</v>
      </c>
      <c r="DK10" s="185">
        <v>1</v>
      </c>
      <c r="DL10" s="185">
        <v>0</v>
      </c>
      <c r="DM10" s="185">
        <v>0</v>
      </c>
      <c r="DN10" s="185">
        <v>1</v>
      </c>
      <c r="DO10" s="185">
        <v>0</v>
      </c>
      <c r="DP10" s="185">
        <v>0</v>
      </c>
      <c r="DQ10" s="185">
        <v>1</v>
      </c>
      <c r="DR10" s="185">
        <v>0</v>
      </c>
      <c r="DS10" s="185">
        <v>0</v>
      </c>
      <c r="DT10" s="185">
        <v>1</v>
      </c>
      <c r="DU10" s="185">
        <v>0</v>
      </c>
      <c r="DV10" s="185">
        <v>0</v>
      </c>
      <c r="DW10" s="185">
        <v>1</v>
      </c>
      <c r="DX10" s="185">
        <v>0</v>
      </c>
      <c r="DY10" s="185">
        <v>0</v>
      </c>
      <c r="DZ10" s="185">
        <v>1</v>
      </c>
      <c r="EA10" s="185">
        <v>0</v>
      </c>
      <c r="EB10" s="185">
        <v>0</v>
      </c>
      <c r="EC10" s="185">
        <v>1</v>
      </c>
      <c r="ED10" s="185">
        <v>0</v>
      </c>
      <c r="EE10" s="185">
        <v>0</v>
      </c>
      <c r="EF10" s="185">
        <v>1</v>
      </c>
      <c r="EG10" s="185">
        <v>0</v>
      </c>
      <c r="EH10" s="185">
        <v>0</v>
      </c>
      <c r="EI10" s="185">
        <v>1</v>
      </c>
      <c r="EJ10" s="185">
        <v>0</v>
      </c>
      <c r="EK10" s="185">
        <v>0</v>
      </c>
      <c r="EL10" s="185">
        <v>1</v>
      </c>
      <c r="EM10" s="185">
        <v>0</v>
      </c>
      <c r="EN10" s="185">
        <v>0</v>
      </c>
      <c r="EO10" s="185">
        <v>1</v>
      </c>
      <c r="EP10" s="185">
        <v>0</v>
      </c>
      <c r="EQ10" s="185">
        <v>0</v>
      </c>
      <c r="ER10" s="185">
        <v>1</v>
      </c>
      <c r="ES10" s="185">
        <v>0</v>
      </c>
      <c r="ET10" s="185">
        <v>0</v>
      </c>
    </row>
    <row r="11" spans="1:150" x14ac:dyDescent="0.25">
      <c r="A11" s="1"/>
      <c r="B11" s="187" t="s">
        <v>2486</v>
      </c>
      <c r="C11" s="187" t="s">
        <v>98</v>
      </c>
      <c r="D11" s="187" t="s">
        <v>105</v>
      </c>
      <c r="E11" s="187" t="s">
        <v>2487</v>
      </c>
      <c r="F11" s="187" t="s">
        <v>2488</v>
      </c>
      <c r="G11" s="188">
        <v>1</v>
      </c>
      <c r="H11" s="189" t="s">
        <v>1062</v>
      </c>
      <c r="I11" s="189" t="s">
        <v>1062</v>
      </c>
      <c r="J11" s="188">
        <v>1</v>
      </c>
      <c r="K11" s="189" t="s">
        <v>1062</v>
      </c>
      <c r="L11" s="189" t="s">
        <v>1062</v>
      </c>
      <c r="M11" s="188">
        <v>1</v>
      </c>
      <c r="N11" s="189" t="s">
        <v>1062</v>
      </c>
      <c r="O11" s="189" t="s">
        <v>1062</v>
      </c>
      <c r="P11" s="188">
        <v>1</v>
      </c>
      <c r="Q11" s="189" t="s">
        <v>1062</v>
      </c>
      <c r="R11" s="189" t="s">
        <v>1062</v>
      </c>
      <c r="S11" s="188">
        <v>1</v>
      </c>
      <c r="T11" s="189" t="s">
        <v>1062</v>
      </c>
      <c r="U11" s="189" t="s">
        <v>1062</v>
      </c>
      <c r="V11" s="188">
        <v>1</v>
      </c>
      <c r="W11" s="189" t="s">
        <v>1062</v>
      </c>
      <c r="X11" s="189" t="s">
        <v>1062</v>
      </c>
      <c r="Y11" s="188">
        <v>1</v>
      </c>
      <c r="Z11" s="189" t="s">
        <v>1062</v>
      </c>
      <c r="AA11" s="189" t="s">
        <v>1062</v>
      </c>
      <c r="AB11" s="188">
        <v>1</v>
      </c>
      <c r="AC11" s="189" t="s">
        <v>1062</v>
      </c>
      <c r="AD11" s="189" t="s">
        <v>1062</v>
      </c>
      <c r="AE11" s="188">
        <v>1</v>
      </c>
      <c r="AF11" s="189" t="s">
        <v>1062</v>
      </c>
      <c r="AG11" s="189" t="s">
        <v>1062</v>
      </c>
      <c r="AH11" s="188">
        <v>1</v>
      </c>
      <c r="AI11" s="189" t="s">
        <v>1062</v>
      </c>
      <c r="AJ11" s="189" t="s">
        <v>1062</v>
      </c>
      <c r="AK11" s="188">
        <v>1</v>
      </c>
      <c r="AL11" s="189" t="s">
        <v>1062</v>
      </c>
      <c r="AM11" s="189" t="s">
        <v>1062</v>
      </c>
      <c r="AN11" s="188">
        <v>1</v>
      </c>
      <c r="AO11" s="189" t="s">
        <v>1062</v>
      </c>
      <c r="AP11" s="189" t="s">
        <v>1062</v>
      </c>
      <c r="AQ11" s="188">
        <v>1</v>
      </c>
      <c r="AR11" s="189" t="s">
        <v>1062</v>
      </c>
      <c r="AS11" s="189" t="s">
        <v>1062</v>
      </c>
      <c r="AT11" s="188">
        <v>1</v>
      </c>
      <c r="AU11" s="189" t="s">
        <v>1062</v>
      </c>
      <c r="AV11" s="189" t="s">
        <v>1062</v>
      </c>
      <c r="AW11" s="188">
        <v>1</v>
      </c>
      <c r="AX11" s="189" t="s">
        <v>1062</v>
      </c>
      <c r="AY11" s="189" t="s">
        <v>1062</v>
      </c>
      <c r="AZ11" s="188">
        <v>1</v>
      </c>
      <c r="BA11" s="189" t="s">
        <v>1062</v>
      </c>
      <c r="BB11" s="189" t="s">
        <v>1062</v>
      </c>
      <c r="BC11" s="188">
        <v>1</v>
      </c>
      <c r="BD11" s="189" t="s">
        <v>1062</v>
      </c>
      <c r="BE11" s="189" t="s">
        <v>1062</v>
      </c>
      <c r="BF11" s="188">
        <v>1</v>
      </c>
      <c r="BG11" s="189" t="s">
        <v>1062</v>
      </c>
      <c r="BH11" s="189" t="s">
        <v>1062</v>
      </c>
      <c r="BI11" s="188">
        <v>1</v>
      </c>
      <c r="BJ11" s="189" t="s">
        <v>1062</v>
      </c>
      <c r="BK11" s="189" t="s">
        <v>1062</v>
      </c>
      <c r="BL11" s="188">
        <v>1</v>
      </c>
      <c r="BM11" s="189" t="s">
        <v>1062</v>
      </c>
      <c r="BN11" s="189" t="s">
        <v>1062</v>
      </c>
      <c r="BO11" s="188">
        <v>1</v>
      </c>
      <c r="BP11" s="189" t="s">
        <v>1062</v>
      </c>
      <c r="BQ11" s="189" t="s">
        <v>1062</v>
      </c>
      <c r="BR11" s="188">
        <v>1</v>
      </c>
      <c r="BS11" s="189" t="s">
        <v>1062</v>
      </c>
      <c r="BT11" s="189" t="s">
        <v>1062</v>
      </c>
      <c r="BU11" s="188">
        <v>1</v>
      </c>
      <c r="BV11" s="189" t="s">
        <v>1062</v>
      </c>
      <c r="BW11" s="189" t="s">
        <v>1062</v>
      </c>
      <c r="BX11" s="188">
        <v>1</v>
      </c>
      <c r="BY11" s="189" t="s">
        <v>1062</v>
      </c>
      <c r="BZ11" s="189" t="s">
        <v>1062</v>
      </c>
      <c r="CA11" s="188">
        <v>1</v>
      </c>
      <c r="CB11" s="189" t="s">
        <v>1062</v>
      </c>
      <c r="CC11" s="189" t="s">
        <v>1062</v>
      </c>
      <c r="CD11" s="188">
        <v>1</v>
      </c>
      <c r="CE11" s="189" t="s">
        <v>1062</v>
      </c>
      <c r="CF11" s="189" t="s">
        <v>1062</v>
      </c>
      <c r="CG11" s="188">
        <v>1</v>
      </c>
      <c r="CH11" s="189" t="s">
        <v>1062</v>
      </c>
      <c r="CI11" s="189" t="s">
        <v>1062</v>
      </c>
      <c r="CJ11" s="188">
        <v>1</v>
      </c>
      <c r="CK11" s="189" t="s">
        <v>1062</v>
      </c>
      <c r="CL11" s="189" t="s">
        <v>1062</v>
      </c>
      <c r="CM11" s="188">
        <v>1</v>
      </c>
      <c r="CN11" s="189" t="s">
        <v>1062</v>
      </c>
      <c r="CO11" s="189" t="s">
        <v>1062</v>
      </c>
      <c r="CP11" s="188">
        <v>1</v>
      </c>
      <c r="CQ11" s="189" t="s">
        <v>1062</v>
      </c>
      <c r="CR11" s="189" t="s">
        <v>1062</v>
      </c>
      <c r="CS11" s="188">
        <v>1</v>
      </c>
      <c r="CT11" s="189" t="s">
        <v>1062</v>
      </c>
      <c r="CU11" s="189" t="s">
        <v>1062</v>
      </c>
      <c r="CV11" s="188">
        <v>1</v>
      </c>
      <c r="CW11" s="189" t="s">
        <v>1062</v>
      </c>
      <c r="CX11" s="189" t="s">
        <v>1062</v>
      </c>
      <c r="CY11" s="188">
        <v>1</v>
      </c>
      <c r="CZ11" s="189" t="s">
        <v>1062</v>
      </c>
      <c r="DA11" s="189" t="s">
        <v>1062</v>
      </c>
      <c r="DB11" s="188">
        <v>1</v>
      </c>
      <c r="DC11" s="189" t="s">
        <v>1062</v>
      </c>
      <c r="DD11" s="189" t="s">
        <v>1062</v>
      </c>
      <c r="DE11" s="188">
        <v>1</v>
      </c>
      <c r="DF11" s="189" t="s">
        <v>1062</v>
      </c>
      <c r="DG11" s="189" t="s">
        <v>1062</v>
      </c>
      <c r="DH11" s="188">
        <v>1</v>
      </c>
      <c r="DI11" s="189" t="s">
        <v>1062</v>
      </c>
      <c r="DJ11" s="189" t="s">
        <v>1062</v>
      </c>
      <c r="DK11" s="188">
        <v>1</v>
      </c>
      <c r="DL11" s="189" t="s">
        <v>1062</v>
      </c>
      <c r="DM11" s="189" t="s">
        <v>1062</v>
      </c>
      <c r="DN11" s="188">
        <v>1</v>
      </c>
      <c r="DO11" s="189" t="s">
        <v>1062</v>
      </c>
      <c r="DP11" s="189" t="s">
        <v>1062</v>
      </c>
      <c r="DQ11" s="188">
        <v>1</v>
      </c>
      <c r="DR11" s="189" t="s">
        <v>1062</v>
      </c>
      <c r="DS11" s="189" t="s">
        <v>1062</v>
      </c>
      <c r="DT11" s="188">
        <v>1</v>
      </c>
      <c r="DU11" s="189" t="s">
        <v>1062</v>
      </c>
      <c r="DV11" s="189" t="s">
        <v>1062</v>
      </c>
      <c r="DW11" s="188">
        <v>1</v>
      </c>
      <c r="DX11" s="189" t="s">
        <v>1062</v>
      </c>
      <c r="DY11" s="189" t="s">
        <v>1062</v>
      </c>
      <c r="DZ11" s="188">
        <v>1</v>
      </c>
      <c r="EA11" s="189" t="s">
        <v>1062</v>
      </c>
      <c r="EB11" s="189" t="s">
        <v>1062</v>
      </c>
      <c r="EC11" s="188">
        <v>1</v>
      </c>
      <c r="ED11" s="189" t="s">
        <v>1062</v>
      </c>
      <c r="EE11" s="189" t="s">
        <v>1062</v>
      </c>
      <c r="EF11" s="188">
        <v>1</v>
      </c>
      <c r="EG11" s="189" t="s">
        <v>1062</v>
      </c>
      <c r="EH11" s="189" t="s">
        <v>1062</v>
      </c>
      <c r="EI11" s="188">
        <v>1</v>
      </c>
      <c r="EJ11" s="189" t="s">
        <v>1062</v>
      </c>
      <c r="EK11" s="189" t="s">
        <v>1062</v>
      </c>
      <c r="EL11" s="188">
        <v>1</v>
      </c>
      <c r="EM11" s="189" t="s">
        <v>1062</v>
      </c>
      <c r="EN11" s="189" t="s">
        <v>1062</v>
      </c>
      <c r="EO11" s="188">
        <v>1</v>
      </c>
      <c r="EP11" s="189" t="s">
        <v>1062</v>
      </c>
      <c r="EQ11" s="189" t="s">
        <v>1062</v>
      </c>
      <c r="ER11" s="188">
        <v>1</v>
      </c>
      <c r="ES11" s="189" t="s">
        <v>1062</v>
      </c>
      <c r="ET11" s="189" t="s">
        <v>1062</v>
      </c>
    </row>
    <row r="12" spans="1:150" x14ac:dyDescent="0.25">
      <c r="A12" s="1"/>
      <c r="B12" s="187" t="s">
        <v>2489</v>
      </c>
      <c r="C12" s="187" t="s">
        <v>98</v>
      </c>
      <c r="D12" s="187" t="s">
        <v>105</v>
      </c>
      <c r="E12" s="187" t="s">
        <v>2490</v>
      </c>
      <c r="F12" s="187" t="s">
        <v>2491</v>
      </c>
      <c r="G12" s="188">
        <v>1</v>
      </c>
      <c r="H12" s="189" t="s">
        <v>1062</v>
      </c>
      <c r="I12" s="189" t="s">
        <v>1062</v>
      </c>
      <c r="J12" s="188">
        <v>1</v>
      </c>
      <c r="K12" s="189" t="s">
        <v>1062</v>
      </c>
      <c r="L12" s="189" t="s">
        <v>1062</v>
      </c>
      <c r="M12" s="188">
        <v>1</v>
      </c>
      <c r="N12" s="189" t="s">
        <v>1062</v>
      </c>
      <c r="O12" s="189" t="s">
        <v>1062</v>
      </c>
      <c r="P12" s="188">
        <v>1</v>
      </c>
      <c r="Q12" s="189" t="s">
        <v>1062</v>
      </c>
      <c r="R12" s="189" t="s">
        <v>1062</v>
      </c>
      <c r="S12" s="188">
        <v>1</v>
      </c>
      <c r="T12" s="189" t="s">
        <v>1062</v>
      </c>
      <c r="U12" s="189" t="s">
        <v>1062</v>
      </c>
      <c r="V12" s="188">
        <v>1</v>
      </c>
      <c r="W12" s="189" t="s">
        <v>1062</v>
      </c>
      <c r="X12" s="189" t="s">
        <v>1062</v>
      </c>
      <c r="Y12" s="188">
        <v>1</v>
      </c>
      <c r="Z12" s="189" t="s">
        <v>1062</v>
      </c>
      <c r="AA12" s="189" t="s">
        <v>1062</v>
      </c>
      <c r="AB12" s="188">
        <v>1</v>
      </c>
      <c r="AC12" s="189" t="s">
        <v>1062</v>
      </c>
      <c r="AD12" s="189" t="s">
        <v>1062</v>
      </c>
      <c r="AE12" s="188">
        <v>1</v>
      </c>
      <c r="AF12" s="189" t="s">
        <v>1062</v>
      </c>
      <c r="AG12" s="189" t="s">
        <v>1062</v>
      </c>
      <c r="AH12" s="188">
        <v>1</v>
      </c>
      <c r="AI12" s="189" t="s">
        <v>1062</v>
      </c>
      <c r="AJ12" s="189" t="s">
        <v>1062</v>
      </c>
      <c r="AK12" s="188">
        <v>1</v>
      </c>
      <c r="AL12" s="189" t="s">
        <v>1062</v>
      </c>
      <c r="AM12" s="189" t="s">
        <v>1062</v>
      </c>
      <c r="AN12" s="188">
        <v>1</v>
      </c>
      <c r="AO12" s="189" t="s">
        <v>1062</v>
      </c>
      <c r="AP12" s="189" t="s">
        <v>1062</v>
      </c>
      <c r="AQ12" s="188">
        <v>1</v>
      </c>
      <c r="AR12" s="189" t="s">
        <v>1062</v>
      </c>
      <c r="AS12" s="189" t="s">
        <v>1062</v>
      </c>
      <c r="AT12" s="188">
        <v>1</v>
      </c>
      <c r="AU12" s="189" t="s">
        <v>1062</v>
      </c>
      <c r="AV12" s="189" t="s">
        <v>1062</v>
      </c>
      <c r="AW12" s="188">
        <v>1</v>
      </c>
      <c r="AX12" s="189" t="s">
        <v>1062</v>
      </c>
      <c r="AY12" s="189" t="s">
        <v>1062</v>
      </c>
      <c r="AZ12" s="188">
        <v>1</v>
      </c>
      <c r="BA12" s="189" t="s">
        <v>1062</v>
      </c>
      <c r="BB12" s="189" t="s">
        <v>1062</v>
      </c>
      <c r="BC12" s="188">
        <v>1</v>
      </c>
      <c r="BD12" s="189" t="s">
        <v>1062</v>
      </c>
      <c r="BE12" s="189" t="s">
        <v>1062</v>
      </c>
      <c r="BF12" s="188">
        <v>1</v>
      </c>
      <c r="BG12" s="189" t="s">
        <v>1062</v>
      </c>
      <c r="BH12" s="189" t="s">
        <v>1062</v>
      </c>
      <c r="BI12" s="188">
        <v>1</v>
      </c>
      <c r="BJ12" s="189" t="s">
        <v>1062</v>
      </c>
      <c r="BK12" s="189" t="s">
        <v>1062</v>
      </c>
      <c r="BL12" s="188">
        <v>1</v>
      </c>
      <c r="BM12" s="189" t="s">
        <v>1062</v>
      </c>
      <c r="BN12" s="189" t="s">
        <v>1062</v>
      </c>
      <c r="BO12" s="188">
        <v>1</v>
      </c>
      <c r="BP12" s="189" t="s">
        <v>1062</v>
      </c>
      <c r="BQ12" s="189" t="s">
        <v>1062</v>
      </c>
      <c r="BR12" s="188">
        <v>1</v>
      </c>
      <c r="BS12" s="189" t="s">
        <v>1062</v>
      </c>
      <c r="BT12" s="189" t="s">
        <v>1062</v>
      </c>
      <c r="BU12" s="188">
        <v>1</v>
      </c>
      <c r="BV12" s="189" t="s">
        <v>1062</v>
      </c>
      <c r="BW12" s="189" t="s">
        <v>1062</v>
      </c>
      <c r="BX12" s="188">
        <v>1</v>
      </c>
      <c r="BY12" s="189" t="s">
        <v>1062</v>
      </c>
      <c r="BZ12" s="189" t="s">
        <v>1062</v>
      </c>
      <c r="CA12" s="188">
        <v>1</v>
      </c>
      <c r="CB12" s="189" t="s">
        <v>1062</v>
      </c>
      <c r="CC12" s="189" t="s">
        <v>1062</v>
      </c>
      <c r="CD12" s="188">
        <v>1</v>
      </c>
      <c r="CE12" s="189" t="s">
        <v>1062</v>
      </c>
      <c r="CF12" s="189" t="s">
        <v>1062</v>
      </c>
      <c r="CG12" s="188">
        <v>1</v>
      </c>
      <c r="CH12" s="189" t="s">
        <v>1062</v>
      </c>
      <c r="CI12" s="189" t="s">
        <v>1062</v>
      </c>
      <c r="CJ12" s="188">
        <v>1</v>
      </c>
      <c r="CK12" s="189" t="s">
        <v>1062</v>
      </c>
      <c r="CL12" s="189" t="s">
        <v>1062</v>
      </c>
      <c r="CM12" s="188">
        <v>1</v>
      </c>
      <c r="CN12" s="189" t="s">
        <v>1062</v>
      </c>
      <c r="CO12" s="189" t="s">
        <v>1062</v>
      </c>
      <c r="CP12" s="188">
        <v>1</v>
      </c>
      <c r="CQ12" s="189" t="s">
        <v>1062</v>
      </c>
      <c r="CR12" s="189" t="s">
        <v>1062</v>
      </c>
      <c r="CS12" s="188">
        <v>1</v>
      </c>
      <c r="CT12" s="189" t="s">
        <v>1062</v>
      </c>
      <c r="CU12" s="189" t="s">
        <v>1062</v>
      </c>
      <c r="CV12" s="188">
        <v>1</v>
      </c>
      <c r="CW12" s="189" t="s">
        <v>1062</v>
      </c>
      <c r="CX12" s="189" t="s">
        <v>1062</v>
      </c>
      <c r="CY12" s="188">
        <v>1</v>
      </c>
      <c r="CZ12" s="189" t="s">
        <v>1062</v>
      </c>
      <c r="DA12" s="189" t="s">
        <v>1062</v>
      </c>
      <c r="DB12" s="188">
        <v>1</v>
      </c>
      <c r="DC12" s="189" t="s">
        <v>1062</v>
      </c>
      <c r="DD12" s="189" t="s">
        <v>1062</v>
      </c>
      <c r="DE12" s="188">
        <v>1</v>
      </c>
      <c r="DF12" s="189" t="s">
        <v>1062</v>
      </c>
      <c r="DG12" s="189" t="s">
        <v>1062</v>
      </c>
      <c r="DH12" s="188">
        <v>1</v>
      </c>
      <c r="DI12" s="189" t="s">
        <v>1062</v>
      </c>
      <c r="DJ12" s="189" t="s">
        <v>1062</v>
      </c>
      <c r="DK12" s="188">
        <v>1</v>
      </c>
      <c r="DL12" s="189" t="s">
        <v>1062</v>
      </c>
      <c r="DM12" s="189" t="s">
        <v>1062</v>
      </c>
      <c r="DN12" s="188">
        <v>1</v>
      </c>
      <c r="DO12" s="189" t="s">
        <v>1062</v>
      </c>
      <c r="DP12" s="189" t="s">
        <v>1062</v>
      </c>
      <c r="DQ12" s="188">
        <v>1</v>
      </c>
      <c r="DR12" s="189" t="s">
        <v>1062</v>
      </c>
      <c r="DS12" s="189" t="s">
        <v>1062</v>
      </c>
      <c r="DT12" s="188">
        <v>1</v>
      </c>
      <c r="DU12" s="189" t="s">
        <v>1062</v>
      </c>
      <c r="DV12" s="189" t="s">
        <v>1062</v>
      </c>
      <c r="DW12" s="188">
        <v>1</v>
      </c>
      <c r="DX12" s="189" t="s">
        <v>1062</v>
      </c>
      <c r="DY12" s="189" t="s">
        <v>1062</v>
      </c>
      <c r="DZ12" s="188">
        <v>1</v>
      </c>
      <c r="EA12" s="189" t="s">
        <v>1062</v>
      </c>
      <c r="EB12" s="189" t="s">
        <v>1062</v>
      </c>
      <c r="EC12" s="188">
        <v>1</v>
      </c>
      <c r="ED12" s="189" t="s">
        <v>1062</v>
      </c>
      <c r="EE12" s="189" t="s">
        <v>1062</v>
      </c>
      <c r="EF12" s="188">
        <v>1</v>
      </c>
      <c r="EG12" s="189" t="s">
        <v>1062</v>
      </c>
      <c r="EH12" s="189" t="s">
        <v>1062</v>
      </c>
      <c r="EI12" s="188">
        <v>1</v>
      </c>
      <c r="EJ12" s="189" t="s">
        <v>1062</v>
      </c>
      <c r="EK12" s="189" t="s">
        <v>1062</v>
      </c>
      <c r="EL12" s="188">
        <v>1</v>
      </c>
      <c r="EM12" s="189" t="s">
        <v>1062</v>
      </c>
      <c r="EN12" s="189" t="s">
        <v>1062</v>
      </c>
      <c r="EO12" s="188">
        <v>1</v>
      </c>
      <c r="EP12" s="189" t="s">
        <v>1062</v>
      </c>
      <c r="EQ12" s="189" t="s">
        <v>1062</v>
      </c>
      <c r="ER12" s="188">
        <v>1</v>
      </c>
      <c r="ES12" s="189" t="s">
        <v>1062</v>
      </c>
      <c r="ET12" s="189" t="s">
        <v>1062</v>
      </c>
    </row>
    <row r="13" spans="1:150" x14ac:dyDescent="0.25">
      <c r="A13" s="1"/>
      <c r="B13" s="187" t="s">
        <v>2492</v>
      </c>
      <c r="C13" s="187" t="s">
        <v>98</v>
      </c>
      <c r="D13" s="187" t="s">
        <v>105</v>
      </c>
      <c r="E13" s="187" t="s">
        <v>2493</v>
      </c>
      <c r="F13" s="187" t="s">
        <v>2494</v>
      </c>
      <c r="G13" s="188">
        <v>1</v>
      </c>
      <c r="H13" s="189" t="s">
        <v>1062</v>
      </c>
      <c r="I13" s="189" t="s">
        <v>1062</v>
      </c>
      <c r="J13" s="188">
        <v>1</v>
      </c>
      <c r="K13" s="189" t="s">
        <v>1062</v>
      </c>
      <c r="L13" s="189" t="s">
        <v>1062</v>
      </c>
      <c r="M13" s="188">
        <v>1</v>
      </c>
      <c r="N13" s="189" t="s">
        <v>1062</v>
      </c>
      <c r="O13" s="189" t="s">
        <v>1062</v>
      </c>
      <c r="P13" s="188">
        <v>1</v>
      </c>
      <c r="Q13" s="189" t="s">
        <v>1062</v>
      </c>
      <c r="R13" s="189" t="s">
        <v>1062</v>
      </c>
      <c r="S13" s="188">
        <v>1</v>
      </c>
      <c r="T13" s="189" t="s">
        <v>1062</v>
      </c>
      <c r="U13" s="189" t="s">
        <v>1062</v>
      </c>
      <c r="V13" s="188">
        <v>1</v>
      </c>
      <c r="W13" s="189" t="s">
        <v>1062</v>
      </c>
      <c r="X13" s="189" t="s">
        <v>1062</v>
      </c>
      <c r="Y13" s="188">
        <v>1</v>
      </c>
      <c r="Z13" s="189" t="s">
        <v>1062</v>
      </c>
      <c r="AA13" s="189" t="s">
        <v>1062</v>
      </c>
      <c r="AB13" s="188">
        <v>1</v>
      </c>
      <c r="AC13" s="189" t="s">
        <v>1062</v>
      </c>
      <c r="AD13" s="189" t="s">
        <v>1062</v>
      </c>
      <c r="AE13" s="188">
        <v>1</v>
      </c>
      <c r="AF13" s="189" t="s">
        <v>1062</v>
      </c>
      <c r="AG13" s="189" t="s">
        <v>1062</v>
      </c>
      <c r="AH13" s="188">
        <v>1</v>
      </c>
      <c r="AI13" s="189" t="s">
        <v>1062</v>
      </c>
      <c r="AJ13" s="189" t="s">
        <v>1062</v>
      </c>
      <c r="AK13" s="188">
        <v>1</v>
      </c>
      <c r="AL13" s="189" t="s">
        <v>1062</v>
      </c>
      <c r="AM13" s="189" t="s">
        <v>1062</v>
      </c>
      <c r="AN13" s="188">
        <v>1</v>
      </c>
      <c r="AO13" s="189" t="s">
        <v>1062</v>
      </c>
      <c r="AP13" s="189" t="s">
        <v>1062</v>
      </c>
      <c r="AQ13" s="188">
        <v>1</v>
      </c>
      <c r="AR13" s="189" t="s">
        <v>1062</v>
      </c>
      <c r="AS13" s="189" t="s">
        <v>1062</v>
      </c>
      <c r="AT13" s="188">
        <v>1</v>
      </c>
      <c r="AU13" s="189" t="s">
        <v>1062</v>
      </c>
      <c r="AV13" s="189" t="s">
        <v>1062</v>
      </c>
      <c r="AW13" s="188">
        <v>1</v>
      </c>
      <c r="AX13" s="189" t="s">
        <v>1062</v>
      </c>
      <c r="AY13" s="189" t="s">
        <v>1062</v>
      </c>
      <c r="AZ13" s="188">
        <v>1</v>
      </c>
      <c r="BA13" s="189" t="s">
        <v>1062</v>
      </c>
      <c r="BB13" s="189" t="s">
        <v>1062</v>
      </c>
      <c r="BC13" s="188">
        <v>1</v>
      </c>
      <c r="BD13" s="189" t="s">
        <v>1062</v>
      </c>
      <c r="BE13" s="189" t="s">
        <v>1062</v>
      </c>
      <c r="BF13" s="188">
        <v>1</v>
      </c>
      <c r="BG13" s="189" t="s">
        <v>1062</v>
      </c>
      <c r="BH13" s="189" t="s">
        <v>1062</v>
      </c>
      <c r="BI13" s="188">
        <v>1</v>
      </c>
      <c r="BJ13" s="189" t="s">
        <v>1062</v>
      </c>
      <c r="BK13" s="189" t="s">
        <v>1062</v>
      </c>
      <c r="BL13" s="188">
        <v>1</v>
      </c>
      <c r="BM13" s="189" t="s">
        <v>1062</v>
      </c>
      <c r="BN13" s="189" t="s">
        <v>1062</v>
      </c>
      <c r="BO13" s="188">
        <v>1</v>
      </c>
      <c r="BP13" s="189" t="s">
        <v>1062</v>
      </c>
      <c r="BQ13" s="189" t="s">
        <v>1062</v>
      </c>
      <c r="BR13" s="188">
        <v>1</v>
      </c>
      <c r="BS13" s="189" t="s">
        <v>1062</v>
      </c>
      <c r="BT13" s="189" t="s">
        <v>1062</v>
      </c>
      <c r="BU13" s="188">
        <v>1</v>
      </c>
      <c r="BV13" s="189" t="s">
        <v>1062</v>
      </c>
      <c r="BW13" s="189" t="s">
        <v>1062</v>
      </c>
      <c r="BX13" s="188">
        <v>1</v>
      </c>
      <c r="BY13" s="189" t="s">
        <v>1062</v>
      </c>
      <c r="BZ13" s="189" t="s">
        <v>1062</v>
      </c>
      <c r="CA13" s="188">
        <v>1</v>
      </c>
      <c r="CB13" s="189" t="s">
        <v>1062</v>
      </c>
      <c r="CC13" s="189" t="s">
        <v>1062</v>
      </c>
      <c r="CD13" s="188">
        <v>1</v>
      </c>
      <c r="CE13" s="189" t="s">
        <v>1062</v>
      </c>
      <c r="CF13" s="189" t="s">
        <v>1062</v>
      </c>
      <c r="CG13" s="188">
        <v>1</v>
      </c>
      <c r="CH13" s="189" t="s">
        <v>1062</v>
      </c>
      <c r="CI13" s="189" t="s">
        <v>1062</v>
      </c>
      <c r="CJ13" s="188">
        <v>1</v>
      </c>
      <c r="CK13" s="189" t="s">
        <v>1062</v>
      </c>
      <c r="CL13" s="189" t="s">
        <v>1062</v>
      </c>
      <c r="CM13" s="188">
        <v>1</v>
      </c>
      <c r="CN13" s="189" t="s">
        <v>1062</v>
      </c>
      <c r="CO13" s="189" t="s">
        <v>1062</v>
      </c>
      <c r="CP13" s="188">
        <v>1</v>
      </c>
      <c r="CQ13" s="189" t="s">
        <v>1062</v>
      </c>
      <c r="CR13" s="189" t="s">
        <v>1062</v>
      </c>
      <c r="CS13" s="188">
        <v>1</v>
      </c>
      <c r="CT13" s="189" t="s">
        <v>1062</v>
      </c>
      <c r="CU13" s="189" t="s">
        <v>1062</v>
      </c>
      <c r="CV13" s="188">
        <v>1</v>
      </c>
      <c r="CW13" s="189" t="s">
        <v>1062</v>
      </c>
      <c r="CX13" s="189" t="s">
        <v>1062</v>
      </c>
      <c r="CY13" s="188">
        <v>1</v>
      </c>
      <c r="CZ13" s="189" t="s">
        <v>1062</v>
      </c>
      <c r="DA13" s="189" t="s">
        <v>1062</v>
      </c>
      <c r="DB13" s="188">
        <v>1</v>
      </c>
      <c r="DC13" s="189" t="s">
        <v>1062</v>
      </c>
      <c r="DD13" s="189" t="s">
        <v>1062</v>
      </c>
      <c r="DE13" s="188">
        <v>1</v>
      </c>
      <c r="DF13" s="189" t="s">
        <v>1062</v>
      </c>
      <c r="DG13" s="189" t="s">
        <v>1062</v>
      </c>
      <c r="DH13" s="188">
        <v>1</v>
      </c>
      <c r="DI13" s="189" t="s">
        <v>1062</v>
      </c>
      <c r="DJ13" s="189" t="s">
        <v>1062</v>
      </c>
      <c r="DK13" s="188">
        <v>1</v>
      </c>
      <c r="DL13" s="189" t="s">
        <v>1062</v>
      </c>
      <c r="DM13" s="189" t="s">
        <v>1062</v>
      </c>
      <c r="DN13" s="188">
        <v>1</v>
      </c>
      <c r="DO13" s="189" t="s">
        <v>1062</v>
      </c>
      <c r="DP13" s="189" t="s">
        <v>1062</v>
      </c>
      <c r="DQ13" s="188">
        <v>1</v>
      </c>
      <c r="DR13" s="189" t="s">
        <v>1062</v>
      </c>
      <c r="DS13" s="189" t="s">
        <v>1062</v>
      </c>
      <c r="DT13" s="188">
        <v>1</v>
      </c>
      <c r="DU13" s="189" t="s">
        <v>1062</v>
      </c>
      <c r="DV13" s="189" t="s">
        <v>1062</v>
      </c>
      <c r="DW13" s="188">
        <v>1</v>
      </c>
      <c r="DX13" s="189" t="s">
        <v>1062</v>
      </c>
      <c r="DY13" s="189" t="s">
        <v>1062</v>
      </c>
      <c r="DZ13" s="188">
        <v>1</v>
      </c>
      <c r="EA13" s="189" t="s">
        <v>1062</v>
      </c>
      <c r="EB13" s="189" t="s">
        <v>1062</v>
      </c>
      <c r="EC13" s="188">
        <v>1</v>
      </c>
      <c r="ED13" s="189" t="s">
        <v>1062</v>
      </c>
      <c r="EE13" s="189" t="s">
        <v>1062</v>
      </c>
      <c r="EF13" s="188">
        <v>1</v>
      </c>
      <c r="EG13" s="189" t="s">
        <v>1062</v>
      </c>
      <c r="EH13" s="189" t="s">
        <v>1062</v>
      </c>
      <c r="EI13" s="188">
        <v>1</v>
      </c>
      <c r="EJ13" s="189" t="s">
        <v>1062</v>
      </c>
      <c r="EK13" s="189" t="s">
        <v>1062</v>
      </c>
      <c r="EL13" s="188">
        <v>1</v>
      </c>
      <c r="EM13" s="189" t="s">
        <v>1062</v>
      </c>
      <c r="EN13" s="189" t="s">
        <v>1062</v>
      </c>
      <c r="EO13" s="188">
        <v>1</v>
      </c>
      <c r="EP13" s="189" t="s">
        <v>1062</v>
      </c>
      <c r="EQ13" s="189" t="s">
        <v>1062</v>
      </c>
      <c r="ER13" s="188">
        <v>1</v>
      </c>
      <c r="ES13" s="189" t="s">
        <v>1062</v>
      </c>
      <c r="ET13" s="189" t="s">
        <v>1062</v>
      </c>
    </row>
    <row r="14" spans="1:150" x14ac:dyDescent="0.25">
      <c r="A14" s="1"/>
      <c r="B14" s="187" t="s">
        <v>2495</v>
      </c>
      <c r="C14" s="187" t="s">
        <v>98</v>
      </c>
      <c r="D14" s="187" t="s">
        <v>105</v>
      </c>
      <c r="E14" s="187" t="s">
        <v>2496</v>
      </c>
      <c r="F14" s="187" t="s">
        <v>2497</v>
      </c>
      <c r="G14" s="188">
        <v>1</v>
      </c>
      <c r="H14" s="188">
        <v>0</v>
      </c>
      <c r="I14" s="190">
        <v>6</v>
      </c>
      <c r="J14" s="188">
        <v>1</v>
      </c>
      <c r="K14" s="188">
        <v>0</v>
      </c>
      <c r="L14" s="190">
        <v>6</v>
      </c>
      <c r="M14" s="188">
        <v>1</v>
      </c>
      <c r="N14" s="188">
        <v>0</v>
      </c>
      <c r="O14" s="190">
        <v>6</v>
      </c>
      <c r="P14" s="188">
        <v>1</v>
      </c>
      <c r="Q14" s="188">
        <v>0</v>
      </c>
      <c r="R14" s="190">
        <v>6</v>
      </c>
      <c r="S14" s="188">
        <v>1</v>
      </c>
      <c r="T14" s="188">
        <v>0</v>
      </c>
      <c r="U14" s="190">
        <v>6</v>
      </c>
      <c r="V14" s="188">
        <v>1</v>
      </c>
      <c r="W14" s="188">
        <v>0</v>
      </c>
      <c r="X14" s="190">
        <v>6</v>
      </c>
      <c r="Y14" s="188">
        <v>1</v>
      </c>
      <c r="Z14" s="188">
        <v>0</v>
      </c>
      <c r="AA14" s="190">
        <v>6</v>
      </c>
      <c r="AB14" s="188">
        <v>1</v>
      </c>
      <c r="AC14" s="188">
        <v>0</v>
      </c>
      <c r="AD14" s="190">
        <v>6</v>
      </c>
      <c r="AE14" s="188">
        <v>1</v>
      </c>
      <c r="AF14" s="188">
        <v>0</v>
      </c>
      <c r="AG14" s="190">
        <v>6</v>
      </c>
      <c r="AH14" s="188">
        <v>1</v>
      </c>
      <c r="AI14" s="188">
        <v>0</v>
      </c>
      <c r="AJ14" s="190">
        <v>6</v>
      </c>
      <c r="AK14" s="188">
        <v>1</v>
      </c>
      <c r="AL14" s="188">
        <v>0</v>
      </c>
      <c r="AM14" s="190">
        <v>6</v>
      </c>
      <c r="AN14" s="188">
        <v>1</v>
      </c>
      <c r="AO14" s="188">
        <v>0</v>
      </c>
      <c r="AP14" s="190">
        <v>6</v>
      </c>
      <c r="AQ14" s="188">
        <v>1</v>
      </c>
      <c r="AR14" s="188">
        <v>0</v>
      </c>
      <c r="AS14" s="188">
        <v>0</v>
      </c>
      <c r="AT14" s="188">
        <v>1</v>
      </c>
      <c r="AU14" s="188">
        <v>0</v>
      </c>
      <c r="AV14" s="188">
        <v>0</v>
      </c>
      <c r="AW14" s="188">
        <v>1</v>
      </c>
      <c r="AX14" s="188">
        <v>0</v>
      </c>
      <c r="AY14" s="188">
        <v>0</v>
      </c>
      <c r="AZ14" s="188">
        <v>1</v>
      </c>
      <c r="BA14" s="188">
        <v>0</v>
      </c>
      <c r="BB14" s="190">
        <v>6</v>
      </c>
      <c r="BC14" s="188">
        <v>1</v>
      </c>
      <c r="BD14" s="188">
        <v>0</v>
      </c>
      <c r="BE14" s="190">
        <v>6</v>
      </c>
      <c r="BF14" s="188">
        <v>1</v>
      </c>
      <c r="BG14" s="188">
        <v>0</v>
      </c>
      <c r="BH14" s="190">
        <v>6</v>
      </c>
      <c r="BI14" s="188">
        <v>1</v>
      </c>
      <c r="BJ14" s="188">
        <v>0</v>
      </c>
      <c r="BK14" s="190">
        <v>6</v>
      </c>
      <c r="BL14" s="188">
        <v>1</v>
      </c>
      <c r="BM14" s="188">
        <v>0</v>
      </c>
      <c r="BN14" s="190">
        <v>6</v>
      </c>
      <c r="BO14" s="188">
        <v>1</v>
      </c>
      <c r="BP14" s="188">
        <v>0</v>
      </c>
      <c r="BQ14" s="190">
        <v>6</v>
      </c>
      <c r="BR14" s="188">
        <v>1</v>
      </c>
      <c r="BS14" s="188">
        <v>0</v>
      </c>
      <c r="BT14" s="190">
        <v>6</v>
      </c>
      <c r="BU14" s="188">
        <v>1</v>
      </c>
      <c r="BV14" s="188">
        <v>0</v>
      </c>
      <c r="BW14" s="188">
        <v>0</v>
      </c>
      <c r="BX14" s="188">
        <v>1</v>
      </c>
      <c r="BY14" s="188">
        <v>0</v>
      </c>
      <c r="BZ14" s="188">
        <v>0</v>
      </c>
      <c r="CA14" s="188">
        <v>1</v>
      </c>
      <c r="CB14" s="188">
        <v>0</v>
      </c>
      <c r="CC14" s="188">
        <v>0</v>
      </c>
      <c r="CD14" s="188">
        <v>1</v>
      </c>
      <c r="CE14" s="188">
        <v>0</v>
      </c>
      <c r="CF14" s="188">
        <v>0</v>
      </c>
      <c r="CG14" s="188">
        <v>1</v>
      </c>
      <c r="CH14" s="188">
        <v>0</v>
      </c>
      <c r="CI14" s="188">
        <v>0</v>
      </c>
      <c r="CJ14" s="188">
        <v>1</v>
      </c>
      <c r="CK14" s="188">
        <v>0</v>
      </c>
      <c r="CL14" s="188">
        <v>0</v>
      </c>
      <c r="CM14" s="188">
        <v>1</v>
      </c>
      <c r="CN14" s="188">
        <v>0</v>
      </c>
      <c r="CO14" s="188">
        <v>0</v>
      </c>
      <c r="CP14" s="188">
        <v>1</v>
      </c>
      <c r="CQ14" s="188">
        <v>0</v>
      </c>
      <c r="CR14" s="190">
        <v>6</v>
      </c>
      <c r="CS14" s="188">
        <v>1</v>
      </c>
      <c r="CT14" s="188">
        <v>0</v>
      </c>
      <c r="CU14" s="188">
        <v>0</v>
      </c>
      <c r="CV14" s="188">
        <v>1</v>
      </c>
      <c r="CW14" s="188">
        <v>0</v>
      </c>
      <c r="CX14" s="188">
        <v>0</v>
      </c>
      <c r="CY14" s="188">
        <v>1</v>
      </c>
      <c r="CZ14" s="188">
        <v>0</v>
      </c>
      <c r="DA14" s="188">
        <v>0</v>
      </c>
      <c r="DB14" s="188">
        <v>1</v>
      </c>
      <c r="DC14" s="188">
        <v>0</v>
      </c>
      <c r="DD14" s="188">
        <v>0</v>
      </c>
      <c r="DE14" s="188">
        <v>1</v>
      </c>
      <c r="DF14" s="188">
        <v>0</v>
      </c>
      <c r="DG14" s="188">
        <v>0</v>
      </c>
      <c r="DH14" s="188">
        <v>1</v>
      </c>
      <c r="DI14" s="188">
        <v>0</v>
      </c>
      <c r="DJ14" s="188">
        <v>0</v>
      </c>
      <c r="DK14" s="188">
        <v>1</v>
      </c>
      <c r="DL14" s="188">
        <v>0</v>
      </c>
      <c r="DM14" s="188">
        <v>0</v>
      </c>
      <c r="DN14" s="188">
        <v>1</v>
      </c>
      <c r="DO14" s="188">
        <v>0</v>
      </c>
      <c r="DP14" s="188">
        <v>0</v>
      </c>
      <c r="DQ14" s="188">
        <v>1</v>
      </c>
      <c r="DR14" s="188">
        <v>0</v>
      </c>
      <c r="DS14" s="188">
        <v>0</v>
      </c>
      <c r="DT14" s="188">
        <v>1</v>
      </c>
      <c r="DU14" s="188">
        <v>0</v>
      </c>
      <c r="DV14" s="188">
        <v>0</v>
      </c>
      <c r="DW14" s="188">
        <v>1</v>
      </c>
      <c r="DX14" s="188">
        <v>0</v>
      </c>
      <c r="DY14" s="188">
        <v>0</v>
      </c>
      <c r="DZ14" s="188">
        <v>1</v>
      </c>
      <c r="EA14" s="188">
        <v>0</v>
      </c>
      <c r="EB14" s="188">
        <v>0</v>
      </c>
      <c r="EC14" s="188">
        <v>1</v>
      </c>
      <c r="ED14" s="188">
        <v>0</v>
      </c>
      <c r="EE14" s="188">
        <v>0</v>
      </c>
      <c r="EF14" s="188">
        <v>1</v>
      </c>
      <c r="EG14" s="188">
        <v>0</v>
      </c>
      <c r="EH14" s="188">
        <v>0</v>
      </c>
      <c r="EI14" s="188">
        <v>1</v>
      </c>
      <c r="EJ14" s="188">
        <v>0</v>
      </c>
      <c r="EK14" s="188">
        <v>0</v>
      </c>
      <c r="EL14" s="188">
        <v>1</v>
      </c>
      <c r="EM14" s="188">
        <v>0</v>
      </c>
      <c r="EN14" s="188">
        <v>0</v>
      </c>
      <c r="EO14" s="188">
        <v>1</v>
      </c>
      <c r="EP14" s="188">
        <v>0</v>
      </c>
      <c r="EQ14" s="188">
        <v>0</v>
      </c>
      <c r="ER14" s="188">
        <v>1</v>
      </c>
      <c r="ES14" s="188">
        <v>0</v>
      </c>
      <c r="ET14" s="188">
        <v>0</v>
      </c>
    </row>
    <row r="15" spans="1:150" x14ac:dyDescent="0.25">
      <c r="A15" s="1"/>
      <c r="B15" s="184" t="s">
        <v>2498</v>
      </c>
      <c r="C15" s="184" t="s">
        <v>98</v>
      </c>
      <c r="D15" s="184" t="s">
        <v>109</v>
      </c>
      <c r="E15" s="184" t="s">
        <v>2499</v>
      </c>
      <c r="F15" s="184" t="s">
        <v>2500</v>
      </c>
      <c r="G15" s="185">
        <v>1</v>
      </c>
      <c r="H15" s="185">
        <v>0</v>
      </c>
      <c r="I15" s="185">
        <v>0</v>
      </c>
      <c r="J15" s="185">
        <v>1</v>
      </c>
      <c r="K15" s="185">
        <v>0</v>
      </c>
      <c r="L15" s="185">
        <v>0</v>
      </c>
      <c r="M15" s="185">
        <v>1</v>
      </c>
      <c r="N15" s="185">
        <v>0</v>
      </c>
      <c r="O15" s="185">
        <v>0</v>
      </c>
      <c r="P15" s="185">
        <v>1</v>
      </c>
      <c r="Q15" s="185">
        <v>0</v>
      </c>
      <c r="R15" s="185">
        <v>0</v>
      </c>
      <c r="S15" s="185">
        <v>1</v>
      </c>
      <c r="T15" s="185">
        <v>0</v>
      </c>
      <c r="U15" s="185">
        <v>0</v>
      </c>
      <c r="V15" s="185">
        <v>1</v>
      </c>
      <c r="W15" s="185">
        <v>0</v>
      </c>
      <c r="X15" s="185">
        <v>0</v>
      </c>
      <c r="Y15" s="185">
        <v>1</v>
      </c>
      <c r="Z15" s="185">
        <v>0</v>
      </c>
      <c r="AA15" s="185">
        <v>0</v>
      </c>
      <c r="AB15" s="185">
        <v>1</v>
      </c>
      <c r="AC15" s="185">
        <v>0</v>
      </c>
      <c r="AD15" s="185">
        <v>0</v>
      </c>
      <c r="AE15" s="185">
        <v>1</v>
      </c>
      <c r="AF15" s="185">
        <v>0</v>
      </c>
      <c r="AG15" s="185">
        <v>0</v>
      </c>
      <c r="AH15" s="185">
        <v>1</v>
      </c>
      <c r="AI15" s="185">
        <v>0</v>
      </c>
      <c r="AJ15" s="185">
        <v>0</v>
      </c>
      <c r="AK15" s="185">
        <v>1</v>
      </c>
      <c r="AL15" s="185">
        <v>0</v>
      </c>
      <c r="AM15" s="185">
        <v>0</v>
      </c>
      <c r="AN15" s="185">
        <v>1</v>
      </c>
      <c r="AO15" s="185">
        <v>0</v>
      </c>
      <c r="AP15" s="185">
        <v>0</v>
      </c>
      <c r="AQ15" s="185">
        <v>1</v>
      </c>
      <c r="AR15" s="185">
        <v>0</v>
      </c>
      <c r="AS15" s="185">
        <v>0</v>
      </c>
      <c r="AT15" s="185">
        <v>1</v>
      </c>
      <c r="AU15" s="185">
        <v>0</v>
      </c>
      <c r="AV15" s="185">
        <v>0</v>
      </c>
      <c r="AW15" s="185">
        <v>1</v>
      </c>
      <c r="AX15" s="185">
        <v>0</v>
      </c>
      <c r="AY15" s="185">
        <v>0</v>
      </c>
      <c r="AZ15" s="185">
        <v>1</v>
      </c>
      <c r="BA15" s="185">
        <v>0</v>
      </c>
      <c r="BB15" s="185">
        <v>0</v>
      </c>
      <c r="BC15" s="185">
        <v>1</v>
      </c>
      <c r="BD15" s="185">
        <v>0</v>
      </c>
      <c r="BE15" s="185">
        <v>0</v>
      </c>
      <c r="BF15" s="185">
        <v>1</v>
      </c>
      <c r="BG15" s="185">
        <v>0</v>
      </c>
      <c r="BH15" s="185">
        <v>0</v>
      </c>
      <c r="BI15" s="185">
        <v>1</v>
      </c>
      <c r="BJ15" s="185">
        <v>0</v>
      </c>
      <c r="BK15" s="185">
        <v>0</v>
      </c>
      <c r="BL15" s="185">
        <v>1</v>
      </c>
      <c r="BM15" s="185">
        <v>0</v>
      </c>
      <c r="BN15" s="185">
        <v>0</v>
      </c>
      <c r="BO15" s="185">
        <v>1</v>
      </c>
      <c r="BP15" s="185">
        <v>0</v>
      </c>
      <c r="BQ15" s="185">
        <v>0</v>
      </c>
      <c r="BR15" s="185">
        <v>1</v>
      </c>
      <c r="BS15" s="185">
        <v>0</v>
      </c>
      <c r="BT15" s="185">
        <v>0</v>
      </c>
      <c r="BU15" s="185">
        <v>1</v>
      </c>
      <c r="BV15" s="185">
        <v>0</v>
      </c>
      <c r="BW15" s="185">
        <v>0</v>
      </c>
      <c r="BX15" s="185">
        <v>1</v>
      </c>
      <c r="BY15" s="185">
        <v>0</v>
      </c>
      <c r="BZ15" s="185">
        <v>0</v>
      </c>
      <c r="CA15" s="185">
        <v>1</v>
      </c>
      <c r="CB15" s="185">
        <v>0</v>
      </c>
      <c r="CC15" s="185">
        <v>0</v>
      </c>
      <c r="CD15" s="185">
        <v>1</v>
      </c>
      <c r="CE15" s="185">
        <v>0</v>
      </c>
      <c r="CF15" s="185">
        <v>0</v>
      </c>
      <c r="CG15" s="185">
        <v>1</v>
      </c>
      <c r="CH15" s="185">
        <v>0</v>
      </c>
      <c r="CI15" s="185">
        <v>0</v>
      </c>
      <c r="CJ15" s="185">
        <v>1</v>
      </c>
      <c r="CK15" s="185">
        <v>0</v>
      </c>
      <c r="CL15" s="185">
        <v>0</v>
      </c>
      <c r="CM15" s="185">
        <v>1</v>
      </c>
      <c r="CN15" s="185">
        <v>0</v>
      </c>
      <c r="CO15" s="185">
        <v>0</v>
      </c>
      <c r="CP15" s="185">
        <v>1</v>
      </c>
      <c r="CQ15" s="185">
        <v>0</v>
      </c>
      <c r="CR15" s="185">
        <v>0</v>
      </c>
      <c r="CS15" s="185">
        <v>1</v>
      </c>
      <c r="CT15" s="185">
        <v>0</v>
      </c>
      <c r="CU15" s="185">
        <v>0</v>
      </c>
      <c r="CV15" s="185">
        <v>1</v>
      </c>
      <c r="CW15" s="185">
        <v>0</v>
      </c>
      <c r="CX15" s="185">
        <v>0</v>
      </c>
      <c r="CY15" s="185">
        <v>1</v>
      </c>
      <c r="CZ15" s="185">
        <v>0</v>
      </c>
      <c r="DA15" s="185">
        <v>0</v>
      </c>
      <c r="DB15" s="185">
        <v>1</v>
      </c>
      <c r="DC15" s="185">
        <v>0</v>
      </c>
      <c r="DD15" s="185">
        <v>0</v>
      </c>
      <c r="DE15" s="185">
        <v>1</v>
      </c>
      <c r="DF15" s="185">
        <v>0</v>
      </c>
      <c r="DG15" s="185">
        <v>0</v>
      </c>
      <c r="DH15" s="185">
        <v>1</v>
      </c>
      <c r="DI15" s="185">
        <v>0</v>
      </c>
      <c r="DJ15" s="185">
        <v>0</v>
      </c>
      <c r="DK15" s="185">
        <v>1</v>
      </c>
      <c r="DL15" s="185">
        <v>0</v>
      </c>
      <c r="DM15" s="185">
        <v>0</v>
      </c>
      <c r="DN15" s="185">
        <v>1</v>
      </c>
      <c r="DO15" s="185">
        <v>0</v>
      </c>
      <c r="DP15" s="185">
        <v>0</v>
      </c>
      <c r="DQ15" s="185">
        <v>1</v>
      </c>
      <c r="DR15" s="185">
        <v>0</v>
      </c>
      <c r="DS15" s="185">
        <v>0</v>
      </c>
      <c r="DT15" s="185">
        <v>1</v>
      </c>
      <c r="DU15" s="185">
        <v>0</v>
      </c>
      <c r="DV15" s="185">
        <v>0</v>
      </c>
      <c r="DW15" s="185">
        <v>1</v>
      </c>
      <c r="DX15" s="185">
        <v>0</v>
      </c>
      <c r="DY15" s="185">
        <v>0</v>
      </c>
      <c r="DZ15" s="185">
        <v>1</v>
      </c>
      <c r="EA15" s="185">
        <v>0</v>
      </c>
      <c r="EB15" s="185">
        <v>0</v>
      </c>
      <c r="EC15" s="185">
        <v>1</v>
      </c>
      <c r="ED15" s="185">
        <v>0</v>
      </c>
      <c r="EE15" s="185">
        <v>0</v>
      </c>
      <c r="EF15" s="185">
        <v>1</v>
      </c>
      <c r="EG15" s="185">
        <v>0</v>
      </c>
      <c r="EH15" s="185">
        <v>0</v>
      </c>
      <c r="EI15" s="185">
        <v>1</v>
      </c>
      <c r="EJ15" s="185">
        <v>0</v>
      </c>
      <c r="EK15" s="185">
        <v>0</v>
      </c>
      <c r="EL15" s="185">
        <v>1</v>
      </c>
      <c r="EM15" s="185">
        <v>0</v>
      </c>
      <c r="EN15" s="185">
        <v>0</v>
      </c>
      <c r="EO15" s="185">
        <v>1</v>
      </c>
      <c r="EP15" s="185">
        <v>0</v>
      </c>
      <c r="EQ15" s="185">
        <v>0</v>
      </c>
      <c r="ER15" s="185">
        <v>1</v>
      </c>
      <c r="ES15" s="185">
        <v>0</v>
      </c>
      <c r="ET15" s="185">
        <v>0</v>
      </c>
    </row>
    <row r="16" spans="1:150" x14ac:dyDescent="0.25">
      <c r="A16" s="1"/>
      <c r="B16" s="187" t="s">
        <v>2501</v>
      </c>
      <c r="C16" s="187" t="s">
        <v>98</v>
      </c>
      <c r="D16" s="187" t="s">
        <v>109</v>
      </c>
      <c r="E16" s="187" t="s">
        <v>2502</v>
      </c>
      <c r="F16" s="187" t="s">
        <v>2503</v>
      </c>
      <c r="G16" s="188">
        <v>1</v>
      </c>
      <c r="H16" s="188">
        <v>0</v>
      </c>
      <c r="I16" s="188">
        <v>0</v>
      </c>
      <c r="J16" s="188">
        <v>1</v>
      </c>
      <c r="K16" s="188">
        <v>0</v>
      </c>
      <c r="L16" s="188">
        <v>0</v>
      </c>
      <c r="M16" s="188">
        <v>1</v>
      </c>
      <c r="N16" s="188">
        <v>0</v>
      </c>
      <c r="O16" s="188">
        <v>0</v>
      </c>
      <c r="P16" s="188">
        <v>1</v>
      </c>
      <c r="Q16" s="188">
        <v>0</v>
      </c>
      <c r="R16" s="188">
        <v>0</v>
      </c>
      <c r="S16" s="188">
        <v>1</v>
      </c>
      <c r="T16" s="188">
        <v>0</v>
      </c>
      <c r="U16" s="188">
        <v>0</v>
      </c>
      <c r="V16" s="188">
        <v>1</v>
      </c>
      <c r="W16" s="188">
        <v>0</v>
      </c>
      <c r="X16" s="188">
        <v>0</v>
      </c>
      <c r="Y16" s="188">
        <v>1</v>
      </c>
      <c r="Z16" s="188">
        <v>0</v>
      </c>
      <c r="AA16" s="188">
        <v>0</v>
      </c>
      <c r="AB16" s="188">
        <v>1</v>
      </c>
      <c r="AC16" s="188">
        <v>0</v>
      </c>
      <c r="AD16" s="188">
        <v>0</v>
      </c>
      <c r="AE16" s="188">
        <v>1</v>
      </c>
      <c r="AF16" s="188">
        <v>0</v>
      </c>
      <c r="AG16" s="188">
        <v>0</v>
      </c>
      <c r="AH16" s="188">
        <v>1</v>
      </c>
      <c r="AI16" s="188">
        <v>0</v>
      </c>
      <c r="AJ16" s="188">
        <v>0</v>
      </c>
      <c r="AK16" s="188">
        <v>1</v>
      </c>
      <c r="AL16" s="188">
        <v>0</v>
      </c>
      <c r="AM16" s="188">
        <v>0</v>
      </c>
      <c r="AN16" s="188">
        <v>1</v>
      </c>
      <c r="AO16" s="188">
        <v>0</v>
      </c>
      <c r="AP16" s="188">
        <v>0</v>
      </c>
      <c r="AQ16" s="188">
        <v>1</v>
      </c>
      <c r="AR16" s="188">
        <v>0</v>
      </c>
      <c r="AS16" s="188">
        <v>0</v>
      </c>
      <c r="AT16" s="188">
        <v>1</v>
      </c>
      <c r="AU16" s="188">
        <v>0</v>
      </c>
      <c r="AV16" s="188">
        <v>0</v>
      </c>
      <c r="AW16" s="188">
        <v>1</v>
      </c>
      <c r="AX16" s="188">
        <v>0</v>
      </c>
      <c r="AY16" s="188">
        <v>0</v>
      </c>
      <c r="AZ16" s="188">
        <v>1</v>
      </c>
      <c r="BA16" s="188">
        <v>0</v>
      </c>
      <c r="BB16" s="188">
        <v>0</v>
      </c>
      <c r="BC16" s="188">
        <v>1</v>
      </c>
      <c r="BD16" s="188">
        <v>0</v>
      </c>
      <c r="BE16" s="188">
        <v>0</v>
      </c>
      <c r="BF16" s="188">
        <v>1</v>
      </c>
      <c r="BG16" s="188">
        <v>0</v>
      </c>
      <c r="BH16" s="188">
        <v>0</v>
      </c>
      <c r="BI16" s="188">
        <v>1</v>
      </c>
      <c r="BJ16" s="188">
        <v>0</v>
      </c>
      <c r="BK16" s="188">
        <v>0</v>
      </c>
      <c r="BL16" s="188">
        <v>1</v>
      </c>
      <c r="BM16" s="188">
        <v>0</v>
      </c>
      <c r="BN16" s="188">
        <v>0</v>
      </c>
      <c r="BO16" s="188">
        <v>1</v>
      </c>
      <c r="BP16" s="188">
        <v>0</v>
      </c>
      <c r="BQ16" s="188">
        <v>0</v>
      </c>
      <c r="BR16" s="188">
        <v>1</v>
      </c>
      <c r="BS16" s="188">
        <v>0</v>
      </c>
      <c r="BT16" s="188">
        <v>0</v>
      </c>
      <c r="BU16" s="188">
        <v>1</v>
      </c>
      <c r="BV16" s="188">
        <v>0</v>
      </c>
      <c r="BW16" s="188">
        <v>0</v>
      </c>
      <c r="BX16" s="188">
        <v>1</v>
      </c>
      <c r="BY16" s="188">
        <v>0</v>
      </c>
      <c r="BZ16" s="188">
        <v>0</v>
      </c>
      <c r="CA16" s="188">
        <v>1</v>
      </c>
      <c r="CB16" s="188">
        <v>0</v>
      </c>
      <c r="CC16" s="188">
        <v>0</v>
      </c>
      <c r="CD16" s="188">
        <v>1</v>
      </c>
      <c r="CE16" s="188">
        <v>0</v>
      </c>
      <c r="CF16" s="188">
        <v>0</v>
      </c>
      <c r="CG16" s="188">
        <v>1</v>
      </c>
      <c r="CH16" s="188">
        <v>0</v>
      </c>
      <c r="CI16" s="188">
        <v>0</v>
      </c>
      <c r="CJ16" s="188">
        <v>1</v>
      </c>
      <c r="CK16" s="188">
        <v>0</v>
      </c>
      <c r="CL16" s="188">
        <v>0</v>
      </c>
      <c r="CM16" s="188">
        <v>1</v>
      </c>
      <c r="CN16" s="188">
        <v>0</v>
      </c>
      <c r="CO16" s="188">
        <v>0</v>
      </c>
      <c r="CP16" s="188">
        <v>1</v>
      </c>
      <c r="CQ16" s="188">
        <v>0</v>
      </c>
      <c r="CR16" s="188">
        <v>0</v>
      </c>
      <c r="CS16" s="188">
        <v>1</v>
      </c>
      <c r="CT16" s="188">
        <v>0</v>
      </c>
      <c r="CU16" s="188">
        <v>0</v>
      </c>
      <c r="CV16" s="188">
        <v>1</v>
      </c>
      <c r="CW16" s="188">
        <v>0</v>
      </c>
      <c r="CX16" s="188">
        <v>0</v>
      </c>
      <c r="CY16" s="188">
        <v>1</v>
      </c>
      <c r="CZ16" s="188">
        <v>0</v>
      </c>
      <c r="DA16" s="188">
        <v>0</v>
      </c>
      <c r="DB16" s="188">
        <v>1</v>
      </c>
      <c r="DC16" s="188">
        <v>0</v>
      </c>
      <c r="DD16" s="188">
        <v>0</v>
      </c>
      <c r="DE16" s="188">
        <v>1</v>
      </c>
      <c r="DF16" s="188">
        <v>0</v>
      </c>
      <c r="DG16" s="188">
        <v>0</v>
      </c>
      <c r="DH16" s="188">
        <v>1</v>
      </c>
      <c r="DI16" s="188">
        <v>0</v>
      </c>
      <c r="DJ16" s="188">
        <v>0</v>
      </c>
      <c r="DK16" s="188">
        <v>1</v>
      </c>
      <c r="DL16" s="188">
        <v>0</v>
      </c>
      <c r="DM16" s="188">
        <v>0</v>
      </c>
      <c r="DN16" s="188">
        <v>1</v>
      </c>
      <c r="DO16" s="188">
        <v>0</v>
      </c>
      <c r="DP16" s="188">
        <v>0</v>
      </c>
      <c r="DQ16" s="188">
        <v>1</v>
      </c>
      <c r="DR16" s="188">
        <v>0</v>
      </c>
      <c r="DS16" s="188">
        <v>0</v>
      </c>
      <c r="DT16" s="188">
        <v>1</v>
      </c>
      <c r="DU16" s="188">
        <v>0</v>
      </c>
      <c r="DV16" s="188">
        <v>0</v>
      </c>
      <c r="DW16" s="188">
        <v>1</v>
      </c>
      <c r="DX16" s="188">
        <v>0</v>
      </c>
      <c r="DY16" s="188">
        <v>0</v>
      </c>
      <c r="DZ16" s="188">
        <v>1</v>
      </c>
      <c r="EA16" s="188">
        <v>0</v>
      </c>
      <c r="EB16" s="188">
        <v>0</v>
      </c>
      <c r="EC16" s="188">
        <v>1</v>
      </c>
      <c r="ED16" s="188">
        <v>0</v>
      </c>
      <c r="EE16" s="188">
        <v>0</v>
      </c>
      <c r="EF16" s="188">
        <v>1</v>
      </c>
      <c r="EG16" s="188">
        <v>0</v>
      </c>
      <c r="EH16" s="188">
        <v>0</v>
      </c>
      <c r="EI16" s="188">
        <v>1</v>
      </c>
      <c r="EJ16" s="188">
        <v>0</v>
      </c>
      <c r="EK16" s="188">
        <v>0</v>
      </c>
      <c r="EL16" s="188">
        <v>1</v>
      </c>
      <c r="EM16" s="188">
        <v>0</v>
      </c>
      <c r="EN16" s="188">
        <v>0</v>
      </c>
      <c r="EO16" s="188">
        <v>1</v>
      </c>
      <c r="EP16" s="188">
        <v>0</v>
      </c>
      <c r="EQ16" s="188">
        <v>0</v>
      </c>
      <c r="ER16" s="188">
        <v>1</v>
      </c>
      <c r="ES16" s="188">
        <v>0</v>
      </c>
      <c r="ET16" s="188">
        <v>0</v>
      </c>
    </row>
    <row r="17" spans="1:150" x14ac:dyDescent="0.25">
      <c r="A17" s="1"/>
      <c r="B17" s="187" t="s">
        <v>2504</v>
      </c>
      <c r="C17" s="187" t="s">
        <v>98</v>
      </c>
      <c r="D17" s="187" t="s">
        <v>109</v>
      </c>
      <c r="E17" s="187" t="s">
        <v>2505</v>
      </c>
      <c r="F17" s="187" t="s">
        <v>2506</v>
      </c>
      <c r="G17" s="188">
        <v>1</v>
      </c>
      <c r="H17" s="189" t="s">
        <v>1062</v>
      </c>
      <c r="I17" s="189" t="s">
        <v>1062</v>
      </c>
      <c r="J17" s="188">
        <v>1</v>
      </c>
      <c r="K17" s="189" t="s">
        <v>1062</v>
      </c>
      <c r="L17" s="189" t="s">
        <v>1062</v>
      </c>
      <c r="M17" s="188">
        <v>1</v>
      </c>
      <c r="N17" s="189" t="s">
        <v>1062</v>
      </c>
      <c r="O17" s="189" t="s">
        <v>1062</v>
      </c>
      <c r="P17" s="188">
        <v>1</v>
      </c>
      <c r="Q17" s="189" t="s">
        <v>1062</v>
      </c>
      <c r="R17" s="189" t="s">
        <v>1062</v>
      </c>
      <c r="S17" s="188">
        <v>1</v>
      </c>
      <c r="T17" s="189" t="s">
        <v>1062</v>
      </c>
      <c r="U17" s="189" t="s">
        <v>1062</v>
      </c>
      <c r="V17" s="188">
        <v>1</v>
      </c>
      <c r="W17" s="189" t="s">
        <v>1062</v>
      </c>
      <c r="X17" s="189" t="s">
        <v>1062</v>
      </c>
      <c r="Y17" s="188">
        <v>1</v>
      </c>
      <c r="Z17" s="189" t="s">
        <v>1062</v>
      </c>
      <c r="AA17" s="189" t="s">
        <v>1062</v>
      </c>
      <c r="AB17" s="188">
        <v>1</v>
      </c>
      <c r="AC17" s="189" t="s">
        <v>1062</v>
      </c>
      <c r="AD17" s="189" t="s">
        <v>1062</v>
      </c>
      <c r="AE17" s="188">
        <v>1</v>
      </c>
      <c r="AF17" s="189" t="s">
        <v>1062</v>
      </c>
      <c r="AG17" s="189" t="s">
        <v>1062</v>
      </c>
      <c r="AH17" s="188">
        <v>1</v>
      </c>
      <c r="AI17" s="189" t="s">
        <v>1062</v>
      </c>
      <c r="AJ17" s="189" t="s">
        <v>1062</v>
      </c>
      <c r="AK17" s="188">
        <v>1</v>
      </c>
      <c r="AL17" s="189" t="s">
        <v>1062</v>
      </c>
      <c r="AM17" s="189" t="s">
        <v>1062</v>
      </c>
      <c r="AN17" s="188">
        <v>1</v>
      </c>
      <c r="AO17" s="189" t="s">
        <v>1062</v>
      </c>
      <c r="AP17" s="189" t="s">
        <v>1062</v>
      </c>
      <c r="AQ17" s="188">
        <v>1</v>
      </c>
      <c r="AR17" s="189" t="s">
        <v>1062</v>
      </c>
      <c r="AS17" s="189" t="s">
        <v>1062</v>
      </c>
      <c r="AT17" s="188">
        <v>1</v>
      </c>
      <c r="AU17" s="189" t="s">
        <v>1062</v>
      </c>
      <c r="AV17" s="189" t="s">
        <v>1062</v>
      </c>
      <c r="AW17" s="188">
        <v>1</v>
      </c>
      <c r="AX17" s="189" t="s">
        <v>1062</v>
      </c>
      <c r="AY17" s="189" t="s">
        <v>1062</v>
      </c>
      <c r="AZ17" s="188">
        <v>1</v>
      </c>
      <c r="BA17" s="189" t="s">
        <v>1062</v>
      </c>
      <c r="BB17" s="189" t="s">
        <v>1062</v>
      </c>
      <c r="BC17" s="188">
        <v>1</v>
      </c>
      <c r="BD17" s="189" t="s">
        <v>1062</v>
      </c>
      <c r="BE17" s="189" t="s">
        <v>1062</v>
      </c>
      <c r="BF17" s="188">
        <v>1</v>
      </c>
      <c r="BG17" s="189" t="s">
        <v>1062</v>
      </c>
      <c r="BH17" s="189" t="s">
        <v>1062</v>
      </c>
      <c r="BI17" s="188">
        <v>1</v>
      </c>
      <c r="BJ17" s="189" t="s">
        <v>1062</v>
      </c>
      <c r="BK17" s="189" t="s">
        <v>1062</v>
      </c>
      <c r="BL17" s="188">
        <v>1</v>
      </c>
      <c r="BM17" s="189" t="s">
        <v>1062</v>
      </c>
      <c r="BN17" s="189" t="s">
        <v>1062</v>
      </c>
      <c r="BO17" s="188">
        <v>1</v>
      </c>
      <c r="BP17" s="189" t="s">
        <v>1062</v>
      </c>
      <c r="BQ17" s="189" t="s">
        <v>1062</v>
      </c>
      <c r="BR17" s="188">
        <v>1</v>
      </c>
      <c r="BS17" s="189" t="s">
        <v>1062</v>
      </c>
      <c r="BT17" s="189" t="s">
        <v>1062</v>
      </c>
      <c r="BU17" s="188">
        <v>1</v>
      </c>
      <c r="BV17" s="189" t="s">
        <v>1062</v>
      </c>
      <c r="BW17" s="189" t="s">
        <v>1062</v>
      </c>
      <c r="BX17" s="188">
        <v>1</v>
      </c>
      <c r="BY17" s="189" t="s">
        <v>1062</v>
      </c>
      <c r="BZ17" s="189" t="s">
        <v>1062</v>
      </c>
      <c r="CA17" s="188">
        <v>1</v>
      </c>
      <c r="CB17" s="189" t="s">
        <v>1062</v>
      </c>
      <c r="CC17" s="189" t="s">
        <v>1062</v>
      </c>
      <c r="CD17" s="188">
        <v>1</v>
      </c>
      <c r="CE17" s="189" t="s">
        <v>1062</v>
      </c>
      <c r="CF17" s="189" t="s">
        <v>1062</v>
      </c>
      <c r="CG17" s="188">
        <v>1</v>
      </c>
      <c r="CH17" s="189" t="s">
        <v>1062</v>
      </c>
      <c r="CI17" s="189" t="s">
        <v>1062</v>
      </c>
      <c r="CJ17" s="188">
        <v>1</v>
      </c>
      <c r="CK17" s="189" t="s">
        <v>1062</v>
      </c>
      <c r="CL17" s="189" t="s">
        <v>1062</v>
      </c>
      <c r="CM17" s="188">
        <v>1</v>
      </c>
      <c r="CN17" s="189" t="s">
        <v>1062</v>
      </c>
      <c r="CO17" s="189" t="s">
        <v>1062</v>
      </c>
      <c r="CP17" s="188">
        <v>1</v>
      </c>
      <c r="CQ17" s="189" t="s">
        <v>1062</v>
      </c>
      <c r="CR17" s="189" t="s">
        <v>1062</v>
      </c>
      <c r="CS17" s="188">
        <v>1</v>
      </c>
      <c r="CT17" s="189" t="s">
        <v>1062</v>
      </c>
      <c r="CU17" s="189" t="s">
        <v>1062</v>
      </c>
      <c r="CV17" s="188">
        <v>1</v>
      </c>
      <c r="CW17" s="189" t="s">
        <v>1062</v>
      </c>
      <c r="CX17" s="189" t="s">
        <v>1062</v>
      </c>
      <c r="CY17" s="188">
        <v>1</v>
      </c>
      <c r="CZ17" s="189" t="s">
        <v>1062</v>
      </c>
      <c r="DA17" s="189" t="s">
        <v>1062</v>
      </c>
      <c r="DB17" s="188">
        <v>1</v>
      </c>
      <c r="DC17" s="189" t="s">
        <v>1062</v>
      </c>
      <c r="DD17" s="189" t="s">
        <v>1062</v>
      </c>
      <c r="DE17" s="188">
        <v>1</v>
      </c>
      <c r="DF17" s="189" t="s">
        <v>1062</v>
      </c>
      <c r="DG17" s="189" t="s">
        <v>1062</v>
      </c>
      <c r="DH17" s="188">
        <v>1</v>
      </c>
      <c r="DI17" s="189" t="s">
        <v>1062</v>
      </c>
      <c r="DJ17" s="189" t="s">
        <v>1062</v>
      </c>
      <c r="DK17" s="188">
        <v>1</v>
      </c>
      <c r="DL17" s="189" t="s">
        <v>1062</v>
      </c>
      <c r="DM17" s="189" t="s">
        <v>1062</v>
      </c>
      <c r="DN17" s="188">
        <v>1</v>
      </c>
      <c r="DO17" s="189" t="s">
        <v>1062</v>
      </c>
      <c r="DP17" s="189" t="s">
        <v>1062</v>
      </c>
      <c r="DQ17" s="188">
        <v>1</v>
      </c>
      <c r="DR17" s="189" t="s">
        <v>1062</v>
      </c>
      <c r="DS17" s="189" t="s">
        <v>1062</v>
      </c>
      <c r="DT17" s="188">
        <v>1</v>
      </c>
      <c r="DU17" s="189" t="s">
        <v>1062</v>
      </c>
      <c r="DV17" s="189" t="s">
        <v>1062</v>
      </c>
      <c r="DW17" s="188">
        <v>1</v>
      </c>
      <c r="DX17" s="189" t="s">
        <v>1062</v>
      </c>
      <c r="DY17" s="189" t="s">
        <v>1062</v>
      </c>
      <c r="DZ17" s="188">
        <v>1</v>
      </c>
      <c r="EA17" s="189" t="s">
        <v>1062</v>
      </c>
      <c r="EB17" s="189" t="s">
        <v>1062</v>
      </c>
      <c r="EC17" s="188">
        <v>1</v>
      </c>
      <c r="ED17" s="189" t="s">
        <v>1062</v>
      </c>
      <c r="EE17" s="189" t="s">
        <v>1062</v>
      </c>
      <c r="EF17" s="188">
        <v>1</v>
      </c>
      <c r="EG17" s="189" t="s">
        <v>1062</v>
      </c>
      <c r="EH17" s="189" t="s">
        <v>1062</v>
      </c>
      <c r="EI17" s="188">
        <v>1</v>
      </c>
      <c r="EJ17" s="189" t="s">
        <v>1062</v>
      </c>
      <c r="EK17" s="189" t="s">
        <v>1062</v>
      </c>
      <c r="EL17" s="188">
        <v>1</v>
      </c>
      <c r="EM17" s="189" t="s">
        <v>1062</v>
      </c>
      <c r="EN17" s="189" t="s">
        <v>1062</v>
      </c>
      <c r="EO17" s="188">
        <v>1</v>
      </c>
      <c r="EP17" s="189" t="s">
        <v>1062</v>
      </c>
      <c r="EQ17" s="189" t="s">
        <v>1062</v>
      </c>
      <c r="ER17" s="188">
        <v>1</v>
      </c>
      <c r="ES17" s="189" t="s">
        <v>1062</v>
      </c>
      <c r="ET17" s="189" t="s">
        <v>1062</v>
      </c>
    </row>
    <row r="18" spans="1:150" x14ac:dyDescent="0.25">
      <c r="A18" s="1"/>
      <c r="B18" s="184" t="s">
        <v>2507</v>
      </c>
      <c r="C18" s="184" t="s">
        <v>45</v>
      </c>
      <c r="D18" s="184" t="s">
        <v>1117</v>
      </c>
      <c r="E18" s="184" t="s">
        <v>2508</v>
      </c>
      <c r="F18" s="184" t="s">
        <v>2509</v>
      </c>
      <c r="G18" s="185">
        <v>1</v>
      </c>
      <c r="H18" s="185">
        <v>0</v>
      </c>
      <c r="I18" s="185">
        <v>0</v>
      </c>
      <c r="J18" s="185">
        <v>1</v>
      </c>
      <c r="K18" s="185">
        <v>0</v>
      </c>
      <c r="L18" s="185">
        <v>0</v>
      </c>
      <c r="M18" s="185">
        <v>1</v>
      </c>
      <c r="N18" s="185">
        <v>0</v>
      </c>
      <c r="O18" s="185">
        <v>0</v>
      </c>
      <c r="P18" s="185">
        <v>1</v>
      </c>
      <c r="Q18" s="185">
        <v>0</v>
      </c>
      <c r="R18" s="185">
        <v>0</v>
      </c>
      <c r="S18" s="185">
        <v>1</v>
      </c>
      <c r="T18" s="185">
        <v>0</v>
      </c>
      <c r="U18" s="185">
        <v>0</v>
      </c>
      <c r="V18" s="185">
        <v>1</v>
      </c>
      <c r="W18" s="185">
        <v>0</v>
      </c>
      <c r="X18" s="185">
        <v>0</v>
      </c>
      <c r="Y18" s="185">
        <v>1</v>
      </c>
      <c r="Z18" s="185">
        <v>0</v>
      </c>
      <c r="AA18" s="185">
        <v>0</v>
      </c>
      <c r="AB18" s="185">
        <v>1</v>
      </c>
      <c r="AC18" s="185">
        <v>0</v>
      </c>
      <c r="AD18" s="185">
        <v>0</v>
      </c>
      <c r="AE18" s="185">
        <v>1</v>
      </c>
      <c r="AF18" s="185">
        <v>0</v>
      </c>
      <c r="AG18" s="185">
        <v>0</v>
      </c>
      <c r="AH18" s="185">
        <v>1</v>
      </c>
      <c r="AI18" s="185">
        <v>0</v>
      </c>
      <c r="AJ18" s="185">
        <v>0</v>
      </c>
      <c r="AK18" s="185">
        <v>1</v>
      </c>
      <c r="AL18" s="185">
        <v>0</v>
      </c>
      <c r="AM18" s="185">
        <v>0</v>
      </c>
      <c r="AN18" s="185">
        <v>1</v>
      </c>
      <c r="AO18" s="185">
        <v>0</v>
      </c>
      <c r="AP18" s="185">
        <v>0</v>
      </c>
      <c r="AQ18" s="185">
        <v>1</v>
      </c>
      <c r="AR18" s="185">
        <v>0</v>
      </c>
      <c r="AS18" s="185">
        <v>0</v>
      </c>
      <c r="AT18" s="185">
        <v>1</v>
      </c>
      <c r="AU18" s="185">
        <v>0</v>
      </c>
      <c r="AV18" s="185">
        <v>0</v>
      </c>
      <c r="AW18" s="185">
        <v>1</v>
      </c>
      <c r="AX18" s="185">
        <v>0</v>
      </c>
      <c r="AY18" s="185">
        <v>0</v>
      </c>
      <c r="AZ18" s="185">
        <v>1</v>
      </c>
      <c r="BA18" s="185">
        <v>0</v>
      </c>
      <c r="BB18" s="185">
        <v>0</v>
      </c>
      <c r="BC18" s="185">
        <v>1</v>
      </c>
      <c r="BD18" s="185">
        <v>0</v>
      </c>
      <c r="BE18" s="185">
        <v>0</v>
      </c>
      <c r="BF18" s="185">
        <v>1</v>
      </c>
      <c r="BG18" s="185">
        <v>0</v>
      </c>
      <c r="BH18" s="185">
        <v>0</v>
      </c>
      <c r="BI18" s="185">
        <v>1</v>
      </c>
      <c r="BJ18" s="185">
        <v>0</v>
      </c>
      <c r="BK18" s="185">
        <v>0</v>
      </c>
      <c r="BL18" s="185">
        <v>1</v>
      </c>
      <c r="BM18" s="185">
        <v>0</v>
      </c>
      <c r="BN18" s="185">
        <v>0</v>
      </c>
      <c r="BO18" s="185">
        <v>1</v>
      </c>
      <c r="BP18" s="185">
        <v>0</v>
      </c>
      <c r="BQ18" s="185">
        <v>0</v>
      </c>
      <c r="BR18" s="185">
        <v>1</v>
      </c>
      <c r="BS18" s="185">
        <v>0</v>
      </c>
      <c r="BT18" s="185">
        <v>0</v>
      </c>
      <c r="BU18" s="185">
        <v>1</v>
      </c>
      <c r="BV18" s="185">
        <v>0</v>
      </c>
      <c r="BW18" s="185">
        <v>0</v>
      </c>
      <c r="BX18" s="185">
        <v>1</v>
      </c>
      <c r="BY18" s="185">
        <v>0</v>
      </c>
      <c r="BZ18" s="185">
        <v>0</v>
      </c>
      <c r="CA18" s="185">
        <v>1</v>
      </c>
      <c r="CB18" s="185">
        <v>0</v>
      </c>
      <c r="CC18" s="185">
        <v>0</v>
      </c>
      <c r="CD18" s="185">
        <v>1</v>
      </c>
      <c r="CE18" s="185">
        <v>0</v>
      </c>
      <c r="CF18" s="185">
        <v>0</v>
      </c>
      <c r="CG18" s="185">
        <v>1</v>
      </c>
      <c r="CH18" s="185">
        <v>0</v>
      </c>
      <c r="CI18" s="185">
        <v>0</v>
      </c>
      <c r="CJ18" s="185">
        <v>1</v>
      </c>
      <c r="CK18" s="185">
        <v>0</v>
      </c>
      <c r="CL18" s="185">
        <v>0</v>
      </c>
      <c r="CM18" s="185">
        <v>1</v>
      </c>
      <c r="CN18" s="185">
        <v>0</v>
      </c>
      <c r="CO18" s="185">
        <v>0</v>
      </c>
      <c r="CP18" s="185">
        <v>1</v>
      </c>
      <c r="CQ18" s="185">
        <v>0</v>
      </c>
      <c r="CR18" s="185">
        <v>0</v>
      </c>
      <c r="CS18" s="185">
        <v>1</v>
      </c>
      <c r="CT18" s="185">
        <v>0</v>
      </c>
      <c r="CU18" s="185">
        <v>0</v>
      </c>
      <c r="CV18" s="185">
        <v>1</v>
      </c>
      <c r="CW18" s="185">
        <v>0</v>
      </c>
      <c r="CX18" s="185">
        <v>0</v>
      </c>
      <c r="CY18" s="185">
        <v>1</v>
      </c>
      <c r="CZ18" s="185">
        <v>0</v>
      </c>
      <c r="DA18" s="185">
        <v>0</v>
      </c>
      <c r="DB18" s="185">
        <v>1</v>
      </c>
      <c r="DC18" s="185">
        <v>0</v>
      </c>
      <c r="DD18" s="185">
        <v>0</v>
      </c>
      <c r="DE18" s="185">
        <v>1</v>
      </c>
      <c r="DF18" s="185">
        <v>0</v>
      </c>
      <c r="DG18" s="185">
        <v>0</v>
      </c>
      <c r="DH18" s="185">
        <v>1</v>
      </c>
      <c r="DI18" s="185">
        <v>0</v>
      </c>
      <c r="DJ18" s="185">
        <v>0</v>
      </c>
      <c r="DK18" s="185">
        <v>1</v>
      </c>
      <c r="DL18" s="185">
        <v>0</v>
      </c>
      <c r="DM18" s="185">
        <v>0</v>
      </c>
      <c r="DN18" s="185">
        <v>1</v>
      </c>
      <c r="DO18" s="185">
        <v>0</v>
      </c>
      <c r="DP18" s="185">
        <v>0</v>
      </c>
      <c r="DQ18" s="185">
        <v>1</v>
      </c>
      <c r="DR18" s="185">
        <v>0</v>
      </c>
      <c r="DS18" s="185">
        <v>0</v>
      </c>
      <c r="DT18" s="185">
        <v>1</v>
      </c>
      <c r="DU18" s="185">
        <v>0</v>
      </c>
      <c r="DV18" s="185">
        <v>0</v>
      </c>
      <c r="DW18" s="185">
        <v>1</v>
      </c>
      <c r="DX18" s="185">
        <v>0</v>
      </c>
      <c r="DY18" s="185">
        <v>0</v>
      </c>
      <c r="DZ18" s="185">
        <v>1</v>
      </c>
      <c r="EA18" s="185">
        <v>0</v>
      </c>
      <c r="EB18" s="185">
        <v>0</v>
      </c>
      <c r="EC18" s="185">
        <v>1</v>
      </c>
      <c r="ED18" s="185">
        <v>0</v>
      </c>
      <c r="EE18" s="185">
        <v>0</v>
      </c>
      <c r="EF18" s="185">
        <v>1</v>
      </c>
      <c r="EG18" s="185">
        <v>0</v>
      </c>
      <c r="EH18" s="185">
        <v>0</v>
      </c>
      <c r="EI18" s="185">
        <v>1</v>
      </c>
      <c r="EJ18" s="185">
        <v>0</v>
      </c>
      <c r="EK18" s="185">
        <v>0</v>
      </c>
      <c r="EL18" s="185">
        <v>1</v>
      </c>
      <c r="EM18" s="185">
        <v>0</v>
      </c>
      <c r="EN18" s="185">
        <v>0</v>
      </c>
      <c r="EO18" s="185">
        <v>1</v>
      </c>
      <c r="EP18" s="185">
        <v>0</v>
      </c>
      <c r="EQ18" s="185">
        <v>0</v>
      </c>
      <c r="ER18" s="185">
        <v>1</v>
      </c>
      <c r="ES18" s="185">
        <v>0</v>
      </c>
      <c r="ET18" s="185">
        <v>0</v>
      </c>
    </row>
    <row r="19" spans="1:150" x14ac:dyDescent="0.25">
      <c r="A19" s="1"/>
      <c r="B19" s="187" t="s">
        <v>2510</v>
      </c>
      <c r="C19" s="187" t="s">
        <v>45</v>
      </c>
      <c r="D19" s="187" t="s">
        <v>1117</v>
      </c>
      <c r="E19" s="187" t="s">
        <v>2511</v>
      </c>
      <c r="F19" s="187" t="s">
        <v>2512</v>
      </c>
      <c r="G19" s="188">
        <v>1</v>
      </c>
      <c r="H19" s="188">
        <v>0</v>
      </c>
      <c r="I19" s="188">
        <v>0</v>
      </c>
      <c r="J19" s="188">
        <v>1</v>
      </c>
      <c r="K19" s="188">
        <v>0</v>
      </c>
      <c r="L19" s="188">
        <v>0</v>
      </c>
      <c r="M19" s="188">
        <v>1</v>
      </c>
      <c r="N19" s="188">
        <v>0</v>
      </c>
      <c r="O19" s="188">
        <v>0</v>
      </c>
      <c r="P19" s="188">
        <v>1</v>
      </c>
      <c r="Q19" s="188">
        <v>0</v>
      </c>
      <c r="R19" s="188">
        <v>0</v>
      </c>
      <c r="S19" s="188">
        <v>1</v>
      </c>
      <c r="T19" s="188">
        <v>0</v>
      </c>
      <c r="U19" s="188">
        <v>0</v>
      </c>
      <c r="V19" s="188">
        <v>1</v>
      </c>
      <c r="W19" s="188">
        <v>0</v>
      </c>
      <c r="X19" s="188">
        <v>0</v>
      </c>
      <c r="Y19" s="188">
        <v>1</v>
      </c>
      <c r="Z19" s="188">
        <v>0</v>
      </c>
      <c r="AA19" s="188">
        <v>0</v>
      </c>
      <c r="AB19" s="188">
        <v>1</v>
      </c>
      <c r="AC19" s="188">
        <v>0</v>
      </c>
      <c r="AD19" s="188">
        <v>0</v>
      </c>
      <c r="AE19" s="188">
        <v>1</v>
      </c>
      <c r="AF19" s="188">
        <v>0</v>
      </c>
      <c r="AG19" s="188">
        <v>0</v>
      </c>
      <c r="AH19" s="188">
        <v>1</v>
      </c>
      <c r="AI19" s="188">
        <v>0</v>
      </c>
      <c r="AJ19" s="188">
        <v>0</v>
      </c>
      <c r="AK19" s="188">
        <v>1</v>
      </c>
      <c r="AL19" s="188">
        <v>0</v>
      </c>
      <c r="AM19" s="188">
        <v>0</v>
      </c>
      <c r="AN19" s="188">
        <v>1</v>
      </c>
      <c r="AO19" s="188">
        <v>0</v>
      </c>
      <c r="AP19" s="188">
        <v>0</v>
      </c>
      <c r="AQ19" s="188">
        <v>1</v>
      </c>
      <c r="AR19" s="188">
        <v>0</v>
      </c>
      <c r="AS19" s="188">
        <v>0</v>
      </c>
      <c r="AT19" s="188">
        <v>1</v>
      </c>
      <c r="AU19" s="188">
        <v>0</v>
      </c>
      <c r="AV19" s="188">
        <v>0</v>
      </c>
      <c r="AW19" s="188">
        <v>1</v>
      </c>
      <c r="AX19" s="188">
        <v>0</v>
      </c>
      <c r="AY19" s="188">
        <v>0</v>
      </c>
      <c r="AZ19" s="188">
        <v>1</v>
      </c>
      <c r="BA19" s="188">
        <v>0</v>
      </c>
      <c r="BB19" s="188">
        <v>0</v>
      </c>
      <c r="BC19" s="188">
        <v>1</v>
      </c>
      <c r="BD19" s="188">
        <v>0</v>
      </c>
      <c r="BE19" s="188">
        <v>0</v>
      </c>
      <c r="BF19" s="188">
        <v>1</v>
      </c>
      <c r="BG19" s="188">
        <v>0</v>
      </c>
      <c r="BH19" s="188">
        <v>0</v>
      </c>
      <c r="BI19" s="188">
        <v>1</v>
      </c>
      <c r="BJ19" s="188">
        <v>0</v>
      </c>
      <c r="BK19" s="188">
        <v>0</v>
      </c>
      <c r="BL19" s="188">
        <v>1</v>
      </c>
      <c r="BM19" s="188">
        <v>0</v>
      </c>
      <c r="BN19" s="188">
        <v>0</v>
      </c>
      <c r="BO19" s="188">
        <v>1</v>
      </c>
      <c r="BP19" s="188">
        <v>0</v>
      </c>
      <c r="BQ19" s="188">
        <v>0</v>
      </c>
      <c r="BR19" s="188">
        <v>1</v>
      </c>
      <c r="BS19" s="188">
        <v>0</v>
      </c>
      <c r="BT19" s="188">
        <v>0</v>
      </c>
      <c r="BU19" s="188">
        <v>1</v>
      </c>
      <c r="BV19" s="188">
        <v>0</v>
      </c>
      <c r="BW19" s="188">
        <v>0</v>
      </c>
      <c r="BX19" s="188">
        <v>1</v>
      </c>
      <c r="BY19" s="188">
        <v>0</v>
      </c>
      <c r="BZ19" s="188">
        <v>0</v>
      </c>
      <c r="CA19" s="188">
        <v>1</v>
      </c>
      <c r="CB19" s="188">
        <v>0</v>
      </c>
      <c r="CC19" s="188">
        <v>0</v>
      </c>
      <c r="CD19" s="188">
        <v>1</v>
      </c>
      <c r="CE19" s="188">
        <v>0</v>
      </c>
      <c r="CF19" s="188">
        <v>0</v>
      </c>
      <c r="CG19" s="188">
        <v>1</v>
      </c>
      <c r="CH19" s="188">
        <v>0</v>
      </c>
      <c r="CI19" s="188">
        <v>0</v>
      </c>
      <c r="CJ19" s="188">
        <v>1</v>
      </c>
      <c r="CK19" s="188">
        <v>0</v>
      </c>
      <c r="CL19" s="188">
        <v>0</v>
      </c>
      <c r="CM19" s="188">
        <v>1</v>
      </c>
      <c r="CN19" s="188">
        <v>0</v>
      </c>
      <c r="CO19" s="188">
        <v>0</v>
      </c>
      <c r="CP19" s="188">
        <v>1</v>
      </c>
      <c r="CQ19" s="188">
        <v>0</v>
      </c>
      <c r="CR19" s="188">
        <v>0</v>
      </c>
      <c r="CS19" s="188">
        <v>1</v>
      </c>
      <c r="CT19" s="188">
        <v>0</v>
      </c>
      <c r="CU19" s="188">
        <v>0</v>
      </c>
      <c r="CV19" s="188">
        <v>1</v>
      </c>
      <c r="CW19" s="188">
        <v>0</v>
      </c>
      <c r="CX19" s="188">
        <v>0</v>
      </c>
      <c r="CY19" s="188">
        <v>1</v>
      </c>
      <c r="CZ19" s="188">
        <v>0</v>
      </c>
      <c r="DA19" s="188">
        <v>0</v>
      </c>
      <c r="DB19" s="188">
        <v>1</v>
      </c>
      <c r="DC19" s="188">
        <v>0</v>
      </c>
      <c r="DD19" s="188">
        <v>0</v>
      </c>
      <c r="DE19" s="188">
        <v>1</v>
      </c>
      <c r="DF19" s="188">
        <v>0</v>
      </c>
      <c r="DG19" s="188">
        <v>0</v>
      </c>
      <c r="DH19" s="188">
        <v>1</v>
      </c>
      <c r="DI19" s="188">
        <v>0</v>
      </c>
      <c r="DJ19" s="188">
        <v>0</v>
      </c>
      <c r="DK19" s="188">
        <v>1</v>
      </c>
      <c r="DL19" s="188">
        <v>0</v>
      </c>
      <c r="DM19" s="188">
        <v>0</v>
      </c>
      <c r="DN19" s="188">
        <v>1</v>
      </c>
      <c r="DO19" s="188">
        <v>0</v>
      </c>
      <c r="DP19" s="188">
        <v>0</v>
      </c>
      <c r="DQ19" s="188">
        <v>1</v>
      </c>
      <c r="DR19" s="188">
        <v>0</v>
      </c>
      <c r="DS19" s="188">
        <v>0</v>
      </c>
      <c r="DT19" s="188">
        <v>1</v>
      </c>
      <c r="DU19" s="188">
        <v>0</v>
      </c>
      <c r="DV19" s="188">
        <v>0</v>
      </c>
      <c r="DW19" s="188">
        <v>1</v>
      </c>
      <c r="DX19" s="188">
        <v>0</v>
      </c>
      <c r="DY19" s="188">
        <v>0</v>
      </c>
      <c r="DZ19" s="188">
        <v>1</v>
      </c>
      <c r="EA19" s="188">
        <v>0</v>
      </c>
      <c r="EB19" s="188">
        <v>0</v>
      </c>
      <c r="EC19" s="188">
        <v>1</v>
      </c>
      <c r="ED19" s="188">
        <v>0</v>
      </c>
      <c r="EE19" s="188">
        <v>0</v>
      </c>
      <c r="EF19" s="188">
        <v>1</v>
      </c>
      <c r="EG19" s="188">
        <v>0</v>
      </c>
      <c r="EH19" s="188">
        <v>0</v>
      </c>
      <c r="EI19" s="188">
        <v>1</v>
      </c>
      <c r="EJ19" s="188">
        <v>0</v>
      </c>
      <c r="EK19" s="188">
        <v>0</v>
      </c>
      <c r="EL19" s="188">
        <v>1</v>
      </c>
      <c r="EM19" s="188">
        <v>0</v>
      </c>
      <c r="EN19" s="188">
        <v>0</v>
      </c>
      <c r="EO19" s="188">
        <v>1</v>
      </c>
      <c r="EP19" s="188">
        <v>0</v>
      </c>
      <c r="EQ19" s="188">
        <v>0</v>
      </c>
      <c r="ER19" s="188">
        <v>1</v>
      </c>
      <c r="ES19" s="188">
        <v>0</v>
      </c>
      <c r="ET19" s="188">
        <v>0</v>
      </c>
    </row>
    <row r="20" spans="1:150" x14ac:dyDescent="0.25">
      <c r="A20" s="1"/>
      <c r="B20" s="187" t="s">
        <v>2513</v>
      </c>
      <c r="C20" s="187" t="s">
        <v>45</v>
      </c>
      <c r="D20" s="187" t="s">
        <v>1117</v>
      </c>
      <c r="E20" s="187" t="s">
        <v>2514</v>
      </c>
      <c r="F20" s="187" t="s">
        <v>2515</v>
      </c>
      <c r="G20" s="188">
        <v>1</v>
      </c>
      <c r="H20" s="188">
        <v>0</v>
      </c>
      <c r="I20" s="188">
        <v>0</v>
      </c>
      <c r="J20" s="188">
        <v>1</v>
      </c>
      <c r="K20" s="188">
        <v>0</v>
      </c>
      <c r="L20" s="188">
        <v>0</v>
      </c>
      <c r="M20" s="188">
        <v>1</v>
      </c>
      <c r="N20" s="188">
        <v>0</v>
      </c>
      <c r="O20" s="188">
        <v>0</v>
      </c>
      <c r="P20" s="188">
        <v>1</v>
      </c>
      <c r="Q20" s="188">
        <v>0</v>
      </c>
      <c r="R20" s="188">
        <v>0</v>
      </c>
      <c r="S20" s="188">
        <v>1</v>
      </c>
      <c r="T20" s="188">
        <v>0</v>
      </c>
      <c r="U20" s="188">
        <v>0</v>
      </c>
      <c r="V20" s="188">
        <v>1</v>
      </c>
      <c r="W20" s="188">
        <v>0</v>
      </c>
      <c r="X20" s="188">
        <v>0</v>
      </c>
      <c r="Y20" s="188">
        <v>1</v>
      </c>
      <c r="Z20" s="188">
        <v>0</v>
      </c>
      <c r="AA20" s="188">
        <v>0</v>
      </c>
      <c r="AB20" s="188">
        <v>1</v>
      </c>
      <c r="AC20" s="188">
        <v>0</v>
      </c>
      <c r="AD20" s="188">
        <v>0</v>
      </c>
      <c r="AE20" s="188">
        <v>1</v>
      </c>
      <c r="AF20" s="188">
        <v>0</v>
      </c>
      <c r="AG20" s="188">
        <v>0</v>
      </c>
      <c r="AH20" s="188">
        <v>1</v>
      </c>
      <c r="AI20" s="188">
        <v>0</v>
      </c>
      <c r="AJ20" s="188">
        <v>0</v>
      </c>
      <c r="AK20" s="188">
        <v>1</v>
      </c>
      <c r="AL20" s="188">
        <v>0</v>
      </c>
      <c r="AM20" s="188">
        <v>0</v>
      </c>
      <c r="AN20" s="188">
        <v>1</v>
      </c>
      <c r="AO20" s="188">
        <v>0</v>
      </c>
      <c r="AP20" s="188">
        <v>0</v>
      </c>
      <c r="AQ20" s="188">
        <v>1</v>
      </c>
      <c r="AR20" s="188">
        <v>0</v>
      </c>
      <c r="AS20" s="188">
        <v>0</v>
      </c>
      <c r="AT20" s="188">
        <v>1</v>
      </c>
      <c r="AU20" s="188">
        <v>0</v>
      </c>
      <c r="AV20" s="188">
        <v>0</v>
      </c>
      <c r="AW20" s="188">
        <v>1</v>
      </c>
      <c r="AX20" s="188">
        <v>0</v>
      </c>
      <c r="AY20" s="188">
        <v>0</v>
      </c>
      <c r="AZ20" s="188">
        <v>1</v>
      </c>
      <c r="BA20" s="188">
        <v>0</v>
      </c>
      <c r="BB20" s="188">
        <v>0</v>
      </c>
      <c r="BC20" s="188">
        <v>1</v>
      </c>
      <c r="BD20" s="188">
        <v>0</v>
      </c>
      <c r="BE20" s="188">
        <v>0</v>
      </c>
      <c r="BF20" s="188">
        <v>1</v>
      </c>
      <c r="BG20" s="188">
        <v>0</v>
      </c>
      <c r="BH20" s="188">
        <v>0</v>
      </c>
      <c r="BI20" s="188">
        <v>1</v>
      </c>
      <c r="BJ20" s="188">
        <v>0</v>
      </c>
      <c r="BK20" s="188">
        <v>0</v>
      </c>
      <c r="BL20" s="188">
        <v>1</v>
      </c>
      <c r="BM20" s="188">
        <v>0</v>
      </c>
      <c r="BN20" s="188">
        <v>0</v>
      </c>
      <c r="BO20" s="188">
        <v>1</v>
      </c>
      <c r="BP20" s="188">
        <v>0</v>
      </c>
      <c r="BQ20" s="188">
        <v>0</v>
      </c>
      <c r="BR20" s="188">
        <v>1</v>
      </c>
      <c r="BS20" s="188">
        <v>0</v>
      </c>
      <c r="BT20" s="188">
        <v>0</v>
      </c>
      <c r="BU20" s="188">
        <v>1</v>
      </c>
      <c r="BV20" s="188">
        <v>0</v>
      </c>
      <c r="BW20" s="188">
        <v>0</v>
      </c>
      <c r="BX20" s="188">
        <v>1</v>
      </c>
      <c r="BY20" s="188">
        <v>0</v>
      </c>
      <c r="BZ20" s="188">
        <v>0</v>
      </c>
      <c r="CA20" s="188">
        <v>1</v>
      </c>
      <c r="CB20" s="188">
        <v>0</v>
      </c>
      <c r="CC20" s="188">
        <v>0</v>
      </c>
      <c r="CD20" s="188">
        <v>1</v>
      </c>
      <c r="CE20" s="188">
        <v>0</v>
      </c>
      <c r="CF20" s="188">
        <v>0</v>
      </c>
      <c r="CG20" s="188">
        <v>1</v>
      </c>
      <c r="CH20" s="188">
        <v>0</v>
      </c>
      <c r="CI20" s="188">
        <v>0</v>
      </c>
      <c r="CJ20" s="188">
        <v>1</v>
      </c>
      <c r="CK20" s="188">
        <v>0</v>
      </c>
      <c r="CL20" s="188">
        <v>0</v>
      </c>
      <c r="CM20" s="188">
        <v>1</v>
      </c>
      <c r="CN20" s="188">
        <v>0</v>
      </c>
      <c r="CO20" s="188">
        <v>0</v>
      </c>
      <c r="CP20" s="188">
        <v>1</v>
      </c>
      <c r="CQ20" s="188">
        <v>0</v>
      </c>
      <c r="CR20" s="188">
        <v>0</v>
      </c>
      <c r="CS20" s="188">
        <v>1</v>
      </c>
      <c r="CT20" s="188">
        <v>0</v>
      </c>
      <c r="CU20" s="188">
        <v>0</v>
      </c>
      <c r="CV20" s="188">
        <v>1</v>
      </c>
      <c r="CW20" s="188">
        <v>0</v>
      </c>
      <c r="CX20" s="188">
        <v>0</v>
      </c>
      <c r="CY20" s="188">
        <v>1</v>
      </c>
      <c r="CZ20" s="188">
        <v>0</v>
      </c>
      <c r="DA20" s="188">
        <v>0</v>
      </c>
      <c r="DB20" s="188">
        <v>1</v>
      </c>
      <c r="DC20" s="188">
        <v>0</v>
      </c>
      <c r="DD20" s="188">
        <v>0</v>
      </c>
      <c r="DE20" s="188">
        <v>1</v>
      </c>
      <c r="DF20" s="188">
        <v>0</v>
      </c>
      <c r="DG20" s="188">
        <v>0</v>
      </c>
      <c r="DH20" s="188">
        <v>1</v>
      </c>
      <c r="DI20" s="188">
        <v>0</v>
      </c>
      <c r="DJ20" s="188">
        <v>0</v>
      </c>
      <c r="DK20" s="188">
        <v>1</v>
      </c>
      <c r="DL20" s="188">
        <v>0</v>
      </c>
      <c r="DM20" s="188">
        <v>0</v>
      </c>
      <c r="DN20" s="188">
        <v>1</v>
      </c>
      <c r="DO20" s="188">
        <v>0</v>
      </c>
      <c r="DP20" s="188">
        <v>0</v>
      </c>
      <c r="DQ20" s="188">
        <v>1</v>
      </c>
      <c r="DR20" s="188">
        <v>0</v>
      </c>
      <c r="DS20" s="188">
        <v>0</v>
      </c>
      <c r="DT20" s="188">
        <v>1</v>
      </c>
      <c r="DU20" s="188">
        <v>0</v>
      </c>
      <c r="DV20" s="188">
        <v>0</v>
      </c>
      <c r="DW20" s="188">
        <v>1</v>
      </c>
      <c r="DX20" s="188">
        <v>0</v>
      </c>
      <c r="DY20" s="188">
        <v>0</v>
      </c>
      <c r="DZ20" s="188">
        <v>1</v>
      </c>
      <c r="EA20" s="188">
        <v>0</v>
      </c>
      <c r="EB20" s="188">
        <v>0</v>
      </c>
      <c r="EC20" s="188">
        <v>1</v>
      </c>
      <c r="ED20" s="188">
        <v>0</v>
      </c>
      <c r="EE20" s="188">
        <v>0</v>
      </c>
      <c r="EF20" s="188">
        <v>1</v>
      </c>
      <c r="EG20" s="188">
        <v>0</v>
      </c>
      <c r="EH20" s="188">
        <v>0</v>
      </c>
      <c r="EI20" s="188">
        <v>1</v>
      </c>
      <c r="EJ20" s="188">
        <v>0</v>
      </c>
      <c r="EK20" s="188">
        <v>0</v>
      </c>
      <c r="EL20" s="188">
        <v>1</v>
      </c>
      <c r="EM20" s="188">
        <v>0</v>
      </c>
      <c r="EN20" s="188">
        <v>0</v>
      </c>
      <c r="EO20" s="188">
        <v>1</v>
      </c>
      <c r="EP20" s="188">
        <v>0</v>
      </c>
      <c r="EQ20" s="188">
        <v>0</v>
      </c>
      <c r="ER20" s="188">
        <v>1</v>
      </c>
      <c r="ES20" s="188">
        <v>0</v>
      </c>
      <c r="ET20" s="188">
        <v>0</v>
      </c>
    </row>
    <row r="21" spans="1:150" x14ac:dyDescent="0.25">
      <c r="A21" s="1"/>
      <c r="B21" s="187" t="s">
        <v>2516</v>
      </c>
      <c r="C21" s="187" t="s">
        <v>45</v>
      </c>
      <c r="D21" s="187" t="s">
        <v>1117</v>
      </c>
      <c r="E21" s="187" t="s">
        <v>2517</v>
      </c>
      <c r="F21" s="187" t="s">
        <v>2518</v>
      </c>
      <c r="G21" s="188">
        <v>1</v>
      </c>
      <c r="H21" s="188">
        <v>0</v>
      </c>
      <c r="I21" s="188">
        <v>0</v>
      </c>
      <c r="J21" s="188">
        <v>1</v>
      </c>
      <c r="K21" s="188">
        <v>0</v>
      </c>
      <c r="L21" s="188">
        <v>0</v>
      </c>
      <c r="M21" s="188">
        <v>1</v>
      </c>
      <c r="N21" s="188">
        <v>0</v>
      </c>
      <c r="O21" s="188">
        <v>0</v>
      </c>
      <c r="P21" s="188">
        <v>1</v>
      </c>
      <c r="Q21" s="188">
        <v>0</v>
      </c>
      <c r="R21" s="188">
        <v>0</v>
      </c>
      <c r="S21" s="188">
        <v>1</v>
      </c>
      <c r="T21" s="188">
        <v>0</v>
      </c>
      <c r="U21" s="188">
        <v>0</v>
      </c>
      <c r="V21" s="188">
        <v>1</v>
      </c>
      <c r="W21" s="188">
        <v>0</v>
      </c>
      <c r="X21" s="188">
        <v>0</v>
      </c>
      <c r="Y21" s="188">
        <v>1</v>
      </c>
      <c r="Z21" s="188">
        <v>0</v>
      </c>
      <c r="AA21" s="188">
        <v>0</v>
      </c>
      <c r="AB21" s="188">
        <v>1</v>
      </c>
      <c r="AC21" s="188">
        <v>0</v>
      </c>
      <c r="AD21" s="188">
        <v>0</v>
      </c>
      <c r="AE21" s="188">
        <v>1</v>
      </c>
      <c r="AF21" s="188">
        <v>0</v>
      </c>
      <c r="AG21" s="188">
        <v>0</v>
      </c>
      <c r="AH21" s="188">
        <v>1</v>
      </c>
      <c r="AI21" s="188">
        <v>0</v>
      </c>
      <c r="AJ21" s="188">
        <v>0</v>
      </c>
      <c r="AK21" s="188">
        <v>1</v>
      </c>
      <c r="AL21" s="188">
        <v>0</v>
      </c>
      <c r="AM21" s="188">
        <v>0</v>
      </c>
      <c r="AN21" s="188">
        <v>1</v>
      </c>
      <c r="AO21" s="188">
        <v>0</v>
      </c>
      <c r="AP21" s="188">
        <v>0</v>
      </c>
      <c r="AQ21" s="188">
        <v>1</v>
      </c>
      <c r="AR21" s="188">
        <v>0</v>
      </c>
      <c r="AS21" s="188">
        <v>0</v>
      </c>
      <c r="AT21" s="188">
        <v>1</v>
      </c>
      <c r="AU21" s="188">
        <v>0</v>
      </c>
      <c r="AV21" s="188">
        <v>0</v>
      </c>
      <c r="AW21" s="188">
        <v>1</v>
      </c>
      <c r="AX21" s="188">
        <v>0</v>
      </c>
      <c r="AY21" s="188">
        <v>0</v>
      </c>
      <c r="AZ21" s="188">
        <v>1</v>
      </c>
      <c r="BA21" s="188">
        <v>0</v>
      </c>
      <c r="BB21" s="188">
        <v>0</v>
      </c>
      <c r="BC21" s="188">
        <v>1</v>
      </c>
      <c r="BD21" s="188">
        <v>0</v>
      </c>
      <c r="BE21" s="188">
        <v>0</v>
      </c>
      <c r="BF21" s="188">
        <v>1</v>
      </c>
      <c r="BG21" s="188">
        <v>0</v>
      </c>
      <c r="BH21" s="188">
        <v>0</v>
      </c>
      <c r="BI21" s="188">
        <v>1</v>
      </c>
      <c r="BJ21" s="188">
        <v>0</v>
      </c>
      <c r="BK21" s="188">
        <v>0</v>
      </c>
      <c r="BL21" s="188">
        <v>1</v>
      </c>
      <c r="BM21" s="188">
        <v>0</v>
      </c>
      <c r="BN21" s="188">
        <v>0</v>
      </c>
      <c r="BO21" s="188">
        <v>1</v>
      </c>
      <c r="BP21" s="188">
        <v>0</v>
      </c>
      <c r="BQ21" s="188">
        <v>0</v>
      </c>
      <c r="BR21" s="188">
        <v>1</v>
      </c>
      <c r="BS21" s="188">
        <v>0</v>
      </c>
      <c r="BT21" s="188">
        <v>0</v>
      </c>
      <c r="BU21" s="188">
        <v>1</v>
      </c>
      <c r="BV21" s="188">
        <v>0</v>
      </c>
      <c r="BW21" s="188">
        <v>0</v>
      </c>
      <c r="BX21" s="188">
        <v>1</v>
      </c>
      <c r="BY21" s="188">
        <v>0</v>
      </c>
      <c r="BZ21" s="188">
        <v>0</v>
      </c>
      <c r="CA21" s="188">
        <v>1</v>
      </c>
      <c r="CB21" s="188">
        <v>0</v>
      </c>
      <c r="CC21" s="188">
        <v>0</v>
      </c>
      <c r="CD21" s="188">
        <v>1</v>
      </c>
      <c r="CE21" s="188">
        <v>0</v>
      </c>
      <c r="CF21" s="188">
        <v>0</v>
      </c>
      <c r="CG21" s="188">
        <v>1</v>
      </c>
      <c r="CH21" s="188">
        <v>0</v>
      </c>
      <c r="CI21" s="188">
        <v>0</v>
      </c>
      <c r="CJ21" s="188">
        <v>1</v>
      </c>
      <c r="CK21" s="188">
        <v>0</v>
      </c>
      <c r="CL21" s="188">
        <v>0</v>
      </c>
      <c r="CM21" s="188">
        <v>1</v>
      </c>
      <c r="CN21" s="188">
        <v>0</v>
      </c>
      <c r="CO21" s="188">
        <v>0</v>
      </c>
      <c r="CP21" s="188">
        <v>1</v>
      </c>
      <c r="CQ21" s="188">
        <v>0</v>
      </c>
      <c r="CR21" s="188">
        <v>0</v>
      </c>
      <c r="CS21" s="188">
        <v>1</v>
      </c>
      <c r="CT21" s="188">
        <v>0</v>
      </c>
      <c r="CU21" s="188">
        <v>0</v>
      </c>
      <c r="CV21" s="188">
        <v>1</v>
      </c>
      <c r="CW21" s="188">
        <v>0</v>
      </c>
      <c r="CX21" s="188">
        <v>0</v>
      </c>
      <c r="CY21" s="188">
        <v>1</v>
      </c>
      <c r="CZ21" s="188">
        <v>0</v>
      </c>
      <c r="DA21" s="188">
        <v>0</v>
      </c>
      <c r="DB21" s="188">
        <v>1</v>
      </c>
      <c r="DC21" s="188">
        <v>0</v>
      </c>
      <c r="DD21" s="188">
        <v>0</v>
      </c>
      <c r="DE21" s="188">
        <v>1</v>
      </c>
      <c r="DF21" s="188">
        <v>0</v>
      </c>
      <c r="DG21" s="188">
        <v>0</v>
      </c>
      <c r="DH21" s="188">
        <v>1</v>
      </c>
      <c r="DI21" s="188">
        <v>0</v>
      </c>
      <c r="DJ21" s="188">
        <v>0</v>
      </c>
      <c r="DK21" s="188">
        <v>1</v>
      </c>
      <c r="DL21" s="188">
        <v>0</v>
      </c>
      <c r="DM21" s="188">
        <v>0</v>
      </c>
      <c r="DN21" s="188">
        <v>1</v>
      </c>
      <c r="DO21" s="188">
        <v>0</v>
      </c>
      <c r="DP21" s="188">
        <v>0</v>
      </c>
      <c r="DQ21" s="188">
        <v>1</v>
      </c>
      <c r="DR21" s="188">
        <v>0</v>
      </c>
      <c r="DS21" s="188">
        <v>0</v>
      </c>
      <c r="DT21" s="188">
        <v>1</v>
      </c>
      <c r="DU21" s="188">
        <v>0</v>
      </c>
      <c r="DV21" s="188">
        <v>0</v>
      </c>
      <c r="DW21" s="188">
        <v>1</v>
      </c>
      <c r="DX21" s="188">
        <v>0</v>
      </c>
      <c r="DY21" s="188">
        <v>0</v>
      </c>
      <c r="DZ21" s="188">
        <v>1</v>
      </c>
      <c r="EA21" s="188">
        <v>0</v>
      </c>
      <c r="EB21" s="188">
        <v>0</v>
      </c>
      <c r="EC21" s="188">
        <v>1</v>
      </c>
      <c r="ED21" s="188">
        <v>0</v>
      </c>
      <c r="EE21" s="188">
        <v>0</v>
      </c>
      <c r="EF21" s="188">
        <v>1</v>
      </c>
      <c r="EG21" s="188">
        <v>0</v>
      </c>
      <c r="EH21" s="188">
        <v>0</v>
      </c>
      <c r="EI21" s="188">
        <v>1</v>
      </c>
      <c r="EJ21" s="188">
        <v>0</v>
      </c>
      <c r="EK21" s="188">
        <v>0</v>
      </c>
      <c r="EL21" s="188">
        <v>1</v>
      </c>
      <c r="EM21" s="188">
        <v>0</v>
      </c>
      <c r="EN21" s="188">
        <v>0</v>
      </c>
      <c r="EO21" s="188">
        <v>1</v>
      </c>
      <c r="EP21" s="188">
        <v>0</v>
      </c>
      <c r="EQ21" s="188">
        <v>0</v>
      </c>
      <c r="ER21" s="188">
        <v>1</v>
      </c>
      <c r="ES21" s="188">
        <v>0</v>
      </c>
      <c r="ET21" s="188">
        <v>0</v>
      </c>
    </row>
    <row r="22" spans="1:150" x14ac:dyDescent="0.25">
      <c r="A22" s="1"/>
      <c r="B22" s="187" t="s">
        <v>2519</v>
      </c>
      <c r="C22" s="187" t="s">
        <v>45</v>
      </c>
      <c r="D22" s="187" t="s">
        <v>1117</v>
      </c>
      <c r="E22" s="187" t="s">
        <v>2520</v>
      </c>
      <c r="F22" s="187" t="s">
        <v>2521</v>
      </c>
      <c r="G22" s="188">
        <v>1</v>
      </c>
      <c r="H22" s="188">
        <v>0</v>
      </c>
      <c r="I22" s="188">
        <v>0</v>
      </c>
      <c r="J22" s="188">
        <v>1</v>
      </c>
      <c r="K22" s="188">
        <v>0</v>
      </c>
      <c r="L22" s="188">
        <v>0</v>
      </c>
      <c r="M22" s="188">
        <v>1</v>
      </c>
      <c r="N22" s="188">
        <v>0</v>
      </c>
      <c r="O22" s="188">
        <v>0</v>
      </c>
      <c r="P22" s="188">
        <v>1</v>
      </c>
      <c r="Q22" s="188">
        <v>0</v>
      </c>
      <c r="R22" s="188">
        <v>0</v>
      </c>
      <c r="S22" s="188">
        <v>1</v>
      </c>
      <c r="T22" s="188">
        <v>0</v>
      </c>
      <c r="U22" s="188">
        <v>0</v>
      </c>
      <c r="V22" s="188">
        <v>1</v>
      </c>
      <c r="W22" s="188">
        <v>0</v>
      </c>
      <c r="X22" s="188">
        <v>0</v>
      </c>
      <c r="Y22" s="188">
        <v>1</v>
      </c>
      <c r="Z22" s="188">
        <v>0</v>
      </c>
      <c r="AA22" s="188">
        <v>0</v>
      </c>
      <c r="AB22" s="188">
        <v>1</v>
      </c>
      <c r="AC22" s="188">
        <v>0</v>
      </c>
      <c r="AD22" s="188">
        <v>0</v>
      </c>
      <c r="AE22" s="188">
        <v>1</v>
      </c>
      <c r="AF22" s="188">
        <v>0</v>
      </c>
      <c r="AG22" s="188">
        <v>0</v>
      </c>
      <c r="AH22" s="188">
        <v>1</v>
      </c>
      <c r="AI22" s="188">
        <v>0</v>
      </c>
      <c r="AJ22" s="188">
        <v>0</v>
      </c>
      <c r="AK22" s="188">
        <v>1</v>
      </c>
      <c r="AL22" s="188">
        <v>0</v>
      </c>
      <c r="AM22" s="188">
        <v>0</v>
      </c>
      <c r="AN22" s="188">
        <v>1</v>
      </c>
      <c r="AO22" s="188">
        <v>0</v>
      </c>
      <c r="AP22" s="188">
        <v>0</v>
      </c>
      <c r="AQ22" s="188">
        <v>1</v>
      </c>
      <c r="AR22" s="188">
        <v>0</v>
      </c>
      <c r="AS22" s="188">
        <v>0</v>
      </c>
      <c r="AT22" s="188">
        <v>1</v>
      </c>
      <c r="AU22" s="188">
        <v>0</v>
      </c>
      <c r="AV22" s="188">
        <v>0</v>
      </c>
      <c r="AW22" s="188">
        <v>1</v>
      </c>
      <c r="AX22" s="188">
        <v>0</v>
      </c>
      <c r="AY22" s="188">
        <v>0</v>
      </c>
      <c r="AZ22" s="188">
        <v>1</v>
      </c>
      <c r="BA22" s="188">
        <v>0</v>
      </c>
      <c r="BB22" s="188">
        <v>0</v>
      </c>
      <c r="BC22" s="188">
        <v>1</v>
      </c>
      <c r="BD22" s="188">
        <v>0</v>
      </c>
      <c r="BE22" s="188">
        <v>0</v>
      </c>
      <c r="BF22" s="188">
        <v>1</v>
      </c>
      <c r="BG22" s="188">
        <v>0</v>
      </c>
      <c r="BH22" s="188">
        <v>0</v>
      </c>
      <c r="BI22" s="188">
        <v>1</v>
      </c>
      <c r="BJ22" s="188">
        <v>0</v>
      </c>
      <c r="BK22" s="188">
        <v>0</v>
      </c>
      <c r="BL22" s="188">
        <v>1</v>
      </c>
      <c r="BM22" s="188">
        <v>0</v>
      </c>
      <c r="BN22" s="188">
        <v>0</v>
      </c>
      <c r="BO22" s="188">
        <v>1</v>
      </c>
      <c r="BP22" s="188">
        <v>0</v>
      </c>
      <c r="BQ22" s="188">
        <v>0</v>
      </c>
      <c r="BR22" s="188">
        <v>1</v>
      </c>
      <c r="BS22" s="188">
        <v>0</v>
      </c>
      <c r="BT22" s="188">
        <v>0</v>
      </c>
      <c r="BU22" s="188">
        <v>1</v>
      </c>
      <c r="BV22" s="188">
        <v>0</v>
      </c>
      <c r="BW22" s="188">
        <v>0</v>
      </c>
      <c r="BX22" s="188">
        <v>1</v>
      </c>
      <c r="BY22" s="188">
        <v>0</v>
      </c>
      <c r="BZ22" s="188">
        <v>0</v>
      </c>
      <c r="CA22" s="188">
        <v>1</v>
      </c>
      <c r="CB22" s="188">
        <v>0</v>
      </c>
      <c r="CC22" s="188">
        <v>0</v>
      </c>
      <c r="CD22" s="188">
        <v>1</v>
      </c>
      <c r="CE22" s="188">
        <v>0</v>
      </c>
      <c r="CF22" s="188">
        <v>0</v>
      </c>
      <c r="CG22" s="188">
        <v>1</v>
      </c>
      <c r="CH22" s="188">
        <v>0</v>
      </c>
      <c r="CI22" s="188">
        <v>0</v>
      </c>
      <c r="CJ22" s="188">
        <v>1</v>
      </c>
      <c r="CK22" s="188">
        <v>0</v>
      </c>
      <c r="CL22" s="188">
        <v>0</v>
      </c>
      <c r="CM22" s="188">
        <v>1</v>
      </c>
      <c r="CN22" s="188">
        <v>0</v>
      </c>
      <c r="CO22" s="188">
        <v>0</v>
      </c>
      <c r="CP22" s="188">
        <v>1</v>
      </c>
      <c r="CQ22" s="188">
        <v>0</v>
      </c>
      <c r="CR22" s="188">
        <v>0</v>
      </c>
      <c r="CS22" s="188">
        <v>1</v>
      </c>
      <c r="CT22" s="188">
        <v>0</v>
      </c>
      <c r="CU22" s="188">
        <v>0</v>
      </c>
      <c r="CV22" s="188">
        <v>1</v>
      </c>
      <c r="CW22" s="188">
        <v>0</v>
      </c>
      <c r="CX22" s="188">
        <v>0</v>
      </c>
      <c r="CY22" s="188">
        <v>1</v>
      </c>
      <c r="CZ22" s="188">
        <v>0</v>
      </c>
      <c r="DA22" s="188">
        <v>0</v>
      </c>
      <c r="DB22" s="188">
        <v>1</v>
      </c>
      <c r="DC22" s="188">
        <v>0</v>
      </c>
      <c r="DD22" s="188">
        <v>0</v>
      </c>
      <c r="DE22" s="188">
        <v>1</v>
      </c>
      <c r="DF22" s="188">
        <v>0</v>
      </c>
      <c r="DG22" s="188">
        <v>0</v>
      </c>
      <c r="DH22" s="188">
        <v>1</v>
      </c>
      <c r="DI22" s="188">
        <v>0</v>
      </c>
      <c r="DJ22" s="188">
        <v>0</v>
      </c>
      <c r="DK22" s="188">
        <v>1</v>
      </c>
      <c r="DL22" s="188">
        <v>0</v>
      </c>
      <c r="DM22" s="188">
        <v>0</v>
      </c>
      <c r="DN22" s="188">
        <v>1</v>
      </c>
      <c r="DO22" s="188">
        <v>0</v>
      </c>
      <c r="DP22" s="188">
        <v>0</v>
      </c>
      <c r="DQ22" s="188">
        <v>1</v>
      </c>
      <c r="DR22" s="188">
        <v>0</v>
      </c>
      <c r="DS22" s="188">
        <v>0</v>
      </c>
      <c r="DT22" s="188">
        <v>1</v>
      </c>
      <c r="DU22" s="188">
        <v>0</v>
      </c>
      <c r="DV22" s="188">
        <v>0</v>
      </c>
      <c r="DW22" s="188">
        <v>1</v>
      </c>
      <c r="DX22" s="188">
        <v>0</v>
      </c>
      <c r="DY22" s="188">
        <v>0</v>
      </c>
      <c r="DZ22" s="188">
        <v>1</v>
      </c>
      <c r="EA22" s="188">
        <v>0</v>
      </c>
      <c r="EB22" s="188">
        <v>0</v>
      </c>
      <c r="EC22" s="188">
        <v>1</v>
      </c>
      <c r="ED22" s="188">
        <v>0</v>
      </c>
      <c r="EE22" s="188">
        <v>0</v>
      </c>
      <c r="EF22" s="188">
        <v>1</v>
      </c>
      <c r="EG22" s="188">
        <v>0</v>
      </c>
      <c r="EH22" s="188">
        <v>0</v>
      </c>
      <c r="EI22" s="188">
        <v>1</v>
      </c>
      <c r="EJ22" s="188">
        <v>0</v>
      </c>
      <c r="EK22" s="188">
        <v>0</v>
      </c>
      <c r="EL22" s="188">
        <v>1</v>
      </c>
      <c r="EM22" s="188">
        <v>0</v>
      </c>
      <c r="EN22" s="188">
        <v>0</v>
      </c>
      <c r="EO22" s="188">
        <v>1</v>
      </c>
      <c r="EP22" s="188">
        <v>0</v>
      </c>
      <c r="EQ22" s="188">
        <v>0</v>
      </c>
      <c r="ER22" s="188">
        <v>1</v>
      </c>
      <c r="ES22" s="188">
        <v>0</v>
      </c>
      <c r="ET22" s="188">
        <v>0</v>
      </c>
    </row>
    <row r="23" spans="1:150" x14ac:dyDescent="0.25">
      <c r="A23" s="1"/>
      <c r="B23" s="187" t="s">
        <v>2522</v>
      </c>
      <c r="C23" s="187" t="s">
        <v>45</v>
      </c>
      <c r="D23" s="187" t="s">
        <v>1117</v>
      </c>
      <c r="E23" s="187" t="s">
        <v>2523</v>
      </c>
      <c r="F23" s="187" t="s">
        <v>2524</v>
      </c>
      <c r="G23" s="188">
        <v>1</v>
      </c>
      <c r="H23" s="188">
        <v>0</v>
      </c>
      <c r="I23" s="188">
        <v>0</v>
      </c>
      <c r="J23" s="188">
        <v>1</v>
      </c>
      <c r="K23" s="188">
        <v>0</v>
      </c>
      <c r="L23" s="188">
        <v>0</v>
      </c>
      <c r="M23" s="188">
        <v>1</v>
      </c>
      <c r="N23" s="188">
        <v>0</v>
      </c>
      <c r="O23" s="188">
        <v>0</v>
      </c>
      <c r="P23" s="188">
        <v>1</v>
      </c>
      <c r="Q23" s="188">
        <v>0</v>
      </c>
      <c r="R23" s="188">
        <v>0</v>
      </c>
      <c r="S23" s="188">
        <v>1</v>
      </c>
      <c r="T23" s="188">
        <v>0</v>
      </c>
      <c r="U23" s="188">
        <v>0</v>
      </c>
      <c r="V23" s="188">
        <v>1</v>
      </c>
      <c r="W23" s="188">
        <v>0</v>
      </c>
      <c r="X23" s="188">
        <v>0</v>
      </c>
      <c r="Y23" s="188">
        <v>1</v>
      </c>
      <c r="Z23" s="188">
        <v>0</v>
      </c>
      <c r="AA23" s="188">
        <v>0</v>
      </c>
      <c r="AB23" s="188">
        <v>1</v>
      </c>
      <c r="AC23" s="188">
        <v>0</v>
      </c>
      <c r="AD23" s="188">
        <v>0</v>
      </c>
      <c r="AE23" s="188">
        <v>1</v>
      </c>
      <c r="AF23" s="188">
        <v>0</v>
      </c>
      <c r="AG23" s="188">
        <v>0</v>
      </c>
      <c r="AH23" s="188">
        <v>1</v>
      </c>
      <c r="AI23" s="188">
        <v>0</v>
      </c>
      <c r="AJ23" s="188">
        <v>0</v>
      </c>
      <c r="AK23" s="188">
        <v>1</v>
      </c>
      <c r="AL23" s="188">
        <v>0</v>
      </c>
      <c r="AM23" s="188">
        <v>0</v>
      </c>
      <c r="AN23" s="188">
        <v>1</v>
      </c>
      <c r="AO23" s="188">
        <v>0</v>
      </c>
      <c r="AP23" s="188">
        <v>0</v>
      </c>
      <c r="AQ23" s="188">
        <v>1</v>
      </c>
      <c r="AR23" s="188">
        <v>0</v>
      </c>
      <c r="AS23" s="188">
        <v>0</v>
      </c>
      <c r="AT23" s="188">
        <v>1</v>
      </c>
      <c r="AU23" s="188">
        <v>0</v>
      </c>
      <c r="AV23" s="188">
        <v>0</v>
      </c>
      <c r="AW23" s="188">
        <v>1</v>
      </c>
      <c r="AX23" s="188">
        <v>0</v>
      </c>
      <c r="AY23" s="188">
        <v>0</v>
      </c>
      <c r="AZ23" s="188">
        <v>1</v>
      </c>
      <c r="BA23" s="188">
        <v>0</v>
      </c>
      <c r="BB23" s="188">
        <v>0</v>
      </c>
      <c r="BC23" s="188">
        <v>1</v>
      </c>
      <c r="BD23" s="188">
        <v>0</v>
      </c>
      <c r="BE23" s="188">
        <v>0</v>
      </c>
      <c r="BF23" s="188">
        <v>1</v>
      </c>
      <c r="BG23" s="188">
        <v>0</v>
      </c>
      <c r="BH23" s="188">
        <v>0</v>
      </c>
      <c r="BI23" s="188">
        <v>1</v>
      </c>
      <c r="BJ23" s="188">
        <v>0</v>
      </c>
      <c r="BK23" s="188">
        <v>0</v>
      </c>
      <c r="BL23" s="188">
        <v>1</v>
      </c>
      <c r="BM23" s="188">
        <v>0</v>
      </c>
      <c r="BN23" s="188">
        <v>0</v>
      </c>
      <c r="BO23" s="188">
        <v>1</v>
      </c>
      <c r="BP23" s="188">
        <v>0</v>
      </c>
      <c r="BQ23" s="188">
        <v>0</v>
      </c>
      <c r="BR23" s="188">
        <v>1</v>
      </c>
      <c r="BS23" s="188">
        <v>0</v>
      </c>
      <c r="BT23" s="188">
        <v>0</v>
      </c>
      <c r="BU23" s="188">
        <v>1</v>
      </c>
      <c r="BV23" s="188">
        <v>0</v>
      </c>
      <c r="BW23" s="188">
        <v>0</v>
      </c>
      <c r="BX23" s="188">
        <v>1</v>
      </c>
      <c r="BY23" s="188">
        <v>0</v>
      </c>
      <c r="BZ23" s="188">
        <v>0</v>
      </c>
      <c r="CA23" s="188">
        <v>1</v>
      </c>
      <c r="CB23" s="188">
        <v>0</v>
      </c>
      <c r="CC23" s="188">
        <v>0</v>
      </c>
      <c r="CD23" s="188">
        <v>1</v>
      </c>
      <c r="CE23" s="188">
        <v>0</v>
      </c>
      <c r="CF23" s="188">
        <v>0</v>
      </c>
      <c r="CG23" s="188">
        <v>1</v>
      </c>
      <c r="CH23" s="188">
        <v>0</v>
      </c>
      <c r="CI23" s="188">
        <v>0</v>
      </c>
      <c r="CJ23" s="188">
        <v>1</v>
      </c>
      <c r="CK23" s="188">
        <v>0</v>
      </c>
      <c r="CL23" s="188">
        <v>0</v>
      </c>
      <c r="CM23" s="188">
        <v>1</v>
      </c>
      <c r="CN23" s="188">
        <v>0</v>
      </c>
      <c r="CO23" s="188">
        <v>0</v>
      </c>
      <c r="CP23" s="188">
        <v>1</v>
      </c>
      <c r="CQ23" s="188">
        <v>0</v>
      </c>
      <c r="CR23" s="188">
        <v>0</v>
      </c>
      <c r="CS23" s="188">
        <v>1</v>
      </c>
      <c r="CT23" s="188">
        <v>0</v>
      </c>
      <c r="CU23" s="188">
        <v>0</v>
      </c>
      <c r="CV23" s="188">
        <v>1</v>
      </c>
      <c r="CW23" s="188">
        <v>0</v>
      </c>
      <c r="CX23" s="188">
        <v>0</v>
      </c>
      <c r="CY23" s="188">
        <v>1</v>
      </c>
      <c r="CZ23" s="188">
        <v>0</v>
      </c>
      <c r="DA23" s="188">
        <v>0</v>
      </c>
      <c r="DB23" s="188">
        <v>1</v>
      </c>
      <c r="DC23" s="188">
        <v>0</v>
      </c>
      <c r="DD23" s="188">
        <v>0</v>
      </c>
      <c r="DE23" s="188">
        <v>1</v>
      </c>
      <c r="DF23" s="188">
        <v>0</v>
      </c>
      <c r="DG23" s="188">
        <v>0</v>
      </c>
      <c r="DH23" s="188">
        <v>1</v>
      </c>
      <c r="DI23" s="188">
        <v>0</v>
      </c>
      <c r="DJ23" s="188">
        <v>0</v>
      </c>
      <c r="DK23" s="188">
        <v>1</v>
      </c>
      <c r="DL23" s="188">
        <v>0</v>
      </c>
      <c r="DM23" s="188">
        <v>0</v>
      </c>
      <c r="DN23" s="188">
        <v>1</v>
      </c>
      <c r="DO23" s="188">
        <v>0</v>
      </c>
      <c r="DP23" s="188">
        <v>0</v>
      </c>
      <c r="DQ23" s="188">
        <v>1</v>
      </c>
      <c r="DR23" s="188">
        <v>0</v>
      </c>
      <c r="DS23" s="188">
        <v>0</v>
      </c>
      <c r="DT23" s="188">
        <v>1</v>
      </c>
      <c r="DU23" s="188">
        <v>0</v>
      </c>
      <c r="DV23" s="188">
        <v>0</v>
      </c>
      <c r="DW23" s="188">
        <v>1</v>
      </c>
      <c r="DX23" s="188">
        <v>0</v>
      </c>
      <c r="DY23" s="188">
        <v>0</v>
      </c>
      <c r="DZ23" s="188">
        <v>1</v>
      </c>
      <c r="EA23" s="188">
        <v>0</v>
      </c>
      <c r="EB23" s="188">
        <v>0</v>
      </c>
      <c r="EC23" s="188">
        <v>1</v>
      </c>
      <c r="ED23" s="188">
        <v>0</v>
      </c>
      <c r="EE23" s="188">
        <v>0</v>
      </c>
      <c r="EF23" s="188">
        <v>1</v>
      </c>
      <c r="EG23" s="188">
        <v>0</v>
      </c>
      <c r="EH23" s="188">
        <v>0</v>
      </c>
      <c r="EI23" s="188">
        <v>1</v>
      </c>
      <c r="EJ23" s="188">
        <v>0</v>
      </c>
      <c r="EK23" s="188">
        <v>0</v>
      </c>
      <c r="EL23" s="188">
        <v>1</v>
      </c>
      <c r="EM23" s="188">
        <v>0</v>
      </c>
      <c r="EN23" s="188">
        <v>0</v>
      </c>
      <c r="EO23" s="188">
        <v>1</v>
      </c>
      <c r="EP23" s="188">
        <v>0</v>
      </c>
      <c r="EQ23" s="188">
        <v>0</v>
      </c>
      <c r="ER23" s="188">
        <v>1</v>
      </c>
      <c r="ES23" s="188">
        <v>0</v>
      </c>
      <c r="ET23" s="188">
        <v>0</v>
      </c>
    </row>
    <row r="24" spans="1:150" x14ac:dyDescent="0.25">
      <c r="A24" s="1"/>
      <c r="B24" s="184" t="s">
        <v>2525</v>
      </c>
      <c r="C24" s="184" t="s">
        <v>45</v>
      </c>
      <c r="D24" s="184" t="s">
        <v>1116</v>
      </c>
      <c r="E24" s="184" t="s">
        <v>2526</v>
      </c>
      <c r="F24" s="184" t="s">
        <v>2527</v>
      </c>
      <c r="G24" s="185">
        <v>1</v>
      </c>
      <c r="H24" s="186">
        <v>26.37</v>
      </c>
      <c r="I24" s="185">
        <v>0</v>
      </c>
      <c r="J24" s="185">
        <v>1</v>
      </c>
      <c r="K24" s="186">
        <v>26.37</v>
      </c>
      <c r="L24" s="185">
        <v>0</v>
      </c>
      <c r="M24" s="185">
        <v>1</v>
      </c>
      <c r="N24" s="186">
        <v>26.37</v>
      </c>
      <c r="O24" s="185">
        <v>0</v>
      </c>
      <c r="P24" s="185">
        <v>1</v>
      </c>
      <c r="Q24" s="186">
        <v>26.243500000000001</v>
      </c>
      <c r="R24" s="185">
        <v>0</v>
      </c>
      <c r="S24" s="185">
        <v>1</v>
      </c>
      <c r="T24" s="186">
        <v>26.37</v>
      </c>
      <c r="U24" s="185">
        <v>0</v>
      </c>
      <c r="V24" s="185">
        <v>1</v>
      </c>
      <c r="W24" s="186">
        <v>26.37</v>
      </c>
      <c r="X24" s="185">
        <v>0</v>
      </c>
      <c r="Y24" s="185">
        <v>1</v>
      </c>
      <c r="Z24" s="186">
        <v>26.243300000000001</v>
      </c>
      <c r="AA24" s="185">
        <v>0</v>
      </c>
      <c r="AB24" s="185">
        <v>1</v>
      </c>
      <c r="AC24" s="186">
        <v>26.244299999999999</v>
      </c>
      <c r="AD24" s="185">
        <v>0</v>
      </c>
      <c r="AE24" s="185">
        <v>1</v>
      </c>
      <c r="AF24" s="186">
        <v>26.244700000000002</v>
      </c>
      <c r="AG24" s="185">
        <v>0</v>
      </c>
      <c r="AH24" s="185">
        <v>1</v>
      </c>
      <c r="AI24" s="186">
        <v>26.244299999999999</v>
      </c>
      <c r="AJ24" s="185">
        <v>0</v>
      </c>
      <c r="AK24" s="185">
        <v>1</v>
      </c>
      <c r="AL24" s="186">
        <v>26.255700000000001</v>
      </c>
      <c r="AM24" s="185">
        <v>0</v>
      </c>
      <c r="AN24" s="185">
        <v>1</v>
      </c>
      <c r="AO24" s="186">
        <v>26.37</v>
      </c>
      <c r="AP24" s="185">
        <v>0</v>
      </c>
      <c r="AQ24" s="185">
        <v>1</v>
      </c>
      <c r="AR24" s="186">
        <v>26.37</v>
      </c>
      <c r="AS24" s="185">
        <v>0</v>
      </c>
      <c r="AT24" s="185">
        <v>1</v>
      </c>
      <c r="AU24" s="186">
        <v>26.37</v>
      </c>
      <c r="AV24" s="185">
        <v>0</v>
      </c>
      <c r="AW24" s="185">
        <v>1</v>
      </c>
      <c r="AX24" s="185">
        <v>0</v>
      </c>
      <c r="AY24" s="186">
        <v>25.425000000000001</v>
      </c>
      <c r="AZ24" s="185">
        <v>1</v>
      </c>
      <c r="BA24" s="185">
        <v>0</v>
      </c>
      <c r="BB24" s="185">
        <v>0</v>
      </c>
      <c r="BC24" s="185">
        <v>1</v>
      </c>
      <c r="BD24" s="185">
        <v>0</v>
      </c>
      <c r="BE24" s="185">
        <v>0</v>
      </c>
      <c r="BF24" s="185">
        <v>1</v>
      </c>
      <c r="BG24" s="185">
        <v>0</v>
      </c>
      <c r="BH24" s="185">
        <v>0</v>
      </c>
      <c r="BI24" s="185">
        <v>1</v>
      </c>
      <c r="BJ24" s="185">
        <v>0</v>
      </c>
      <c r="BK24" s="186">
        <v>15.2332</v>
      </c>
      <c r="BL24" s="185">
        <v>1</v>
      </c>
      <c r="BM24" s="185">
        <v>0</v>
      </c>
      <c r="BN24" s="185">
        <v>0</v>
      </c>
      <c r="BO24" s="185">
        <v>1</v>
      </c>
      <c r="BP24" s="185">
        <v>0</v>
      </c>
      <c r="BQ24" s="185">
        <v>0</v>
      </c>
      <c r="BR24" s="185">
        <v>1</v>
      </c>
      <c r="BS24" s="186">
        <v>26.37</v>
      </c>
      <c r="BT24" s="185">
        <v>0</v>
      </c>
      <c r="BU24" s="185">
        <v>1</v>
      </c>
      <c r="BV24" s="185">
        <v>0</v>
      </c>
      <c r="BW24" s="185">
        <v>0</v>
      </c>
      <c r="BX24" s="185">
        <v>1</v>
      </c>
      <c r="BY24" s="186">
        <v>22.96</v>
      </c>
      <c r="BZ24" s="185">
        <v>0</v>
      </c>
      <c r="CA24" s="185">
        <v>1</v>
      </c>
      <c r="CB24" s="185">
        <v>0</v>
      </c>
      <c r="CC24" s="185">
        <v>0</v>
      </c>
      <c r="CD24" s="185">
        <v>1</v>
      </c>
      <c r="CE24" s="185">
        <v>0</v>
      </c>
      <c r="CF24" s="185">
        <v>0</v>
      </c>
      <c r="CG24" s="185">
        <v>1</v>
      </c>
      <c r="CH24" s="185">
        <v>0</v>
      </c>
      <c r="CI24" s="185">
        <v>0</v>
      </c>
      <c r="CJ24" s="185">
        <v>1</v>
      </c>
      <c r="CK24" s="185">
        <v>0</v>
      </c>
      <c r="CL24" s="185">
        <v>0</v>
      </c>
      <c r="CM24" s="185">
        <v>1</v>
      </c>
      <c r="CN24" s="185">
        <v>0</v>
      </c>
      <c r="CO24" s="185">
        <v>0</v>
      </c>
      <c r="CP24" s="185">
        <v>1</v>
      </c>
      <c r="CQ24" s="185">
        <v>0</v>
      </c>
      <c r="CR24" s="185">
        <v>0</v>
      </c>
      <c r="CS24" s="185">
        <v>1</v>
      </c>
      <c r="CT24" s="185">
        <v>0</v>
      </c>
      <c r="CU24" s="186">
        <v>13.1808</v>
      </c>
      <c r="CV24" s="185">
        <v>1</v>
      </c>
      <c r="CW24" s="186">
        <v>26.37</v>
      </c>
      <c r="CX24" s="185">
        <v>0</v>
      </c>
      <c r="CY24" s="185">
        <v>1</v>
      </c>
      <c r="CZ24" s="185">
        <v>0</v>
      </c>
      <c r="DA24" s="185">
        <v>0</v>
      </c>
      <c r="DB24" s="185">
        <v>1</v>
      </c>
      <c r="DC24" s="185">
        <v>0</v>
      </c>
      <c r="DD24" s="185">
        <v>0</v>
      </c>
      <c r="DE24" s="185">
        <v>1</v>
      </c>
      <c r="DF24" s="185">
        <v>0</v>
      </c>
      <c r="DG24" s="185">
        <v>0</v>
      </c>
      <c r="DH24" s="185">
        <v>1</v>
      </c>
      <c r="DI24" s="185">
        <v>0</v>
      </c>
      <c r="DJ24" s="185">
        <v>0</v>
      </c>
      <c r="DK24" s="185">
        <v>1</v>
      </c>
      <c r="DL24" s="185">
        <v>0</v>
      </c>
      <c r="DM24" s="185">
        <v>0</v>
      </c>
      <c r="DN24" s="185">
        <v>1</v>
      </c>
      <c r="DO24" s="185">
        <v>0</v>
      </c>
      <c r="DP24" s="185">
        <v>0</v>
      </c>
      <c r="DQ24" s="185">
        <v>1</v>
      </c>
      <c r="DR24" s="185">
        <v>0</v>
      </c>
      <c r="DS24" s="185">
        <v>0</v>
      </c>
      <c r="DT24" s="185">
        <v>1</v>
      </c>
      <c r="DU24" s="185">
        <v>0</v>
      </c>
      <c r="DV24" s="185">
        <v>0</v>
      </c>
      <c r="DW24" s="185">
        <v>1</v>
      </c>
      <c r="DX24" s="185">
        <v>0</v>
      </c>
      <c r="DY24" s="186">
        <v>21.936199999999999</v>
      </c>
      <c r="DZ24" s="185">
        <v>1</v>
      </c>
      <c r="EA24" s="185">
        <v>0</v>
      </c>
      <c r="EB24" s="185">
        <v>0</v>
      </c>
      <c r="EC24" s="185">
        <v>1</v>
      </c>
      <c r="ED24" s="185">
        <v>0</v>
      </c>
      <c r="EE24" s="185">
        <v>0</v>
      </c>
      <c r="EF24" s="185">
        <v>1</v>
      </c>
      <c r="EG24" s="186">
        <v>6</v>
      </c>
      <c r="EH24" s="186">
        <v>17.706499999999998</v>
      </c>
      <c r="EI24" s="185">
        <v>1</v>
      </c>
      <c r="EJ24" s="185">
        <v>0</v>
      </c>
      <c r="EK24" s="185">
        <v>0</v>
      </c>
      <c r="EL24" s="185">
        <v>1</v>
      </c>
      <c r="EM24" s="185">
        <v>0</v>
      </c>
      <c r="EN24" s="186">
        <v>23.529699999999998</v>
      </c>
      <c r="EO24" s="185">
        <v>1</v>
      </c>
      <c r="EP24" s="185">
        <v>0</v>
      </c>
      <c r="EQ24" s="186">
        <v>25.425000000000001</v>
      </c>
      <c r="ER24" s="185">
        <v>1</v>
      </c>
      <c r="ES24" s="185">
        <v>0</v>
      </c>
      <c r="ET24" s="185">
        <v>0</v>
      </c>
    </row>
    <row r="25" spans="1:150" x14ac:dyDescent="0.25">
      <c r="A25" s="1"/>
      <c r="B25" s="187" t="s">
        <v>2528</v>
      </c>
      <c r="C25" s="187" t="s">
        <v>45</v>
      </c>
      <c r="D25" s="187" t="s">
        <v>1116</v>
      </c>
      <c r="E25" s="187" t="s">
        <v>2529</v>
      </c>
      <c r="F25" s="187" t="s">
        <v>2530</v>
      </c>
      <c r="G25" s="188">
        <v>1</v>
      </c>
      <c r="H25" s="190">
        <v>6.5925000000000002</v>
      </c>
      <c r="I25" s="188">
        <v>0</v>
      </c>
      <c r="J25" s="188">
        <v>1</v>
      </c>
      <c r="K25" s="190">
        <v>6.5925000000000002</v>
      </c>
      <c r="L25" s="188">
        <v>0</v>
      </c>
      <c r="M25" s="188">
        <v>1</v>
      </c>
      <c r="N25" s="190">
        <v>6.5925000000000002</v>
      </c>
      <c r="O25" s="188">
        <v>0</v>
      </c>
      <c r="P25" s="188">
        <v>1</v>
      </c>
      <c r="Q25" s="190">
        <v>6.5609000000000002</v>
      </c>
      <c r="R25" s="188">
        <v>0</v>
      </c>
      <c r="S25" s="188">
        <v>1</v>
      </c>
      <c r="T25" s="190">
        <v>6.5925000000000002</v>
      </c>
      <c r="U25" s="188">
        <v>0</v>
      </c>
      <c r="V25" s="188">
        <v>1</v>
      </c>
      <c r="W25" s="190">
        <v>6.5925000000000002</v>
      </c>
      <c r="X25" s="188">
        <v>0</v>
      </c>
      <c r="Y25" s="188">
        <v>1</v>
      </c>
      <c r="Z25" s="190">
        <v>6.5608000000000004</v>
      </c>
      <c r="AA25" s="188">
        <v>0</v>
      </c>
      <c r="AB25" s="188">
        <v>1</v>
      </c>
      <c r="AC25" s="190">
        <v>6.5610999999999997</v>
      </c>
      <c r="AD25" s="188">
        <v>0</v>
      </c>
      <c r="AE25" s="188">
        <v>1</v>
      </c>
      <c r="AF25" s="190">
        <v>6.5612000000000004</v>
      </c>
      <c r="AG25" s="188">
        <v>0</v>
      </c>
      <c r="AH25" s="188">
        <v>1</v>
      </c>
      <c r="AI25" s="190">
        <v>6.5610999999999997</v>
      </c>
      <c r="AJ25" s="188">
        <v>0</v>
      </c>
      <c r="AK25" s="188">
        <v>1</v>
      </c>
      <c r="AL25" s="190">
        <v>6.5639000000000003</v>
      </c>
      <c r="AM25" s="188">
        <v>0</v>
      </c>
      <c r="AN25" s="188">
        <v>1</v>
      </c>
      <c r="AO25" s="190">
        <v>6.5925000000000002</v>
      </c>
      <c r="AP25" s="188">
        <v>0</v>
      </c>
      <c r="AQ25" s="188">
        <v>1</v>
      </c>
      <c r="AR25" s="190">
        <v>6.5925000000000002</v>
      </c>
      <c r="AS25" s="188">
        <v>0</v>
      </c>
      <c r="AT25" s="188">
        <v>1</v>
      </c>
      <c r="AU25" s="190">
        <v>6.5925000000000002</v>
      </c>
      <c r="AV25" s="188">
        <v>0</v>
      </c>
      <c r="AW25" s="188">
        <v>1</v>
      </c>
      <c r="AX25" s="188">
        <v>0</v>
      </c>
      <c r="AY25" s="190">
        <v>6.3562000000000003</v>
      </c>
      <c r="AZ25" s="188">
        <v>1</v>
      </c>
      <c r="BA25" s="188">
        <v>0</v>
      </c>
      <c r="BB25" s="188">
        <v>0</v>
      </c>
      <c r="BC25" s="188">
        <v>1</v>
      </c>
      <c r="BD25" s="188">
        <v>0</v>
      </c>
      <c r="BE25" s="188">
        <v>0</v>
      </c>
      <c r="BF25" s="188">
        <v>1</v>
      </c>
      <c r="BG25" s="188">
        <v>0</v>
      </c>
      <c r="BH25" s="188">
        <v>0</v>
      </c>
      <c r="BI25" s="188">
        <v>1</v>
      </c>
      <c r="BJ25" s="188">
        <v>0</v>
      </c>
      <c r="BK25" s="190">
        <v>3.8083</v>
      </c>
      <c r="BL25" s="188">
        <v>1</v>
      </c>
      <c r="BM25" s="188">
        <v>0</v>
      </c>
      <c r="BN25" s="188">
        <v>0</v>
      </c>
      <c r="BO25" s="188">
        <v>1</v>
      </c>
      <c r="BP25" s="188">
        <v>0</v>
      </c>
      <c r="BQ25" s="188">
        <v>0</v>
      </c>
      <c r="BR25" s="188">
        <v>1</v>
      </c>
      <c r="BS25" s="190">
        <v>6.5925000000000002</v>
      </c>
      <c r="BT25" s="188">
        <v>0</v>
      </c>
      <c r="BU25" s="188">
        <v>1</v>
      </c>
      <c r="BV25" s="188">
        <v>0</v>
      </c>
      <c r="BW25" s="188">
        <v>0</v>
      </c>
      <c r="BX25" s="188">
        <v>1</v>
      </c>
      <c r="BY25" s="190">
        <v>5.74</v>
      </c>
      <c r="BZ25" s="188">
        <v>0</v>
      </c>
      <c r="CA25" s="188">
        <v>1</v>
      </c>
      <c r="CB25" s="188">
        <v>0</v>
      </c>
      <c r="CC25" s="188">
        <v>0</v>
      </c>
      <c r="CD25" s="188">
        <v>1</v>
      </c>
      <c r="CE25" s="188">
        <v>0</v>
      </c>
      <c r="CF25" s="188">
        <v>0</v>
      </c>
      <c r="CG25" s="188">
        <v>1</v>
      </c>
      <c r="CH25" s="188">
        <v>0</v>
      </c>
      <c r="CI25" s="188">
        <v>0</v>
      </c>
      <c r="CJ25" s="188">
        <v>1</v>
      </c>
      <c r="CK25" s="188">
        <v>0</v>
      </c>
      <c r="CL25" s="188">
        <v>0</v>
      </c>
      <c r="CM25" s="188">
        <v>1</v>
      </c>
      <c r="CN25" s="188">
        <v>0</v>
      </c>
      <c r="CO25" s="188">
        <v>0</v>
      </c>
      <c r="CP25" s="188">
        <v>1</v>
      </c>
      <c r="CQ25" s="188">
        <v>0</v>
      </c>
      <c r="CR25" s="188">
        <v>0</v>
      </c>
      <c r="CS25" s="188">
        <v>1</v>
      </c>
      <c r="CT25" s="188">
        <v>0</v>
      </c>
      <c r="CU25" s="190">
        <v>3.2951999999999999</v>
      </c>
      <c r="CV25" s="188">
        <v>1</v>
      </c>
      <c r="CW25" s="190">
        <v>6.5925000000000002</v>
      </c>
      <c r="CX25" s="188">
        <v>0</v>
      </c>
      <c r="CY25" s="188">
        <v>1</v>
      </c>
      <c r="CZ25" s="188">
        <v>0</v>
      </c>
      <c r="DA25" s="188">
        <v>0</v>
      </c>
      <c r="DB25" s="188">
        <v>1</v>
      </c>
      <c r="DC25" s="188">
        <v>0</v>
      </c>
      <c r="DD25" s="188">
        <v>0</v>
      </c>
      <c r="DE25" s="188">
        <v>1</v>
      </c>
      <c r="DF25" s="188">
        <v>0</v>
      </c>
      <c r="DG25" s="188">
        <v>0</v>
      </c>
      <c r="DH25" s="188">
        <v>1</v>
      </c>
      <c r="DI25" s="188">
        <v>0</v>
      </c>
      <c r="DJ25" s="188">
        <v>0</v>
      </c>
      <c r="DK25" s="188">
        <v>1</v>
      </c>
      <c r="DL25" s="188">
        <v>0</v>
      </c>
      <c r="DM25" s="188">
        <v>0</v>
      </c>
      <c r="DN25" s="188">
        <v>1</v>
      </c>
      <c r="DO25" s="188">
        <v>0</v>
      </c>
      <c r="DP25" s="188">
        <v>0</v>
      </c>
      <c r="DQ25" s="188">
        <v>1</v>
      </c>
      <c r="DR25" s="188">
        <v>0</v>
      </c>
      <c r="DS25" s="188">
        <v>0</v>
      </c>
      <c r="DT25" s="188">
        <v>1</v>
      </c>
      <c r="DU25" s="188">
        <v>0</v>
      </c>
      <c r="DV25" s="188">
        <v>0</v>
      </c>
      <c r="DW25" s="188">
        <v>1</v>
      </c>
      <c r="DX25" s="188">
        <v>0</v>
      </c>
      <c r="DY25" s="190">
        <v>5.4840999999999998</v>
      </c>
      <c r="DZ25" s="188">
        <v>1</v>
      </c>
      <c r="EA25" s="188">
        <v>0</v>
      </c>
      <c r="EB25" s="188">
        <v>0</v>
      </c>
      <c r="EC25" s="188">
        <v>1</v>
      </c>
      <c r="ED25" s="188">
        <v>0</v>
      </c>
      <c r="EE25" s="188">
        <v>0</v>
      </c>
      <c r="EF25" s="188">
        <v>1</v>
      </c>
      <c r="EG25" s="190">
        <v>1.5</v>
      </c>
      <c r="EH25" s="190">
        <v>4.4265999999999996</v>
      </c>
      <c r="EI25" s="188">
        <v>1</v>
      </c>
      <c r="EJ25" s="188">
        <v>0</v>
      </c>
      <c r="EK25" s="188">
        <v>0</v>
      </c>
      <c r="EL25" s="188">
        <v>1</v>
      </c>
      <c r="EM25" s="188">
        <v>0</v>
      </c>
      <c r="EN25" s="190">
        <v>5.8823999999999996</v>
      </c>
      <c r="EO25" s="188">
        <v>1</v>
      </c>
      <c r="EP25" s="188">
        <v>0</v>
      </c>
      <c r="EQ25" s="190">
        <v>6.3562000000000003</v>
      </c>
      <c r="ER25" s="188">
        <v>1</v>
      </c>
      <c r="ES25" s="188">
        <v>0</v>
      </c>
      <c r="ET25" s="188">
        <v>0</v>
      </c>
    </row>
    <row r="26" spans="1:150" x14ac:dyDescent="0.25">
      <c r="A26" s="1"/>
      <c r="B26" s="187" t="s">
        <v>2531</v>
      </c>
      <c r="C26" s="187" t="s">
        <v>45</v>
      </c>
      <c r="D26" s="187" t="s">
        <v>1116</v>
      </c>
      <c r="E26" s="187" t="s">
        <v>2532</v>
      </c>
      <c r="F26" s="187" t="s">
        <v>2533</v>
      </c>
      <c r="G26" s="188">
        <v>1</v>
      </c>
      <c r="H26" s="190">
        <v>6.5925000000000002</v>
      </c>
      <c r="I26" s="188">
        <v>0</v>
      </c>
      <c r="J26" s="188">
        <v>1</v>
      </c>
      <c r="K26" s="190">
        <v>6.5925000000000002</v>
      </c>
      <c r="L26" s="188">
        <v>0</v>
      </c>
      <c r="M26" s="188">
        <v>1</v>
      </c>
      <c r="N26" s="190">
        <v>6.5925000000000002</v>
      </c>
      <c r="O26" s="188">
        <v>0</v>
      </c>
      <c r="P26" s="188">
        <v>1</v>
      </c>
      <c r="Q26" s="190">
        <v>6.5609000000000002</v>
      </c>
      <c r="R26" s="188">
        <v>0</v>
      </c>
      <c r="S26" s="188">
        <v>1</v>
      </c>
      <c r="T26" s="190">
        <v>6.5925000000000002</v>
      </c>
      <c r="U26" s="188">
        <v>0</v>
      </c>
      <c r="V26" s="188">
        <v>1</v>
      </c>
      <c r="W26" s="190">
        <v>6.5925000000000002</v>
      </c>
      <c r="X26" s="188">
        <v>0</v>
      </c>
      <c r="Y26" s="188">
        <v>1</v>
      </c>
      <c r="Z26" s="190">
        <v>6.5608000000000004</v>
      </c>
      <c r="AA26" s="188">
        <v>0</v>
      </c>
      <c r="AB26" s="188">
        <v>1</v>
      </c>
      <c r="AC26" s="190">
        <v>6.5610999999999997</v>
      </c>
      <c r="AD26" s="188">
        <v>0</v>
      </c>
      <c r="AE26" s="188">
        <v>1</v>
      </c>
      <c r="AF26" s="190">
        <v>6.5612000000000004</v>
      </c>
      <c r="AG26" s="188">
        <v>0</v>
      </c>
      <c r="AH26" s="188">
        <v>1</v>
      </c>
      <c r="AI26" s="190">
        <v>6.5610999999999997</v>
      </c>
      <c r="AJ26" s="188">
        <v>0</v>
      </c>
      <c r="AK26" s="188">
        <v>1</v>
      </c>
      <c r="AL26" s="190">
        <v>6.5639000000000003</v>
      </c>
      <c r="AM26" s="188">
        <v>0</v>
      </c>
      <c r="AN26" s="188">
        <v>1</v>
      </c>
      <c r="AO26" s="190">
        <v>6.5925000000000002</v>
      </c>
      <c r="AP26" s="188">
        <v>0</v>
      </c>
      <c r="AQ26" s="188">
        <v>1</v>
      </c>
      <c r="AR26" s="190">
        <v>6.5925000000000002</v>
      </c>
      <c r="AS26" s="188">
        <v>0</v>
      </c>
      <c r="AT26" s="188">
        <v>1</v>
      </c>
      <c r="AU26" s="190">
        <v>6.5925000000000002</v>
      </c>
      <c r="AV26" s="188">
        <v>0</v>
      </c>
      <c r="AW26" s="188">
        <v>1</v>
      </c>
      <c r="AX26" s="188">
        <v>0</v>
      </c>
      <c r="AY26" s="190">
        <v>6.3562000000000003</v>
      </c>
      <c r="AZ26" s="188">
        <v>1</v>
      </c>
      <c r="BA26" s="188">
        <v>0</v>
      </c>
      <c r="BB26" s="188">
        <v>0</v>
      </c>
      <c r="BC26" s="188">
        <v>1</v>
      </c>
      <c r="BD26" s="188">
        <v>0</v>
      </c>
      <c r="BE26" s="188">
        <v>0</v>
      </c>
      <c r="BF26" s="188">
        <v>1</v>
      </c>
      <c r="BG26" s="188">
        <v>0</v>
      </c>
      <c r="BH26" s="188">
        <v>0</v>
      </c>
      <c r="BI26" s="188">
        <v>1</v>
      </c>
      <c r="BJ26" s="188">
        <v>0</v>
      </c>
      <c r="BK26" s="190">
        <v>3.8083</v>
      </c>
      <c r="BL26" s="188">
        <v>1</v>
      </c>
      <c r="BM26" s="188">
        <v>0</v>
      </c>
      <c r="BN26" s="188">
        <v>0</v>
      </c>
      <c r="BO26" s="188">
        <v>1</v>
      </c>
      <c r="BP26" s="188">
        <v>0</v>
      </c>
      <c r="BQ26" s="188">
        <v>0</v>
      </c>
      <c r="BR26" s="188">
        <v>1</v>
      </c>
      <c r="BS26" s="190">
        <v>6.5925000000000002</v>
      </c>
      <c r="BT26" s="188">
        <v>0</v>
      </c>
      <c r="BU26" s="188">
        <v>1</v>
      </c>
      <c r="BV26" s="188">
        <v>0</v>
      </c>
      <c r="BW26" s="188">
        <v>0</v>
      </c>
      <c r="BX26" s="188">
        <v>1</v>
      </c>
      <c r="BY26" s="190">
        <v>5.74</v>
      </c>
      <c r="BZ26" s="188">
        <v>0</v>
      </c>
      <c r="CA26" s="188">
        <v>1</v>
      </c>
      <c r="CB26" s="188">
        <v>0</v>
      </c>
      <c r="CC26" s="188">
        <v>0</v>
      </c>
      <c r="CD26" s="188">
        <v>1</v>
      </c>
      <c r="CE26" s="188">
        <v>0</v>
      </c>
      <c r="CF26" s="188">
        <v>0</v>
      </c>
      <c r="CG26" s="188">
        <v>1</v>
      </c>
      <c r="CH26" s="188">
        <v>0</v>
      </c>
      <c r="CI26" s="188">
        <v>0</v>
      </c>
      <c r="CJ26" s="188">
        <v>1</v>
      </c>
      <c r="CK26" s="188">
        <v>0</v>
      </c>
      <c r="CL26" s="188">
        <v>0</v>
      </c>
      <c r="CM26" s="188">
        <v>1</v>
      </c>
      <c r="CN26" s="188">
        <v>0</v>
      </c>
      <c r="CO26" s="188">
        <v>0</v>
      </c>
      <c r="CP26" s="188">
        <v>1</v>
      </c>
      <c r="CQ26" s="188">
        <v>0</v>
      </c>
      <c r="CR26" s="188">
        <v>0</v>
      </c>
      <c r="CS26" s="188">
        <v>1</v>
      </c>
      <c r="CT26" s="188">
        <v>0</v>
      </c>
      <c r="CU26" s="190">
        <v>3.2951999999999999</v>
      </c>
      <c r="CV26" s="188">
        <v>1</v>
      </c>
      <c r="CW26" s="190">
        <v>6.5925000000000002</v>
      </c>
      <c r="CX26" s="188">
        <v>0</v>
      </c>
      <c r="CY26" s="188">
        <v>1</v>
      </c>
      <c r="CZ26" s="188">
        <v>0</v>
      </c>
      <c r="DA26" s="188">
        <v>0</v>
      </c>
      <c r="DB26" s="188">
        <v>1</v>
      </c>
      <c r="DC26" s="188">
        <v>0</v>
      </c>
      <c r="DD26" s="188">
        <v>0</v>
      </c>
      <c r="DE26" s="188">
        <v>1</v>
      </c>
      <c r="DF26" s="188">
        <v>0</v>
      </c>
      <c r="DG26" s="188">
        <v>0</v>
      </c>
      <c r="DH26" s="188">
        <v>1</v>
      </c>
      <c r="DI26" s="188">
        <v>0</v>
      </c>
      <c r="DJ26" s="188">
        <v>0</v>
      </c>
      <c r="DK26" s="188">
        <v>1</v>
      </c>
      <c r="DL26" s="188">
        <v>0</v>
      </c>
      <c r="DM26" s="188">
        <v>0</v>
      </c>
      <c r="DN26" s="188">
        <v>1</v>
      </c>
      <c r="DO26" s="188">
        <v>0</v>
      </c>
      <c r="DP26" s="188">
        <v>0</v>
      </c>
      <c r="DQ26" s="188">
        <v>1</v>
      </c>
      <c r="DR26" s="188">
        <v>0</v>
      </c>
      <c r="DS26" s="188">
        <v>0</v>
      </c>
      <c r="DT26" s="188">
        <v>1</v>
      </c>
      <c r="DU26" s="188">
        <v>0</v>
      </c>
      <c r="DV26" s="188">
        <v>0</v>
      </c>
      <c r="DW26" s="188">
        <v>1</v>
      </c>
      <c r="DX26" s="188">
        <v>0</v>
      </c>
      <c r="DY26" s="190">
        <v>5.4840999999999998</v>
      </c>
      <c r="DZ26" s="188">
        <v>1</v>
      </c>
      <c r="EA26" s="188">
        <v>0</v>
      </c>
      <c r="EB26" s="188">
        <v>0</v>
      </c>
      <c r="EC26" s="188">
        <v>1</v>
      </c>
      <c r="ED26" s="188">
        <v>0</v>
      </c>
      <c r="EE26" s="188">
        <v>0</v>
      </c>
      <c r="EF26" s="188">
        <v>1</v>
      </c>
      <c r="EG26" s="190">
        <v>1.5</v>
      </c>
      <c r="EH26" s="190">
        <v>4.4265999999999996</v>
      </c>
      <c r="EI26" s="188">
        <v>1</v>
      </c>
      <c r="EJ26" s="188">
        <v>0</v>
      </c>
      <c r="EK26" s="188">
        <v>0</v>
      </c>
      <c r="EL26" s="188">
        <v>1</v>
      </c>
      <c r="EM26" s="188">
        <v>0</v>
      </c>
      <c r="EN26" s="190">
        <v>5.8823999999999996</v>
      </c>
      <c r="EO26" s="188">
        <v>1</v>
      </c>
      <c r="EP26" s="188">
        <v>0</v>
      </c>
      <c r="EQ26" s="190">
        <v>6.3562000000000003</v>
      </c>
      <c r="ER26" s="188">
        <v>1</v>
      </c>
      <c r="ES26" s="188">
        <v>0</v>
      </c>
      <c r="ET26" s="188">
        <v>0</v>
      </c>
    </row>
    <row r="27" spans="1:150" x14ac:dyDescent="0.25">
      <c r="A27" s="1"/>
      <c r="B27" s="187" t="s">
        <v>2534</v>
      </c>
      <c r="C27" s="187" t="s">
        <v>45</v>
      </c>
      <c r="D27" s="187" t="s">
        <v>1116</v>
      </c>
      <c r="E27" s="187" t="s">
        <v>2535</v>
      </c>
      <c r="F27" s="187" t="s">
        <v>2536</v>
      </c>
      <c r="G27" s="188">
        <v>1</v>
      </c>
      <c r="H27" s="190">
        <v>6.5925000000000002</v>
      </c>
      <c r="I27" s="188">
        <v>0</v>
      </c>
      <c r="J27" s="188">
        <v>1</v>
      </c>
      <c r="K27" s="190">
        <v>6.5925000000000002</v>
      </c>
      <c r="L27" s="188">
        <v>0</v>
      </c>
      <c r="M27" s="188">
        <v>1</v>
      </c>
      <c r="N27" s="190">
        <v>6.5925000000000002</v>
      </c>
      <c r="O27" s="188">
        <v>0</v>
      </c>
      <c r="P27" s="188">
        <v>1</v>
      </c>
      <c r="Q27" s="190">
        <v>6.5609000000000002</v>
      </c>
      <c r="R27" s="188">
        <v>0</v>
      </c>
      <c r="S27" s="188">
        <v>1</v>
      </c>
      <c r="T27" s="190">
        <v>6.5925000000000002</v>
      </c>
      <c r="U27" s="188">
        <v>0</v>
      </c>
      <c r="V27" s="188">
        <v>1</v>
      </c>
      <c r="W27" s="190">
        <v>6.5925000000000002</v>
      </c>
      <c r="X27" s="188">
        <v>0</v>
      </c>
      <c r="Y27" s="188">
        <v>1</v>
      </c>
      <c r="Z27" s="190">
        <v>6.5608000000000004</v>
      </c>
      <c r="AA27" s="188">
        <v>0</v>
      </c>
      <c r="AB27" s="188">
        <v>1</v>
      </c>
      <c r="AC27" s="190">
        <v>6.5610999999999997</v>
      </c>
      <c r="AD27" s="188">
        <v>0</v>
      </c>
      <c r="AE27" s="188">
        <v>1</v>
      </c>
      <c r="AF27" s="190">
        <v>6.5612000000000004</v>
      </c>
      <c r="AG27" s="188">
        <v>0</v>
      </c>
      <c r="AH27" s="188">
        <v>1</v>
      </c>
      <c r="AI27" s="190">
        <v>6.5610999999999997</v>
      </c>
      <c r="AJ27" s="188">
        <v>0</v>
      </c>
      <c r="AK27" s="188">
        <v>1</v>
      </c>
      <c r="AL27" s="190">
        <v>6.5639000000000003</v>
      </c>
      <c r="AM27" s="188">
        <v>0</v>
      </c>
      <c r="AN27" s="188">
        <v>1</v>
      </c>
      <c r="AO27" s="190">
        <v>6.5925000000000002</v>
      </c>
      <c r="AP27" s="188">
        <v>0</v>
      </c>
      <c r="AQ27" s="188">
        <v>1</v>
      </c>
      <c r="AR27" s="190">
        <v>6.5925000000000002</v>
      </c>
      <c r="AS27" s="188">
        <v>0</v>
      </c>
      <c r="AT27" s="188">
        <v>1</v>
      </c>
      <c r="AU27" s="190">
        <v>6.5925000000000002</v>
      </c>
      <c r="AV27" s="188">
        <v>0</v>
      </c>
      <c r="AW27" s="188">
        <v>1</v>
      </c>
      <c r="AX27" s="188">
        <v>0</v>
      </c>
      <c r="AY27" s="190">
        <v>6.3562000000000003</v>
      </c>
      <c r="AZ27" s="188">
        <v>1</v>
      </c>
      <c r="BA27" s="188">
        <v>0</v>
      </c>
      <c r="BB27" s="188">
        <v>0</v>
      </c>
      <c r="BC27" s="188">
        <v>1</v>
      </c>
      <c r="BD27" s="188">
        <v>0</v>
      </c>
      <c r="BE27" s="188">
        <v>0</v>
      </c>
      <c r="BF27" s="188">
        <v>1</v>
      </c>
      <c r="BG27" s="188">
        <v>0</v>
      </c>
      <c r="BH27" s="188">
        <v>0</v>
      </c>
      <c r="BI27" s="188">
        <v>1</v>
      </c>
      <c r="BJ27" s="188">
        <v>0</v>
      </c>
      <c r="BK27" s="190">
        <v>3.8083</v>
      </c>
      <c r="BL27" s="188">
        <v>1</v>
      </c>
      <c r="BM27" s="188">
        <v>0</v>
      </c>
      <c r="BN27" s="188">
        <v>0</v>
      </c>
      <c r="BO27" s="188">
        <v>1</v>
      </c>
      <c r="BP27" s="188">
        <v>0</v>
      </c>
      <c r="BQ27" s="188">
        <v>0</v>
      </c>
      <c r="BR27" s="188">
        <v>1</v>
      </c>
      <c r="BS27" s="190">
        <v>6.5925000000000002</v>
      </c>
      <c r="BT27" s="188">
        <v>0</v>
      </c>
      <c r="BU27" s="188">
        <v>1</v>
      </c>
      <c r="BV27" s="188">
        <v>0</v>
      </c>
      <c r="BW27" s="188">
        <v>0</v>
      </c>
      <c r="BX27" s="188">
        <v>1</v>
      </c>
      <c r="BY27" s="190">
        <v>5.74</v>
      </c>
      <c r="BZ27" s="188">
        <v>0</v>
      </c>
      <c r="CA27" s="188">
        <v>1</v>
      </c>
      <c r="CB27" s="188">
        <v>0</v>
      </c>
      <c r="CC27" s="188">
        <v>0</v>
      </c>
      <c r="CD27" s="188">
        <v>1</v>
      </c>
      <c r="CE27" s="188">
        <v>0</v>
      </c>
      <c r="CF27" s="188">
        <v>0</v>
      </c>
      <c r="CG27" s="188">
        <v>1</v>
      </c>
      <c r="CH27" s="188">
        <v>0</v>
      </c>
      <c r="CI27" s="188">
        <v>0</v>
      </c>
      <c r="CJ27" s="188">
        <v>1</v>
      </c>
      <c r="CK27" s="188">
        <v>0</v>
      </c>
      <c r="CL27" s="188">
        <v>0</v>
      </c>
      <c r="CM27" s="188">
        <v>1</v>
      </c>
      <c r="CN27" s="188">
        <v>0</v>
      </c>
      <c r="CO27" s="188">
        <v>0</v>
      </c>
      <c r="CP27" s="188">
        <v>1</v>
      </c>
      <c r="CQ27" s="188">
        <v>0</v>
      </c>
      <c r="CR27" s="188">
        <v>0</v>
      </c>
      <c r="CS27" s="188">
        <v>1</v>
      </c>
      <c r="CT27" s="188">
        <v>0</v>
      </c>
      <c r="CU27" s="190">
        <v>3.2951999999999999</v>
      </c>
      <c r="CV27" s="188">
        <v>1</v>
      </c>
      <c r="CW27" s="190">
        <v>6.5925000000000002</v>
      </c>
      <c r="CX27" s="188">
        <v>0</v>
      </c>
      <c r="CY27" s="188">
        <v>1</v>
      </c>
      <c r="CZ27" s="188">
        <v>0</v>
      </c>
      <c r="DA27" s="188">
        <v>0</v>
      </c>
      <c r="DB27" s="188">
        <v>1</v>
      </c>
      <c r="DC27" s="188">
        <v>0</v>
      </c>
      <c r="DD27" s="188">
        <v>0</v>
      </c>
      <c r="DE27" s="188">
        <v>1</v>
      </c>
      <c r="DF27" s="188">
        <v>0</v>
      </c>
      <c r="DG27" s="188">
        <v>0</v>
      </c>
      <c r="DH27" s="188">
        <v>1</v>
      </c>
      <c r="DI27" s="188">
        <v>0</v>
      </c>
      <c r="DJ27" s="188">
        <v>0</v>
      </c>
      <c r="DK27" s="188">
        <v>1</v>
      </c>
      <c r="DL27" s="188">
        <v>0</v>
      </c>
      <c r="DM27" s="188">
        <v>0</v>
      </c>
      <c r="DN27" s="188">
        <v>1</v>
      </c>
      <c r="DO27" s="188">
        <v>0</v>
      </c>
      <c r="DP27" s="188">
        <v>0</v>
      </c>
      <c r="DQ27" s="188">
        <v>1</v>
      </c>
      <c r="DR27" s="188">
        <v>0</v>
      </c>
      <c r="DS27" s="188">
        <v>0</v>
      </c>
      <c r="DT27" s="188">
        <v>1</v>
      </c>
      <c r="DU27" s="188">
        <v>0</v>
      </c>
      <c r="DV27" s="188">
        <v>0</v>
      </c>
      <c r="DW27" s="188">
        <v>1</v>
      </c>
      <c r="DX27" s="188">
        <v>0</v>
      </c>
      <c r="DY27" s="190">
        <v>5.4840999999999998</v>
      </c>
      <c r="DZ27" s="188">
        <v>1</v>
      </c>
      <c r="EA27" s="188">
        <v>0</v>
      </c>
      <c r="EB27" s="188">
        <v>0</v>
      </c>
      <c r="EC27" s="188">
        <v>1</v>
      </c>
      <c r="ED27" s="188">
        <v>0</v>
      </c>
      <c r="EE27" s="188">
        <v>0</v>
      </c>
      <c r="EF27" s="188">
        <v>1</v>
      </c>
      <c r="EG27" s="190">
        <v>1.5</v>
      </c>
      <c r="EH27" s="190">
        <v>4.4265999999999996</v>
      </c>
      <c r="EI27" s="188">
        <v>1</v>
      </c>
      <c r="EJ27" s="188">
        <v>0</v>
      </c>
      <c r="EK27" s="188">
        <v>0</v>
      </c>
      <c r="EL27" s="188">
        <v>1</v>
      </c>
      <c r="EM27" s="188">
        <v>0</v>
      </c>
      <c r="EN27" s="190">
        <v>5.8823999999999996</v>
      </c>
      <c r="EO27" s="188">
        <v>1</v>
      </c>
      <c r="EP27" s="188">
        <v>0</v>
      </c>
      <c r="EQ27" s="190">
        <v>6.3562000000000003</v>
      </c>
      <c r="ER27" s="188">
        <v>1</v>
      </c>
      <c r="ES27" s="188">
        <v>0</v>
      </c>
      <c r="ET27" s="188">
        <v>0</v>
      </c>
    </row>
    <row r="28" spans="1:150" x14ac:dyDescent="0.25">
      <c r="A28" s="1"/>
      <c r="B28" s="187" t="s">
        <v>2537</v>
      </c>
      <c r="C28" s="187" t="s">
        <v>45</v>
      </c>
      <c r="D28" s="187" t="s">
        <v>1116</v>
      </c>
      <c r="E28" s="187" t="s">
        <v>2538</v>
      </c>
      <c r="F28" s="187" t="s">
        <v>2539</v>
      </c>
      <c r="G28" s="188">
        <v>1</v>
      </c>
      <c r="H28" s="190">
        <v>6.5925000000000002</v>
      </c>
      <c r="I28" s="188">
        <v>0</v>
      </c>
      <c r="J28" s="188">
        <v>1</v>
      </c>
      <c r="K28" s="190">
        <v>6.5925000000000002</v>
      </c>
      <c r="L28" s="188">
        <v>0</v>
      </c>
      <c r="M28" s="188">
        <v>1</v>
      </c>
      <c r="N28" s="190">
        <v>6.5925000000000002</v>
      </c>
      <c r="O28" s="188">
        <v>0</v>
      </c>
      <c r="P28" s="188">
        <v>1</v>
      </c>
      <c r="Q28" s="190">
        <v>6.5609000000000002</v>
      </c>
      <c r="R28" s="188">
        <v>0</v>
      </c>
      <c r="S28" s="188">
        <v>1</v>
      </c>
      <c r="T28" s="190">
        <v>6.5925000000000002</v>
      </c>
      <c r="U28" s="188">
        <v>0</v>
      </c>
      <c r="V28" s="188">
        <v>1</v>
      </c>
      <c r="W28" s="190">
        <v>6.5925000000000002</v>
      </c>
      <c r="X28" s="188">
        <v>0</v>
      </c>
      <c r="Y28" s="188">
        <v>1</v>
      </c>
      <c r="Z28" s="190">
        <v>6.5608000000000004</v>
      </c>
      <c r="AA28" s="188">
        <v>0</v>
      </c>
      <c r="AB28" s="188">
        <v>1</v>
      </c>
      <c r="AC28" s="190">
        <v>6.5610999999999997</v>
      </c>
      <c r="AD28" s="188">
        <v>0</v>
      </c>
      <c r="AE28" s="188">
        <v>1</v>
      </c>
      <c r="AF28" s="190">
        <v>6.5612000000000004</v>
      </c>
      <c r="AG28" s="188">
        <v>0</v>
      </c>
      <c r="AH28" s="188">
        <v>1</v>
      </c>
      <c r="AI28" s="190">
        <v>6.5610999999999997</v>
      </c>
      <c r="AJ28" s="188">
        <v>0</v>
      </c>
      <c r="AK28" s="188">
        <v>1</v>
      </c>
      <c r="AL28" s="190">
        <v>6.5639000000000003</v>
      </c>
      <c r="AM28" s="188">
        <v>0</v>
      </c>
      <c r="AN28" s="188">
        <v>1</v>
      </c>
      <c r="AO28" s="190">
        <v>6.5925000000000002</v>
      </c>
      <c r="AP28" s="188">
        <v>0</v>
      </c>
      <c r="AQ28" s="188">
        <v>1</v>
      </c>
      <c r="AR28" s="190">
        <v>6.5925000000000002</v>
      </c>
      <c r="AS28" s="188">
        <v>0</v>
      </c>
      <c r="AT28" s="188">
        <v>1</v>
      </c>
      <c r="AU28" s="190">
        <v>6.5925000000000002</v>
      </c>
      <c r="AV28" s="188">
        <v>0</v>
      </c>
      <c r="AW28" s="188">
        <v>1</v>
      </c>
      <c r="AX28" s="188">
        <v>0</v>
      </c>
      <c r="AY28" s="190">
        <v>6.3562000000000003</v>
      </c>
      <c r="AZ28" s="188">
        <v>1</v>
      </c>
      <c r="BA28" s="188">
        <v>0</v>
      </c>
      <c r="BB28" s="188">
        <v>0</v>
      </c>
      <c r="BC28" s="188">
        <v>1</v>
      </c>
      <c r="BD28" s="188">
        <v>0</v>
      </c>
      <c r="BE28" s="188">
        <v>0</v>
      </c>
      <c r="BF28" s="188">
        <v>1</v>
      </c>
      <c r="BG28" s="188">
        <v>0</v>
      </c>
      <c r="BH28" s="188">
        <v>0</v>
      </c>
      <c r="BI28" s="188">
        <v>1</v>
      </c>
      <c r="BJ28" s="188">
        <v>0</v>
      </c>
      <c r="BK28" s="190">
        <v>3.8083</v>
      </c>
      <c r="BL28" s="188">
        <v>1</v>
      </c>
      <c r="BM28" s="188">
        <v>0</v>
      </c>
      <c r="BN28" s="188">
        <v>0</v>
      </c>
      <c r="BO28" s="188">
        <v>1</v>
      </c>
      <c r="BP28" s="188">
        <v>0</v>
      </c>
      <c r="BQ28" s="188">
        <v>0</v>
      </c>
      <c r="BR28" s="188">
        <v>1</v>
      </c>
      <c r="BS28" s="190">
        <v>6.5925000000000002</v>
      </c>
      <c r="BT28" s="188">
        <v>0</v>
      </c>
      <c r="BU28" s="188">
        <v>1</v>
      </c>
      <c r="BV28" s="188">
        <v>0</v>
      </c>
      <c r="BW28" s="188">
        <v>0</v>
      </c>
      <c r="BX28" s="188">
        <v>1</v>
      </c>
      <c r="BY28" s="190">
        <v>5.74</v>
      </c>
      <c r="BZ28" s="188">
        <v>0</v>
      </c>
      <c r="CA28" s="188">
        <v>1</v>
      </c>
      <c r="CB28" s="188">
        <v>0</v>
      </c>
      <c r="CC28" s="188">
        <v>0</v>
      </c>
      <c r="CD28" s="188">
        <v>1</v>
      </c>
      <c r="CE28" s="188">
        <v>0</v>
      </c>
      <c r="CF28" s="188">
        <v>0</v>
      </c>
      <c r="CG28" s="188">
        <v>1</v>
      </c>
      <c r="CH28" s="188">
        <v>0</v>
      </c>
      <c r="CI28" s="188">
        <v>0</v>
      </c>
      <c r="CJ28" s="188">
        <v>1</v>
      </c>
      <c r="CK28" s="188">
        <v>0</v>
      </c>
      <c r="CL28" s="188">
        <v>0</v>
      </c>
      <c r="CM28" s="188">
        <v>1</v>
      </c>
      <c r="CN28" s="188">
        <v>0</v>
      </c>
      <c r="CO28" s="188">
        <v>0</v>
      </c>
      <c r="CP28" s="188">
        <v>1</v>
      </c>
      <c r="CQ28" s="188">
        <v>0</v>
      </c>
      <c r="CR28" s="188">
        <v>0</v>
      </c>
      <c r="CS28" s="188">
        <v>1</v>
      </c>
      <c r="CT28" s="188">
        <v>0</v>
      </c>
      <c r="CU28" s="190">
        <v>3.2951999999999999</v>
      </c>
      <c r="CV28" s="188">
        <v>1</v>
      </c>
      <c r="CW28" s="190">
        <v>6.5925000000000002</v>
      </c>
      <c r="CX28" s="188">
        <v>0</v>
      </c>
      <c r="CY28" s="188">
        <v>1</v>
      </c>
      <c r="CZ28" s="188">
        <v>0</v>
      </c>
      <c r="DA28" s="188">
        <v>0</v>
      </c>
      <c r="DB28" s="188">
        <v>1</v>
      </c>
      <c r="DC28" s="188">
        <v>0</v>
      </c>
      <c r="DD28" s="188">
        <v>0</v>
      </c>
      <c r="DE28" s="188">
        <v>1</v>
      </c>
      <c r="DF28" s="188">
        <v>0</v>
      </c>
      <c r="DG28" s="188">
        <v>0</v>
      </c>
      <c r="DH28" s="188">
        <v>1</v>
      </c>
      <c r="DI28" s="188">
        <v>0</v>
      </c>
      <c r="DJ28" s="188">
        <v>0</v>
      </c>
      <c r="DK28" s="188">
        <v>1</v>
      </c>
      <c r="DL28" s="188">
        <v>0</v>
      </c>
      <c r="DM28" s="188">
        <v>0</v>
      </c>
      <c r="DN28" s="188">
        <v>1</v>
      </c>
      <c r="DO28" s="188">
        <v>0</v>
      </c>
      <c r="DP28" s="188">
        <v>0</v>
      </c>
      <c r="DQ28" s="188">
        <v>1</v>
      </c>
      <c r="DR28" s="188">
        <v>0</v>
      </c>
      <c r="DS28" s="188">
        <v>0</v>
      </c>
      <c r="DT28" s="188">
        <v>1</v>
      </c>
      <c r="DU28" s="188">
        <v>0</v>
      </c>
      <c r="DV28" s="188">
        <v>0</v>
      </c>
      <c r="DW28" s="188">
        <v>1</v>
      </c>
      <c r="DX28" s="188">
        <v>0</v>
      </c>
      <c r="DY28" s="190">
        <v>5.4840999999999998</v>
      </c>
      <c r="DZ28" s="188">
        <v>1</v>
      </c>
      <c r="EA28" s="188">
        <v>0</v>
      </c>
      <c r="EB28" s="188">
        <v>0</v>
      </c>
      <c r="EC28" s="188">
        <v>1</v>
      </c>
      <c r="ED28" s="188">
        <v>0</v>
      </c>
      <c r="EE28" s="188">
        <v>0</v>
      </c>
      <c r="EF28" s="188">
        <v>1</v>
      </c>
      <c r="EG28" s="190">
        <v>1.5</v>
      </c>
      <c r="EH28" s="190">
        <v>4.4265999999999996</v>
      </c>
      <c r="EI28" s="188">
        <v>1</v>
      </c>
      <c r="EJ28" s="188">
        <v>0</v>
      </c>
      <c r="EK28" s="188">
        <v>0</v>
      </c>
      <c r="EL28" s="188">
        <v>1</v>
      </c>
      <c r="EM28" s="188">
        <v>0</v>
      </c>
      <c r="EN28" s="190">
        <v>5.8823999999999996</v>
      </c>
      <c r="EO28" s="188">
        <v>1</v>
      </c>
      <c r="EP28" s="188">
        <v>0</v>
      </c>
      <c r="EQ28" s="190">
        <v>6.3562000000000003</v>
      </c>
      <c r="ER28" s="188">
        <v>1</v>
      </c>
      <c r="ES28" s="188">
        <v>0</v>
      </c>
      <c r="ET28" s="188">
        <v>0</v>
      </c>
    </row>
    <row r="29" spans="1:150" x14ac:dyDescent="0.25">
      <c r="A29" s="1"/>
      <c r="B29" s="184" t="s">
        <v>2540</v>
      </c>
      <c r="C29" s="184" t="s">
        <v>45</v>
      </c>
      <c r="D29" s="184" t="s">
        <v>140</v>
      </c>
      <c r="E29" s="184" t="s">
        <v>2541</v>
      </c>
      <c r="F29" s="184" t="s">
        <v>2542</v>
      </c>
      <c r="G29" s="185">
        <v>1</v>
      </c>
      <c r="H29" s="185">
        <v>0</v>
      </c>
      <c r="I29" s="185">
        <v>0</v>
      </c>
      <c r="J29" s="185">
        <v>1</v>
      </c>
      <c r="K29" s="185">
        <v>0</v>
      </c>
      <c r="L29" s="185">
        <v>0</v>
      </c>
      <c r="M29" s="185">
        <v>1</v>
      </c>
      <c r="N29" s="185">
        <v>0</v>
      </c>
      <c r="O29" s="186">
        <v>7.9755000000000003</v>
      </c>
      <c r="P29" s="185">
        <v>1</v>
      </c>
      <c r="Q29" s="185">
        <v>0</v>
      </c>
      <c r="R29" s="185">
        <v>0</v>
      </c>
      <c r="S29" s="185">
        <v>1</v>
      </c>
      <c r="T29" s="185">
        <v>0</v>
      </c>
      <c r="U29" s="186">
        <v>7.9755000000000003</v>
      </c>
      <c r="V29" s="185">
        <v>1</v>
      </c>
      <c r="W29" s="185">
        <v>0</v>
      </c>
      <c r="X29" s="186">
        <v>7.9755000000000003</v>
      </c>
      <c r="Y29" s="185">
        <v>1</v>
      </c>
      <c r="Z29" s="185">
        <v>0</v>
      </c>
      <c r="AA29" s="185">
        <v>0</v>
      </c>
      <c r="AB29" s="185">
        <v>1</v>
      </c>
      <c r="AC29" s="185">
        <v>0</v>
      </c>
      <c r="AD29" s="185">
        <v>0</v>
      </c>
      <c r="AE29" s="185">
        <v>1</v>
      </c>
      <c r="AF29" s="185">
        <v>0</v>
      </c>
      <c r="AG29" s="185">
        <v>0</v>
      </c>
      <c r="AH29" s="185">
        <v>1</v>
      </c>
      <c r="AI29" s="185">
        <v>0</v>
      </c>
      <c r="AJ29" s="185">
        <v>0</v>
      </c>
      <c r="AK29" s="185">
        <v>1</v>
      </c>
      <c r="AL29" s="185">
        <v>0</v>
      </c>
      <c r="AM29" s="186">
        <v>7.9755000000000003</v>
      </c>
      <c r="AN29" s="185">
        <v>1</v>
      </c>
      <c r="AO29" s="185">
        <v>0</v>
      </c>
      <c r="AP29" s="186">
        <v>7.2930000000000001</v>
      </c>
      <c r="AQ29" s="185">
        <v>1</v>
      </c>
      <c r="AR29" s="185">
        <v>0</v>
      </c>
      <c r="AS29" s="185">
        <v>0</v>
      </c>
      <c r="AT29" s="185">
        <v>1</v>
      </c>
      <c r="AU29" s="185">
        <v>0</v>
      </c>
      <c r="AV29" s="186">
        <v>7.0670000000000002</v>
      </c>
      <c r="AW29" s="185">
        <v>1</v>
      </c>
      <c r="AX29" s="185">
        <v>0</v>
      </c>
      <c r="AY29" s="185">
        <v>0</v>
      </c>
      <c r="AZ29" s="185">
        <v>1</v>
      </c>
      <c r="BA29" s="185">
        <v>0</v>
      </c>
      <c r="BB29" s="185">
        <v>0</v>
      </c>
      <c r="BC29" s="185">
        <v>1</v>
      </c>
      <c r="BD29" s="185">
        <v>0</v>
      </c>
      <c r="BE29" s="185">
        <v>0</v>
      </c>
      <c r="BF29" s="185">
        <v>1</v>
      </c>
      <c r="BG29" s="185">
        <v>0</v>
      </c>
      <c r="BH29" s="185">
        <v>0</v>
      </c>
      <c r="BI29" s="185">
        <v>1</v>
      </c>
      <c r="BJ29" s="185">
        <v>0</v>
      </c>
      <c r="BK29" s="185">
        <v>0</v>
      </c>
      <c r="BL29" s="185">
        <v>1</v>
      </c>
      <c r="BM29" s="185">
        <v>0</v>
      </c>
      <c r="BN29" s="185">
        <v>0</v>
      </c>
      <c r="BO29" s="185">
        <v>1</v>
      </c>
      <c r="BP29" s="185">
        <v>0</v>
      </c>
      <c r="BQ29" s="185">
        <v>0</v>
      </c>
      <c r="BR29" s="185">
        <v>1</v>
      </c>
      <c r="BS29" s="185">
        <v>0</v>
      </c>
      <c r="BT29" s="185">
        <v>0</v>
      </c>
      <c r="BU29" s="185">
        <v>1</v>
      </c>
      <c r="BV29" s="185">
        <v>0</v>
      </c>
      <c r="BW29" s="186">
        <v>7.9755000000000003</v>
      </c>
      <c r="BX29" s="185">
        <v>1</v>
      </c>
      <c r="BY29" s="185">
        <v>0</v>
      </c>
      <c r="BZ29" s="185">
        <v>0</v>
      </c>
      <c r="CA29" s="185">
        <v>1</v>
      </c>
      <c r="CB29" s="185">
        <v>0</v>
      </c>
      <c r="CC29" s="185">
        <v>0</v>
      </c>
      <c r="CD29" s="185">
        <v>1</v>
      </c>
      <c r="CE29" s="185">
        <v>0</v>
      </c>
      <c r="CF29" s="185">
        <v>0</v>
      </c>
      <c r="CG29" s="185">
        <v>1</v>
      </c>
      <c r="CH29" s="185">
        <v>0</v>
      </c>
      <c r="CI29" s="185">
        <v>0</v>
      </c>
      <c r="CJ29" s="185">
        <v>1</v>
      </c>
      <c r="CK29" s="185">
        <v>0</v>
      </c>
      <c r="CL29" s="185">
        <v>0</v>
      </c>
      <c r="CM29" s="185">
        <v>1</v>
      </c>
      <c r="CN29" s="185">
        <v>0</v>
      </c>
      <c r="CO29" s="185">
        <v>0</v>
      </c>
      <c r="CP29" s="185">
        <v>1</v>
      </c>
      <c r="CQ29" s="185">
        <v>0</v>
      </c>
      <c r="CR29" s="185">
        <v>0</v>
      </c>
      <c r="CS29" s="185">
        <v>1</v>
      </c>
      <c r="CT29" s="185">
        <v>0</v>
      </c>
      <c r="CU29" s="185">
        <v>0</v>
      </c>
      <c r="CV29" s="185">
        <v>1</v>
      </c>
      <c r="CW29" s="185">
        <v>0</v>
      </c>
      <c r="CX29" s="185">
        <v>0</v>
      </c>
      <c r="CY29" s="185">
        <v>1</v>
      </c>
      <c r="CZ29" s="185">
        <v>0</v>
      </c>
      <c r="DA29" s="185">
        <v>0</v>
      </c>
      <c r="DB29" s="185">
        <v>1</v>
      </c>
      <c r="DC29" s="185">
        <v>0</v>
      </c>
      <c r="DD29" s="185">
        <v>0</v>
      </c>
      <c r="DE29" s="185">
        <v>1</v>
      </c>
      <c r="DF29" s="185">
        <v>0</v>
      </c>
      <c r="DG29" s="185">
        <v>0</v>
      </c>
      <c r="DH29" s="185">
        <v>1</v>
      </c>
      <c r="DI29" s="185">
        <v>0</v>
      </c>
      <c r="DJ29" s="185">
        <v>0</v>
      </c>
      <c r="DK29" s="185">
        <v>1</v>
      </c>
      <c r="DL29" s="185">
        <v>0</v>
      </c>
      <c r="DM29" s="185">
        <v>0</v>
      </c>
      <c r="DN29" s="185">
        <v>1</v>
      </c>
      <c r="DO29" s="185">
        <v>0</v>
      </c>
      <c r="DP29" s="185">
        <v>0</v>
      </c>
      <c r="DQ29" s="185">
        <v>1</v>
      </c>
      <c r="DR29" s="185">
        <v>0</v>
      </c>
      <c r="DS29" s="185">
        <v>0</v>
      </c>
      <c r="DT29" s="185">
        <v>1</v>
      </c>
      <c r="DU29" s="185">
        <v>0</v>
      </c>
      <c r="DV29" s="185">
        <v>0</v>
      </c>
      <c r="DW29" s="185">
        <v>1</v>
      </c>
      <c r="DX29" s="185">
        <v>0</v>
      </c>
      <c r="DY29" s="185">
        <v>0</v>
      </c>
      <c r="DZ29" s="185">
        <v>1</v>
      </c>
      <c r="EA29" s="185">
        <v>0</v>
      </c>
      <c r="EB29" s="185">
        <v>0</v>
      </c>
      <c r="EC29" s="185">
        <v>1</v>
      </c>
      <c r="ED29" s="185">
        <v>0</v>
      </c>
      <c r="EE29" s="185">
        <v>0</v>
      </c>
      <c r="EF29" s="185">
        <v>1</v>
      </c>
      <c r="EG29" s="185">
        <v>0</v>
      </c>
      <c r="EH29" s="185">
        <v>0</v>
      </c>
      <c r="EI29" s="185">
        <v>1</v>
      </c>
      <c r="EJ29" s="185">
        <v>0</v>
      </c>
      <c r="EK29" s="185">
        <v>0</v>
      </c>
      <c r="EL29" s="185">
        <v>1</v>
      </c>
      <c r="EM29" s="185">
        <v>0</v>
      </c>
      <c r="EN29" s="185">
        <v>0</v>
      </c>
      <c r="EO29" s="185">
        <v>1</v>
      </c>
      <c r="EP29" s="185">
        <v>0</v>
      </c>
      <c r="EQ29" s="185">
        <v>0</v>
      </c>
      <c r="ER29" s="185">
        <v>1</v>
      </c>
      <c r="ES29" s="185">
        <v>0</v>
      </c>
      <c r="ET29" s="185">
        <v>0</v>
      </c>
    </row>
    <row r="30" spans="1:150" x14ac:dyDescent="0.25">
      <c r="A30" s="1"/>
      <c r="B30" s="187" t="s">
        <v>2543</v>
      </c>
      <c r="C30" s="187" t="s">
        <v>45</v>
      </c>
      <c r="D30" s="187" t="s">
        <v>140</v>
      </c>
      <c r="E30" s="187" t="s">
        <v>2544</v>
      </c>
      <c r="F30" s="187" t="s">
        <v>2545</v>
      </c>
      <c r="G30" s="188">
        <v>1</v>
      </c>
      <c r="H30" s="188">
        <v>0</v>
      </c>
      <c r="I30" s="188">
        <v>0</v>
      </c>
      <c r="J30" s="188">
        <v>1</v>
      </c>
      <c r="K30" s="188">
        <v>0</v>
      </c>
      <c r="L30" s="188">
        <v>0</v>
      </c>
      <c r="M30" s="188">
        <v>1</v>
      </c>
      <c r="N30" s="188">
        <v>0</v>
      </c>
      <c r="O30" s="190">
        <v>7.9755000000000003</v>
      </c>
      <c r="P30" s="188">
        <v>1</v>
      </c>
      <c r="Q30" s="188">
        <v>0</v>
      </c>
      <c r="R30" s="188">
        <v>0</v>
      </c>
      <c r="S30" s="188">
        <v>1</v>
      </c>
      <c r="T30" s="188">
        <v>0</v>
      </c>
      <c r="U30" s="190">
        <v>7.9755000000000003</v>
      </c>
      <c r="V30" s="188">
        <v>1</v>
      </c>
      <c r="W30" s="188">
        <v>0</v>
      </c>
      <c r="X30" s="190">
        <v>7.9755000000000003</v>
      </c>
      <c r="Y30" s="188">
        <v>1</v>
      </c>
      <c r="Z30" s="188">
        <v>0</v>
      </c>
      <c r="AA30" s="188">
        <v>0</v>
      </c>
      <c r="AB30" s="188">
        <v>1</v>
      </c>
      <c r="AC30" s="188">
        <v>0</v>
      </c>
      <c r="AD30" s="188">
        <v>0</v>
      </c>
      <c r="AE30" s="188">
        <v>1</v>
      </c>
      <c r="AF30" s="188">
        <v>0</v>
      </c>
      <c r="AG30" s="188">
        <v>0</v>
      </c>
      <c r="AH30" s="188">
        <v>1</v>
      </c>
      <c r="AI30" s="188">
        <v>0</v>
      </c>
      <c r="AJ30" s="188">
        <v>0</v>
      </c>
      <c r="AK30" s="188">
        <v>1</v>
      </c>
      <c r="AL30" s="188">
        <v>0</v>
      </c>
      <c r="AM30" s="190">
        <v>7.9755000000000003</v>
      </c>
      <c r="AN30" s="188">
        <v>1</v>
      </c>
      <c r="AO30" s="188">
        <v>0</v>
      </c>
      <c r="AP30" s="190">
        <v>7.2930000000000001</v>
      </c>
      <c r="AQ30" s="188">
        <v>1</v>
      </c>
      <c r="AR30" s="188">
        <v>0</v>
      </c>
      <c r="AS30" s="188">
        <v>0</v>
      </c>
      <c r="AT30" s="188">
        <v>1</v>
      </c>
      <c r="AU30" s="188">
        <v>0</v>
      </c>
      <c r="AV30" s="190">
        <v>7.0670000000000002</v>
      </c>
      <c r="AW30" s="188">
        <v>1</v>
      </c>
      <c r="AX30" s="188">
        <v>0</v>
      </c>
      <c r="AY30" s="188">
        <v>0</v>
      </c>
      <c r="AZ30" s="188">
        <v>1</v>
      </c>
      <c r="BA30" s="188">
        <v>0</v>
      </c>
      <c r="BB30" s="188">
        <v>0</v>
      </c>
      <c r="BC30" s="188">
        <v>1</v>
      </c>
      <c r="BD30" s="188">
        <v>0</v>
      </c>
      <c r="BE30" s="188">
        <v>0</v>
      </c>
      <c r="BF30" s="188">
        <v>1</v>
      </c>
      <c r="BG30" s="188">
        <v>0</v>
      </c>
      <c r="BH30" s="188">
        <v>0</v>
      </c>
      <c r="BI30" s="188">
        <v>1</v>
      </c>
      <c r="BJ30" s="188">
        <v>0</v>
      </c>
      <c r="BK30" s="188">
        <v>0</v>
      </c>
      <c r="BL30" s="188">
        <v>1</v>
      </c>
      <c r="BM30" s="188">
        <v>0</v>
      </c>
      <c r="BN30" s="188">
        <v>0</v>
      </c>
      <c r="BO30" s="188">
        <v>1</v>
      </c>
      <c r="BP30" s="188">
        <v>0</v>
      </c>
      <c r="BQ30" s="188">
        <v>0</v>
      </c>
      <c r="BR30" s="188">
        <v>1</v>
      </c>
      <c r="BS30" s="188">
        <v>0</v>
      </c>
      <c r="BT30" s="188">
        <v>0</v>
      </c>
      <c r="BU30" s="188">
        <v>1</v>
      </c>
      <c r="BV30" s="188">
        <v>0</v>
      </c>
      <c r="BW30" s="190">
        <v>7.9755000000000003</v>
      </c>
      <c r="BX30" s="188">
        <v>1</v>
      </c>
      <c r="BY30" s="188">
        <v>0</v>
      </c>
      <c r="BZ30" s="188">
        <v>0</v>
      </c>
      <c r="CA30" s="188">
        <v>1</v>
      </c>
      <c r="CB30" s="188">
        <v>0</v>
      </c>
      <c r="CC30" s="188">
        <v>0</v>
      </c>
      <c r="CD30" s="188">
        <v>1</v>
      </c>
      <c r="CE30" s="188">
        <v>0</v>
      </c>
      <c r="CF30" s="188">
        <v>0</v>
      </c>
      <c r="CG30" s="188">
        <v>1</v>
      </c>
      <c r="CH30" s="188">
        <v>0</v>
      </c>
      <c r="CI30" s="188">
        <v>0</v>
      </c>
      <c r="CJ30" s="188">
        <v>1</v>
      </c>
      <c r="CK30" s="188">
        <v>0</v>
      </c>
      <c r="CL30" s="188">
        <v>0</v>
      </c>
      <c r="CM30" s="188">
        <v>1</v>
      </c>
      <c r="CN30" s="188">
        <v>0</v>
      </c>
      <c r="CO30" s="188">
        <v>0</v>
      </c>
      <c r="CP30" s="188">
        <v>1</v>
      </c>
      <c r="CQ30" s="188">
        <v>0</v>
      </c>
      <c r="CR30" s="188">
        <v>0</v>
      </c>
      <c r="CS30" s="188">
        <v>1</v>
      </c>
      <c r="CT30" s="188">
        <v>0</v>
      </c>
      <c r="CU30" s="188">
        <v>0</v>
      </c>
      <c r="CV30" s="188">
        <v>1</v>
      </c>
      <c r="CW30" s="188">
        <v>0</v>
      </c>
      <c r="CX30" s="188">
        <v>0</v>
      </c>
      <c r="CY30" s="188">
        <v>1</v>
      </c>
      <c r="CZ30" s="188">
        <v>0</v>
      </c>
      <c r="DA30" s="188">
        <v>0</v>
      </c>
      <c r="DB30" s="188">
        <v>1</v>
      </c>
      <c r="DC30" s="188">
        <v>0</v>
      </c>
      <c r="DD30" s="188">
        <v>0</v>
      </c>
      <c r="DE30" s="188">
        <v>1</v>
      </c>
      <c r="DF30" s="188">
        <v>0</v>
      </c>
      <c r="DG30" s="188">
        <v>0</v>
      </c>
      <c r="DH30" s="188">
        <v>1</v>
      </c>
      <c r="DI30" s="188">
        <v>0</v>
      </c>
      <c r="DJ30" s="188">
        <v>0</v>
      </c>
      <c r="DK30" s="188">
        <v>1</v>
      </c>
      <c r="DL30" s="188">
        <v>0</v>
      </c>
      <c r="DM30" s="188">
        <v>0</v>
      </c>
      <c r="DN30" s="188">
        <v>1</v>
      </c>
      <c r="DO30" s="188">
        <v>0</v>
      </c>
      <c r="DP30" s="188">
        <v>0</v>
      </c>
      <c r="DQ30" s="188">
        <v>1</v>
      </c>
      <c r="DR30" s="188">
        <v>0</v>
      </c>
      <c r="DS30" s="188">
        <v>0</v>
      </c>
      <c r="DT30" s="188">
        <v>1</v>
      </c>
      <c r="DU30" s="188">
        <v>0</v>
      </c>
      <c r="DV30" s="188">
        <v>0</v>
      </c>
      <c r="DW30" s="188">
        <v>1</v>
      </c>
      <c r="DX30" s="188">
        <v>0</v>
      </c>
      <c r="DY30" s="188">
        <v>0</v>
      </c>
      <c r="DZ30" s="188">
        <v>1</v>
      </c>
      <c r="EA30" s="188">
        <v>0</v>
      </c>
      <c r="EB30" s="188">
        <v>0</v>
      </c>
      <c r="EC30" s="188">
        <v>1</v>
      </c>
      <c r="ED30" s="188">
        <v>0</v>
      </c>
      <c r="EE30" s="188">
        <v>0</v>
      </c>
      <c r="EF30" s="188">
        <v>1</v>
      </c>
      <c r="EG30" s="188">
        <v>0</v>
      </c>
      <c r="EH30" s="188">
        <v>0</v>
      </c>
      <c r="EI30" s="188">
        <v>1</v>
      </c>
      <c r="EJ30" s="188">
        <v>0</v>
      </c>
      <c r="EK30" s="188">
        <v>0</v>
      </c>
      <c r="EL30" s="188">
        <v>1</v>
      </c>
      <c r="EM30" s="188">
        <v>0</v>
      </c>
      <c r="EN30" s="188">
        <v>0</v>
      </c>
      <c r="EO30" s="188">
        <v>1</v>
      </c>
      <c r="EP30" s="188">
        <v>0</v>
      </c>
      <c r="EQ30" s="188">
        <v>0</v>
      </c>
      <c r="ER30" s="188">
        <v>1</v>
      </c>
      <c r="ES30" s="188">
        <v>0</v>
      </c>
      <c r="ET30" s="188">
        <v>0</v>
      </c>
    </row>
    <row r="31" spans="1:150" x14ac:dyDescent="0.25">
      <c r="A31" s="1"/>
      <c r="B31" s="187" t="s">
        <v>2546</v>
      </c>
      <c r="C31" s="187" t="s">
        <v>45</v>
      </c>
      <c r="D31" s="187" t="s">
        <v>140</v>
      </c>
      <c r="E31" s="187" t="s">
        <v>2547</v>
      </c>
      <c r="F31" s="187" t="s">
        <v>2548</v>
      </c>
      <c r="G31" s="188">
        <v>1</v>
      </c>
      <c r="H31" s="188">
        <v>0</v>
      </c>
      <c r="I31" s="188">
        <v>0</v>
      </c>
      <c r="J31" s="188">
        <v>1</v>
      </c>
      <c r="K31" s="188">
        <v>0</v>
      </c>
      <c r="L31" s="188">
        <v>0</v>
      </c>
      <c r="M31" s="188">
        <v>1</v>
      </c>
      <c r="N31" s="188">
        <v>0</v>
      </c>
      <c r="O31" s="188">
        <v>0</v>
      </c>
      <c r="P31" s="188">
        <v>1</v>
      </c>
      <c r="Q31" s="188">
        <v>0</v>
      </c>
      <c r="R31" s="188">
        <v>0</v>
      </c>
      <c r="S31" s="188">
        <v>1</v>
      </c>
      <c r="T31" s="188">
        <v>0</v>
      </c>
      <c r="U31" s="188">
        <v>0</v>
      </c>
      <c r="V31" s="188">
        <v>1</v>
      </c>
      <c r="W31" s="188">
        <v>0</v>
      </c>
      <c r="X31" s="188">
        <v>0</v>
      </c>
      <c r="Y31" s="188">
        <v>1</v>
      </c>
      <c r="Z31" s="188">
        <v>0</v>
      </c>
      <c r="AA31" s="188">
        <v>0</v>
      </c>
      <c r="AB31" s="188">
        <v>1</v>
      </c>
      <c r="AC31" s="188">
        <v>0</v>
      </c>
      <c r="AD31" s="188">
        <v>0</v>
      </c>
      <c r="AE31" s="188">
        <v>1</v>
      </c>
      <c r="AF31" s="188">
        <v>0</v>
      </c>
      <c r="AG31" s="188">
        <v>0</v>
      </c>
      <c r="AH31" s="188">
        <v>1</v>
      </c>
      <c r="AI31" s="188">
        <v>0</v>
      </c>
      <c r="AJ31" s="188">
        <v>0</v>
      </c>
      <c r="AK31" s="188">
        <v>1</v>
      </c>
      <c r="AL31" s="188">
        <v>0</v>
      </c>
      <c r="AM31" s="188">
        <v>0</v>
      </c>
      <c r="AN31" s="188">
        <v>1</v>
      </c>
      <c r="AO31" s="188">
        <v>0</v>
      </c>
      <c r="AP31" s="188">
        <v>0</v>
      </c>
      <c r="AQ31" s="188">
        <v>1</v>
      </c>
      <c r="AR31" s="188">
        <v>0</v>
      </c>
      <c r="AS31" s="188">
        <v>0</v>
      </c>
      <c r="AT31" s="188">
        <v>1</v>
      </c>
      <c r="AU31" s="188">
        <v>0</v>
      </c>
      <c r="AV31" s="188">
        <v>0</v>
      </c>
      <c r="AW31" s="188">
        <v>1</v>
      </c>
      <c r="AX31" s="188">
        <v>0</v>
      </c>
      <c r="AY31" s="188">
        <v>0</v>
      </c>
      <c r="AZ31" s="188">
        <v>1</v>
      </c>
      <c r="BA31" s="188">
        <v>0</v>
      </c>
      <c r="BB31" s="188">
        <v>0</v>
      </c>
      <c r="BC31" s="188">
        <v>1</v>
      </c>
      <c r="BD31" s="188">
        <v>0</v>
      </c>
      <c r="BE31" s="188">
        <v>0</v>
      </c>
      <c r="BF31" s="188">
        <v>1</v>
      </c>
      <c r="BG31" s="188">
        <v>0</v>
      </c>
      <c r="BH31" s="188">
        <v>0</v>
      </c>
      <c r="BI31" s="188">
        <v>1</v>
      </c>
      <c r="BJ31" s="188">
        <v>0</v>
      </c>
      <c r="BK31" s="188">
        <v>0</v>
      </c>
      <c r="BL31" s="188">
        <v>1</v>
      </c>
      <c r="BM31" s="188">
        <v>0</v>
      </c>
      <c r="BN31" s="188">
        <v>0</v>
      </c>
      <c r="BO31" s="188">
        <v>1</v>
      </c>
      <c r="BP31" s="188">
        <v>0</v>
      </c>
      <c r="BQ31" s="188">
        <v>0</v>
      </c>
      <c r="BR31" s="188">
        <v>1</v>
      </c>
      <c r="BS31" s="188">
        <v>0</v>
      </c>
      <c r="BT31" s="188">
        <v>0</v>
      </c>
      <c r="BU31" s="188">
        <v>1</v>
      </c>
      <c r="BV31" s="188">
        <v>0</v>
      </c>
      <c r="BW31" s="188">
        <v>0</v>
      </c>
      <c r="BX31" s="188">
        <v>1</v>
      </c>
      <c r="BY31" s="188">
        <v>0</v>
      </c>
      <c r="BZ31" s="188">
        <v>0</v>
      </c>
      <c r="CA31" s="188">
        <v>1</v>
      </c>
      <c r="CB31" s="188">
        <v>0</v>
      </c>
      <c r="CC31" s="188">
        <v>0</v>
      </c>
      <c r="CD31" s="188">
        <v>1</v>
      </c>
      <c r="CE31" s="188">
        <v>0</v>
      </c>
      <c r="CF31" s="188">
        <v>0</v>
      </c>
      <c r="CG31" s="188">
        <v>1</v>
      </c>
      <c r="CH31" s="188">
        <v>0</v>
      </c>
      <c r="CI31" s="188">
        <v>0</v>
      </c>
      <c r="CJ31" s="188">
        <v>1</v>
      </c>
      <c r="CK31" s="188">
        <v>0</v>
      </c>
      <c r="CL31" s="188">
        <v>0</v>
      </c>
      <c r="CM31" s="188">
        <v>1</v>
      </c>
      <c r="CN31" s="188">
        <v>0</v>
      </c>
      <c r="CO31" s="188">
        <v>0</v>
      </c>
      <c r="CP31" s="188">
        <v>1</v>
      </c>
      <c r="CQ31" s="188">
        <v>0</v>
      </c>
      <c r="CR31" s="188">
        <v>0</v>
      </c>
      <c r="CS31" s="188">
        <v>1</v>
      </c>
      <c r="CT31" s="188">
        <v>0</v>
      </c>
      <c r="CU31" s="188">
        <v>0</v>
      </c>
      <c r="CV31" s="188">
        <v>1</v>
      </c>
      <c r="CW31" s="188">
        <v>0</v>
      </c>
      <c r="CX31" s="188">
        <v>0</v>
      </c>
      <c r="CY31" s="188">
        <v>1</v>
      </c>
      <c r="CZ31" s="188">
        <v>0</v>
      </c>
      <c r="DA31" s="188">
        <v>0</v>
      </c>
      <c r="DB31" s="188">
        <v>1</v>
      </c>
      <c r="DC31" s="188">
        <v>0</v>
      </c>
      <c r="DD31" s="188">
        <v>0</v>
      </c>
      <c r="DE31" s="188">
        <v>1</v>
      </c>
      <c r="DF31" s="188">
        <v>0</v>
      </c>
      <c r="DG31" s="188">
        <v>0</v>
      </c>
      <c r="DH31" s="188">
        <v>1</v>
      </c>
      <c r="DI31" s="188">
        <v>0</v>
      </c>
      <c r="DJ31" s="188">
        <v>0</v>
      </c>
      <c r="DK31" s="188">
        <v>1</v>
      </c>
      <c r="DL31" s="188">
        <v>0</v>
      </c>
      <c r="DM31" s="188">
        <v>0</v>
      </c>
      <c r="DN31" s="188">
        <v>1</v>
      </c>
      <c r="DO31" s="188">
        <v>0</v>
      </c>
      <c r="DP31" s="188">
        <v>0</v>
      </c>
      <c r="DQ31" s="188">
        <v>1</v>
      </c>
      <c r="DR31" s="188">
        <v>0</v>
      </c>
      <c r="DS31" s="188">
        <v>0</v>
      </c>
      <c r="DT31" s="188">
        <v>1</v>
      </c>
      <c r="DU31" s="188">
        <v>0</v>
      </c>
      <c r="DV31" s="188">
        <v>0</v>
      </c>
      <c r="DW31" s="188">
        <v>1</v>
      </c>
      <c r="DX31" s="188">
        <v>0</v>
      </c>
      <c r="DY31" s="188">
        <v>0</v>
      </c>
      <c r="DZ31" s="188">
        <v>1</v>
      </c>
      <c r="EA31" s="188">
        <v>0</v>
      </c>
      <c r="EB31" s="188">
        <v>0</v>
      </c>
      <c r="EC31" s="188">
        <v>1</v>
      </c>
      <c r="ED31" s="188">
        <v>0</v>
      </c>
      <c r="EE31" s="188">
        <v>0</v>
      </c>
      <c r="EF31" s="188">
        <v>1</v>
      </c>
      <c r="EG31" s="188">
        <v>0</v>
      </c>
      <c r="EH31" s="188">
        <v>0</v>
      </c>
      <c r="EI31" s="188">
        <v>1</v>
      </c>
      <c r="EJ31" s="188">
        <v>0</v>
      </c>
      <c r="EK31" s="188">
        <v>0</v>
      </c>
      <c r="EL31" s="188">
        <v>1</v>
      </c>
      <c r="EM31" s="188">
        <v>0</v>
      </c>
      <c r="EN31" s="188">
        <v>0</v>
      </c>
      <c r="EO31" s="188">
        <v>1</v>
      </c>
      <c r="EP31" s="188">
        <v>0</v>
      </c>
      <c r="EQ31" s="188">
        <v>0</v>
      </c>
      <c r="ER31" s="188">
        <v>1</v>
      </c>
      <c r="ES31" s="188">
        <v>0</v>
      </c>
      <c r="ET31" s="188">
        <v>0</v>
      </c>
    </row>
    <row r="32" spans="1:150" x14ac:dyDescent="0.25">
      <c r="A32" s="1"/>
      <c r="B32" s="184" t="s">
        <v>2549</v>
      </c>
      <c r="C32" s="184" t="s">
        <v>112</v>
      </c>
      <c r="D32" s="184" t="s">
        <v>2550</v>
      </c>
      <c r="E32" s="184" t="s">
        <v>2551</v>
      </c>
      <c r="F32" s="184" t="s">
        <v>2552</v>
      </c>
      <c r="G32" s="185">
        <v>1</v>
      </c>
      <c r="H32" s="185">
        <v>0</v>
      </c>
      <c r="I32" s="185">
        <v>0</v>
      </c>
      <c r="J32" s="185">
        <v>1</v>
      </c>
      <c r="K32" s="185">
        <v>0</v>
      </c>
      <c r="L32" s="185">
        <v>0</v>
      </c>
      <c r="M32" s="185">
        <v>1</v>
      </c>
      <c r="N32" s="185">
        <v>0</v>
      </c>
      <c r="O32" s="185">
        <v>0</v>
      </c>
      <c r="P32" s="185">
        <v>1</v>
      </c>
      <c r="Q32" s="185">
        <v>0</v>
      </c>
      <c r="R32" s="185">
        <v>0</v>
      </c>
      <c r="S32" s="185">
        <v>1</v>
      </c>
      <c r="T32" s="185">
        <v>0</v>
      </c>
      <c r="U32" s="185">
        <v>0</v>
      </c>
      <c r="V32" s="185">
        <v>1</v>
      </c>
      <c r="W32" s="185">
        <v>0</v>
      </c>
      <c r="X32" s="185">
        <v>0</v>
      </c>
      <c r="Y32" s="185">
        <v>1</v>
      </c>
      <c r="Z32" s="185">
        <v>0</v>
      </c>
      <c r="AA32" s="185">
        <v>0</v>
      </c>
      <c r="AB32" s="185">
        <v>1</v>
      </c>
      <c r="AC32" s="185">
        <v>0</v>
      </c>
      <c r="AD32" s="185">
        <v>0</v>
      </c>
      <c r="AE32" s="185">
        <v>1</v>
      </c>
      <c r="AF32" s="185">
        <v>0</v>
      </c>
      <c r="AG32" s="185">
        <v>0</v>
      </c>
      <c r="AH32" s="185">
        <v>1</v>
      </c>
      <c r="AI32" s="185">
        <v>0</v>
      </c>
      <c r="AJ32" s="185">
        <v>0</v>
      </c>
      <c r="AK32" s="185">
        <v>1</v>
      </c>
      <c r="AL32" s="185">
        <v>0</v>
      </c>
      <c r="AM32" s="185">
        <v>0</v>
      </c>
      <c r="AN32" s="185">
        <v>1</v>
      </c>
      <c r="AO32" s="185">
        <v>0</v>
      </c>
      <c r="AP32" s="185">
        <v>0</v>
      </c>
      <c r="AQ32" s="185">
        <v>1</v>
      </c>
      <c r="AR32" s="185">
        <v>0</v>
      </c>
      <c r="AS32" s="185">
        <v>0</v>
      </c>
      <c r="AT32" s="185">
        <v>1</v>
      </c>
      <c r="AU32" s="185">
        <v>0</v>
      </c>
      <c r="AV32" s="185">
        <v>0</v>
      </c>
      <c r="AW32" s="185">
        <v>1</v>
      </c>
      <c r="AX32" s="185">
        <v>0</v>
      </c>
      <c r="AY32" s="185">
        <v>0</v>
      </c>
      <c r="AZ32" s="185">
        <v>1</v>
      </c>
      <c r="BA32" s="185">
        <v>0</v>
      </c>
      <c r="BB32" s="185">
        <v>0</v>
      </c>
      <c r="BC32" s="185">
        <v>1</v>
      </c>
      <c r="BD32" s="185">
        <v>0</v>
      </c>
      <c r="BE32" s="185">
        <v>0</v>
      </c>
      <c r="BF32" s="185">
        <v>1</v>
      </c>
      <c r="BG32" s="185">
        <v>0</v>
      </c>
      <c r="BH32" s="185">
        <v>0</v>
      </c>
      <c r="BI32" s="185">
        <v>1</v>
      </c>
      <c r="BJ32" s="185">
        <v>0</v>
      </c>
      <c r="BK32" s="185">
        <v>0</v>
      </c>
      <c r="BL32" s="185">
        <v>1</v>
      </c>
      <c r="BM32" s="185">
        <v>0</v>
      </c>
      <c r="BN32" s="185">
        <v>0</v>
      </c>
      <c r="BO32" s="185">
        <v>1</v>
      </c>
      <c r="BP32" s="185">
        <v>0</v>
      </c>
      <c r="BQ32" s="185">
        <v>0</v>
      </c>
      <c r="BR32" s="185">
        <v>1</v>
      </c>
      <c r="BS32" s="185">
        <v>0</v>
      </c>
      <c r="BT32" s="185">
        <v>0</v>
      </c>
      <c r="BU32" s="185">
        <v>1</v>
      </c>
      <c r="BV32" s="185">
        <v>0</v>
      </c>
      <c r="BW32" s="185">
        <v>0</v>
      </c>
      <c r="BX32" s="185">
        <v>1</v>
      </c>
      <c r="BY32" s="185">
        <v>0</v>
      </c>
      <c r="BZ32" s="185">
        <v>0</v>
      </c>
      <c r="CA32" s="185">
        <v>1</v>
      </c>
      <c r="CB32" s="185">
        <v>0</v>
      </c>
      <c r="CC32" s="185">
        <v>0</v>
      </c>
      <c r="CD32" s="185">
        <v>1</v>
      </c>
      <c r="CE32" s="185">
        <v>0</v>
      </c>
      <c r="CF32" s="185">
        <v>0</v>
      </c>
      <c r="CG32" s="185">
        <v>1</v>
      </c>
      <c r="CH32" s="185">
        <v>0</v>
      </c>
      <c r="CI32" s="185">
        <v>0</v>
      </c>
      <c r="CJ32" s="185">
        <v>1</v>
      </c>
      <c r="CK32" s="185">
        <v>0</v>
      </c>
      <c r="CL32" s="185">
        <v>0</v>
      </c>
      <c r="CM32" s="185">
        <v>1</v>
      </c>
      <c r="CN32" s="185">
        <v>0</v>
      </c>
      <c r="CO32" s="185">
        <v>0</v>
      </c>
      <c r="CP32" s="185">
        <v>1</v>
      </c>
      <c r="CQ32" s="185">
        <v>0</v>
      </c>
      <c r="CR32" s="185">
        <v>0</v>
      </c>
      <c r="CS32" s="185">
        <v>1</v>
      </c>
      <c r="CT32" s="185">
        <v>0</v>
      </c>
      <c r="CU32" s="185">
        <v>0</v>
      </c>
      <c r="CV32" s="185">
        <v>1</v>
      </c>
      <c r="CW32" s="185">
        <v>0</v>
      </c>
      <c r="CX32" s="185">
        <v>0</v>
      </c>
      <c r="CY32" s="185">
        <v>1</v>
      </c>
      <c r="CZ32" s="185">
        <v>0</v>
      </c>
      <c r="DA32" s="185">
        <v>0</v>
      </c>
      <c r="DB32" s="185">
        <v>1</v>
      </c>
      <c r="DC32" s="185">
        <v>0</v>
      </c>
      <c r="DD32" s="185">
        <v>0</v>
      </c>
      <c r="DE32" s="185">
        <v>1</v>
      </c>
      <c r="DF32" s="185">
        <v>0</v>
      </c>
      <c r="DG32" s="185">
        <v>0</v>
      </c>
      <c r="DH32" s="185">
        <v>1</v>
      </c>
      <c r="DI32" s="185">
        <v>0</v>
      </c>
      <c r="DJ32" s="185">
        <v>0</v>
      </c>
      <c r="DK32" s="185">
        <v>1</v>
      </c>
      <c r="DL32" s="185">
        <v>0</v>
      </c>
      <c r="DM32" s="185">
        <v>0</v>
      </c>
      <c r="DN32" s="185">
        <v>1</v>
      </c>
      <c r="DO32" s="185">
        <v>0</v>
      </c>
      <c r="DP32" s="185">
        <v>0</v>
      </c>
      <c r="DQ32" s="185">
        <v>1</v>
      </c>
      <c r="DR32" s="185">
        <v>0</v>
      </c>
      <c r="DS32" s="185">
        <v>0</v>
      </c>
      <c r="DT32" s="185">
        <v>1</v>
      </c>
      <c r="DU32" s="185">
        <v>0</v>
      </c>
      <c r="DV32" s="185">
        <v>0</v>
      </c>
      <c r="DW32" s="185">
        <v>1</v>
      </c>
      <c r="DX32" s="185">
        <v>0</v>
      </c>
      <c r="DY32" s="185">
        <v>0</v>
      </c>
      <c r="DZ32" s="185">
        <v>1</v>
      </c>
      <c r="EA32" s="185">
        <v>0</v>
      </c>
      <c r="EB32" s="185">
        <v>0</v>
      </c>
      <c r="EC32" s="185">
        <v>1</v>
      </c>
      <c r="ED32" s="185">
        <v>0</v>
      </c>
      <c r="EE32" s="185">
        <v>0</v>
      </c>
      <c r="EF32" s="185">
        <v>1</v>
      </c>
      <c r="EG32" s="185">
        <v>0</v>
      </c>
      <c r="EH32" s="185">
        <v>0</v>
      </c>
      <c r="EI32" s="185">
        <v>1</v>
      </c>
      <c r="EJ32" s="185">
        <v>0</v>
      </c>
      <c r="EK32" s="185">
        <v>0</v>
      </c>
      <c r="EL32" s="185">
        <v>1</v>
      </c>
      <c r="EM32" s="185">
        <v>0</v>
      </c>
      <c r="EN32" s="185">
        <v>0</v>
      </c>
      <c r="EO32" s="185">
        <v>1</v>
      </c>
      <c r="EP32" s="185">
        <v>0</v>
      </c>
      <c r="EQ32" s="185">
        <v>0</v>
      </c>
      <c r="ER32" s="185">
        <v>1</v>
      </c>
      <c r="ES32" s="185">
        <v>0</v>
      </c>
      <c r="ET32" s="185">
        <v>0</v>
      </c>
    </row>
    <row r="33" spans="1:150" x14ac:dyDescent="0.25">
      <c r="A33" s="1"/>
      <c r="B33" s="187" t="s">
        <v>2553</v>
      </c>
      <c r="C33" s="187" t="s">
        <v>112</v>
      </c>
      <c r="D33" s="187" t="s">
        <v>2550</v>
      </c>
      <c r="E33" s="187" t="s">
        <v>2554</v>
      </c>
      <c r="F33" s="187" t="s">
        <v>2555</v>
      </c>
      <c r="G33" s="188">
        <v>1</v>
      </c>
      <c r="H33" s="189" t="s">
        <v>1062</v>
      </c>
      <c r="I33" s="189" t="s">
        <v>1062</v>
      </c>
      <c r="J33" s="188">
        <v>1</v>
      </c>
      <c r="K33" s="189" t="s">
        <v>1062</v>
      </c>
      <c r="L33" s="189" t="s">
        <v>1062</v>
      </c>
      <c r="M33" s="188">
        <v>1</v>
      </c>
      <c r="N33" s="189" t="s">
        <v>1062</v>
      </c>
      <c r="O33" s="189" t="s">
        <v>1062</v>
      </c>
      <c r="P33" s="188">
        <v>1</v>
      </c>
      <c r="Q33" s="189" t="s">
        <v>1062</v>
      </c>
      <c r="R33" s="189" t="s">
        <v>1062</v>
      </c>
      <c r="S33" s="188">
        <v>1</v>
      </c>
      <c r="T33" s="189" t="s">
        <v>1062</v>
      </c>
      <c r="U33" s="189" t="s">
        <v>1062</v>
      </c>
      <c r="V33" s="188">
        <v>1</v>
      </c>
      <c r="W33" s="189" t="s">
        <v>1062</v>
      </c>
      <c r="X33" s="189" t="s">
        <v>1062</v>
      </c>
      <c r="Y33" s="188">
        <v>1</v>
      </c>
      <c r="Z33" s="189" t="s">
        <v>1062</v>
      </c>
      <c r="AA33" s="189" t="s">
        <v>1062</v>
      </c>
      <c r="AB33" s="188">
        <v>1</v>
      </c>
      <c r="AC33" s="189" t="s">
        <v>1062</v>
      </c>
      <c r="AD33" s="189" t="s">
        <v>1062</v>
      </c>
      <c r="AE33" s="188">
        <v>1</v>
      </c>
      <c r="AF33" s="189" t="s">
        <v>1062</v>
      </c>
      <c r="AG33" s="189" t="s">
        <v>1062</v>
      </c>
      <c r="AH33" s="188">
        <v>1</v>
      </c>
      <c r="AI33" s="189" t="s">
        <v>1062</v>
      </c>
      <c r="AJ33" s="189" t="s">
        <v>1062</v>
      </c>
      <c r="AK33" s="188">
        <v>1</v>
      </c>
      <c r="AL33" s="189" t="s">
        <v>1062</v>
      </c>
      <c r="AM33" s="189" t="s">
        <v>1062</v>
      </c>
      <c r="AN33" s="188">
        <v>1</v>
      </c>
      <c r="AO33" s="189" t="s">
        <v>1062</v>
      </c>
      <c r="AP33" s="189" t="s">
        <v>1062</v>
      </c>
      <c r="AQ33" s="188">
        <v>1</v>
      </c>
      <c r="AR33" s="189" t="s">
        <v>1062</v>
      </c>
      <c r="AS33" s="189" t="s">
        <v>1062</v>
      </c>
      <c r="AT33" s="188">
        <v>1</v>
      </c>
      <c r="AU33" s="189" t="s">
        <v>1062</v>
      </c>
      <c r="AV33" s="189" t="s">
        <v>1062</v>
      </c>
      <c r="AW33" s="188">
        <v>1</v>
      </c>
      <c r="AX33" s="189" t="s">
        <v>1062</v>
      </c>
      <c r="AY33" s="189" t="s">
        <v>1062</v>
      </c>
      <c r="AZ33" s="188">
        <v>1</v>
      </c>
      <c r="BA33" s="189" t="s">
        <v>1062</v>
      </c>
      <c r="BB33" s="189" t="s">
        <v>1062</v>
      </c>
      <c r="BC33" s="188">
        <v>1</v>
      </c>
      <c r="BD33" s="189" t="s">
        <v>1062</v>
      </c>
      <c r="BE33" s="189" t="s">
        <v>1062</v>
      </c>
      <c r="BF33" s="188">
        <v>1</v>
      </c>
      <c r="BG33" s="189" t="s">
        <v>1062</v>
      </c>
      <c r="BH33" s="189" t="s">
        <v>1062</v>
      </c>
      <c r="BI33" s="188">
        <v>1</v>
      </c>
      <c r="BJ33" s="189" t="s">
        <v>1062</v>
      </c>
      <c r="BK33" s="189" t="s">
        <v>1062</v>
      </c>
      <c r="BL33" s="188">
        <v>1</v>
      </c>
      <c r="BM33" s="189" t="s">
        <v>1062</v>
      </c>
      <c r="BN33" s="189" t="s">
        <v>1062</v>
      </c>
      <c r="BO33" s="188">
        <v>1</v>
      </c>
      <c r="BP33" s="189" t="s">
        <v>1062</v>
      </c>
      <c r="BQ33" s="189" t="s">
        <v>1062</v>
      </c>
      <c r="BR33" s="188">
        <v>1</v>
      </c>
      <c r="BS33" s="189" t="s">
        <v>1062</v>
      </c>
      <c r="BT33" s="189" t="s">
        <v>1062</v>
      </c>
      <c r="BU33" s="188">
        <v>1</v>
      </c>
      <c r="BV33" s="189" t="s">
        <v>1062</v>
      </c>
      <c r="BW33" s="189" t="s">
        <v>1062</v>
      </c>
      <c r="BX33" s="188">
        <v>1</v>
      </c>
      <c r="BY33" s="189" t="s">
        <v>1062</v>
      </c>
      <c r="BZ33" s="189" t="s">
        <v>1062</v>
      </c>
      <c r="CA33" s="188">
        <v>1</v>
      </c>
      <c r="CB33" s="189" t="s">
        <v>1062</v>
      </c>
      <c r="CC33" s="189" t="s">
        <v>1062</v>
      </c>
      <c r="CD33" s="188">
        <v>1</v>
      </c>
      <c r="CE33" s="189" t="s">
        <v>1062</v>
      </c>
      <c r="CF33" s="189" t="s">
        <v>1062</v>
      </c>
      <c r="CG33" s="188">
        <v>1</v>
      </c>
      <c r="CH33" s="189" t="s">
        <v>1062</v>
      </c>
      <c r="CI33" s="189" t="s">
        <v>1062</v>
      </c>
      <c r="CJ33" s="188">
        <v>1</v>
      </c>
      <c r="CK33" s="189" t="s">
        <v>1062</v>
      </c>
      <c r="CL33" s="189" t="s">
        <v>1062</v>
      </c>
      <c r="CM33" s="188">
        <v>1</v>
      </c>
      <c r="CN33" s="189" t="s">
        <v>1062</v>
      </c>
      <c r="CO33" s="189" t="s">
        <v>1062</v>
      </c>
      <c r="CP33" s="188">
        <v>1</v>
      </c>
      <c r="CQ33" s="189" t="s">
        <v>1062</v>
      </c>
      <c r="CR33" s="189" t="s">
        <v>1062</v>
      </c>
      <c r="CS33" s="188">
        <v>1</v>
      </c>
      <c r="CT33" s="189" t="s">
        <v>1062</v>
      </c>
      <c r="CU33" s="189" t="s">
        <v>1062</v>
      </c>
      <c r="CV33" s="188">
        <v>1</v>
      </c>
      <c r="CW33" s="189" t="s">
        <v>1062</v>
      </c>
      <c r="CX33" s="189" t="s">
        <v>1062</v>
      </c>
      <c r="CY33" s="188">
        <v>1</v>
      </c>
      <c r="CZ33" s="189" t="s">
        <v>1062</v>
      </c>
      <c r="DA33" s="189" t="s">
        <v>1062</v>
      </c>
      <c r="DB33" s="188">
        <v>1</v>
      </c>
      <c r="DC33" s="189" t="s">
        <v>1062</v>
      </c>
      <c r="DD33" s="189" t="s">
        <v>1062</v>
      </c>
      <c r="DE33" s="188">
        <v>1</v>
      </c>
      <c r="DF33" s="189" t="s">
        <v>1062</v>
      </c>
      <c r="DG33" s="189" t="s">
        <v>1062</v>
      </c>
      <c r="DH33" s="188">
        <v>1</v>
      </c>
      <c r="DI33" s="189" t="s">
        <v>1062</v>
      </c>
      <c r="DJ33" s="189" t="s">
        <v>1062</v>
      </c>
      <c r="DK33" s="188">
        <v>1</v>
      </c>
      <c r="DL33" s="189" t="s">
        <v>1062</v>
      </c>
      <c r="DM33" s="189" t="s">
        <v>1062</v>
      </c>
      <c r="DN33" s="188">
        <v>1</v>
      </c>
      <c r="DO33" s="189" t="s">
        <v>1062</v>
      </c>
      <c r="DP33" s="189" t="s">
        <v>1062</v>
      </c>
      <c r="DQ33" s="188">
        <v>1</v>
      </c>
      <c r="DR33" s="189" t="s">
        <v>1062</v>
      </c>
      <c r="DS33" s="189" t="s">
        <v>1062</v>
      </c>
      <c r="DT33" s="188">
        <v>1</v>
      </c>
      <c r="DU33" s="189" t="s">
        <v>1062</v>
      </c>
      <c r="DV33" s="189" t="s">
        <v>1062</v>
      </c>
      <c r="DW33" s="188">
        <v>1</v>
      </c>
      <c r="DX33" s="189" t="s">
        <v>1062</v>
      </c>
      <c r="DY33" s="189" t="s">
        <v>1062</v>
      </c>
      <c r="DZ33" s="188">
        <v>1</v>
      </c>
      <c r="EA33" s="189" t="s">
        <v>1062</v>
      </c>
      <c r="EB33" s="189" t="s">
        <v>1062</v>
      </c>
      <c r="EC33" s="188">
        <v>1</v>
      </c>
      <c r="ED33" s="189" t="s">
        <v>1062</v>
      </c>
      <c r="EE33" s="189" t="s">
        <v>1062</v>
      </c>
      <c r="EF33" s="188">
        <v>1</v>
      </c>
      <c r="EG33" s="189" t="s">
        <v>1062</v>
      </c>
      <c r="EH33" s="189" t="s">
        <v>1062</v>
      </c>
      <c r="EI33" s="188">
        <v>1</v>
      </c>
      <c r="EJ33" s="189" t="s">
        <v>1062</v>
      </c>
      <c r="EK33" s="189" t="s">
        <v>1062</v>
      </c>
      <c r="EL33" s="188">
        <v>1</v>
      </c>
      <c r="EM33" s="189" t="s">
        <v>1062</v>
      </c>
      <c r="EN33" s="189" t="s">
        <v>1062</v>
      </c>
      <c r="EO33" s="188">
        <v>1</v>
      </c>
      <c r="EP33" s="189" t="s">
        <v>1062</v>
      </c>
      <c r="EQ33" s="189" t="s">
        <v>1062</v>
      </c>
      <c r="ER33" s="188">
        <v>1</v>
      </c>
      <c r="ES33" s="189" t="s">
        <v>1062</v>
      </c>
      <c r="ET33" s="189" t="s">
        <v>1062</v>
      </c>
    </row>
    <row r="34" spans="1:150" x14ac:dyDescent="0.25">
      <c r="A34" s="1"/>
      <c r="B34" s="187" t="s">
        <v>2556</v>
      </c>
      <c r="C34" s="187" t="s">
        <v>112</v>
      </c>
      <c r="D34" s="187" t="s">
        <v>2550</v>
      </c>
      <c r="E34" s="187" t="s">
        <v>2557</v>
      </c>
      <c r="F34" s="187" t="s">
        <v>2558</v>
      </c>
      <c r="G34" s="188">
        <v>1</v>
      </c>
      <c r="H34" s="189" t="s">
        <v>1062</v>
      </c>
      <c r="I34" s="189" t="s">
        <v>1062</v>
      </c>
      <c r="J34" s="188">
        <v>1</v>
      </c>
      <c r="K34" s="189" t="s">
        <v>1062</v>
      </c>
      <c r="L34" s="189" t="s">
        <v>1062</v>
      </c>
      <c r="M34" s="188">
        <v>1</v>
      </c>
      <c r="N34" s="189" t="s">
        <v>1062</v>
      </c>
      <c r="O34" s="189" t="s">
        <v>1062</v>
      </c>
      <c r="P34" s="188">
        <v>1</v>
      </c>
      <c r="Q34" s="189" t="s">
        <v>1062</v>
      </c>
      <c r="R34" s="189" t="s">
        <v>1062</v>
      </c>
      <c r="S34" s="188">
        <v>1</v>
      </c>
      <c r="T34" s="189" t="s">
        <v>1062</v>
      </c>
      <c r="U34" s="189" t="s">
        <v>1062</v>
      </c>
      <c r="V34" s="188">
        <v>1</v>
      </c>
      <c r="W34" s="189" t="s">
        <v>1062</v>
      </c>
      <c r="X34" s="189" t="s">
        <v>1062</v>
      </c>
      <c r="Y34" s="188">
        <v>1</v>
      </c>
      <c r="Z34" s="189" t="s">
        <v>1062</v>
      </c>
      <c r="AA34" s="189" t="s">
        <v>1062</v>
      </c>
      <c r="AB34" s="188">
        <v>1</v>
      </c>
      <c r="AC34" s="189" t="s">
        <v>1062</v>
      </c>
      <c r="AD34" s="189" t="s">
        <v>1062</v>
      </c>
      <c r="AE34" s="188">
        <v>1</v>
      </c>
      <c r="AF34" s="189" t="s">
        <v>1062</v>
      </c>
      <c r="AG34" s="189" t="s">
        <v>1062</v>
      </c>
      <c r="AH34" s="188">
        <v>1</v>
      </c>
      <c r="AI34" s="189" t="s">
        <v>1062</v>
      </c>
      <c r="AJ34" s="189" t="s">
        <v>1062</v>
      </c>
      <c r="AK34" s="188">
        <v>1</v>
      </c>
      <c r="AL34" s="189" t="s">
        <v>1062</v>
      </c>
      <c r="AM34" s="189" t="s">
        <v>1062</v>
      </c>
      <c r="AN34" s="188">
        <v>1</v>
      </c>
      <c r="AO34" s="189" t="s">
        <v>1062</v>
      </c>
      <c r="AP34" s="189" t="s">
        <v>1062</v>
      </c>
      <c r="AQ34" s="188">
        <v>1</v>
      </c>
      <c r="AR34" s="189" t="s">
        <v>1062</v>
      </c>
      <c r="AS34" s="189" t="s">
        <v>1062</v>
      </c>
      <c r="AT34" s="188">
        <v>1</v>
      </c>
      <c r="AU34" s="189" t="s">
        <v>1062</v>
      </c>
      <c r="AV34" s="189" t="s">
        <v>1062</v>
      </c>
      <c r="AW34" s="188">
        <v>1</v>
      </c>
      <c r="AX34" s="189" t="s">
        <v>1062</v>
      </c>
      <c r="AY34" s="189" t="s">
        <v>1062</v>
      </c>
      <c r="AZ34" s="188">
        <v>1</v>
      </c>
      <c r="BA34" s="189" t="s">
        <v>1062</v>
      </c>
      <c r="BB34" s="189" t="s">
        <v>1062</v>
      </c>
      <c r="BC34" s="188">
        <v>1</v>
      </c>
      <c r="BD34" s="189" t="s">
        <v>1062</v>
      </c>
      <c r="BE34" s="189" t="s">
        <v>1062</v>
      </c>
      <c r="BF34" s="188">
        <v>1</v>
      </c>
      <c r="BG34" s="189" t="s">
        <v>1062</v>
      </c>
      <c r="BH34" s="189" t="s">
        <v>1062</v>
      </c>
      <c r="BI34" s="188">
        <v>1</v>
      </c>
      <c r="BJ34" s="189" t="s">
        <v>1062</v>
      </c>
      <c r="BK34" s="189" t="s">
        <v>1062</v>
      </c>
      <c r="BL34" s="188">
        <v>1</v>
      </c>
      <c r="BM34" s="189" t="s">
        <v>1062</v>
      </c>
      <c r="BN34" s="189" t="s">
        <v>1062</v>
      </c>
      <c r="BO34" s="188">
        <v>1</v>
      </c>
      <c r="BP34" s="189" t="s">
        <v>1062</v>
      </c>
      <c r="BQ34" s="189" t="s">
        <v>1062</v>
      </c>
      <c r="BR34" s="188">
        <v>1</v>
      </c>
      <c r="BS34" s="189" t="s">
        <v>1062</v>
      </c>
      <c r="BT34" s="189" t="s">
        <v>1062</v>
      </c>
      <c r="BU34" s="188">
        <v>1</v>
      </c>
      <c r="BV34" s="189" t="s">
        <v>1062</v>
      </c>
      <c r="BW34" s="189" t="s">
        <v>1062</v>
      </c>
      <c r="BX34" s="188">
        <v>1</v>
      </c>
      <c r="BY34" s="189" t="s">
        <v>1062</v>
      </c>
      <c r="BZ34" s="189" t="s">
        <v>1062</v>
      </c>
      <c r="CA34" s="188">
        <v>1</v>
      </c>
      <c r="CB34" s="189" t="s">
        <v>1062</v>
      </c>
      <c r="CC34" s="189" t="s">
        <v>1062</v>
      </c>
      <c r="CD34" s="188">
        <v>1</v>
      </c>
      <c r="CE34" s="189" t="s">
        <v>1062</v>
      </c>
      <c r="CF34" s="189" t="s">
        <v>1062</v>
      </c>
      <c r="CG34" s="188">
        <v>1</v>
      </c>
      <c r="CH34" s="189" t="s">
        <v>1062</v>
      </c>
      <c r="CI34" s="189" t="s">
        <v>1062</v>
      </c>
      <c r="CJ34" s="188">
        <v>1</v>
      </c>
      <c r="CK34" s="189" t="s">
        <v>1062</v>
      </c>
      <c r="CL34" s="189" t="s">
        <v>1062</v>
      </c>
      <c r="CM34" s="188">
        <v>1</v>
      </c>
      <c r="CN34" s="189" t="s">
        <v>1062</v>
      </c>
      <c r="CO34" s="189" t="s">
        <v>1062</v>
      </c>
      <c r="CP34" s="188">
        <v>1</v>
      </c>
      <c r="CQ34" s="189" t="s">
        <v>1062</v>
      </c>
      <c r="CR34" s="189" t="s">
        <v>1062</v>
      </c>
      <c r="CS34" s="188">
        <v>1</v>
      </c>
      <c r="CT34" s="189" t="s">
        <v>1062</v>
      </c>
      <c r="CU34" s="189" t="s">
        <v>1062</v>
      </c>
      <c r="CV34" s="188">
        <v>1</v>
      </c>
      <c r="CW34" s="189" t="s">
        <v>1062</v>
      </c>
      <c r="CX34" s="189" t="s">
        <v>1062</v>
      </c>
      <c r="CY34" s="188">
        <v>1</v>
      </c>
      <c r="CZ34" s="189" t="s">
        <v>1062</v>
      </c>
      <c r="DA34" s="189" t="s">
        <v>1062</v>
      </c>
      <c r="DB34" s="188">
        <v>1</v>
      </c>
      <c r="DC34" s="189" t="s">
        <v>1062</v>
      </c>
      <c r="DD34" s="189" t="s">
        <v>1062</v>
      </c>
      <c r="DE34" s="188">
        <v>1</v>
      </c>
      <c r="DF34" s="189" t="s">
        <v>1062</v>
      </c>
      <c r="DG34" s="189" t="s">
        <v>1062</v>
      </c>
      <c r="DH34" s="188">
        <v>1</v>
      </c>
      <c r="DI34" s="189" t="s">
        <v>1062</v>
      </c>
      <c r="DJ34" s="189" t="s">
        <v>1062</v>
      </c>
      <c r="DK34" s="188">
        <v>1</v>
      </c>
      <c r="DL34" s="189" t="s">
        <v>1062</v>
      </c>
      <c r="DM34" s="189" t="s">
        <v>1062</v>
      </c>
      <c r="DN34" s="188">
        <v>1</v>
      </c>
      <c r="DO34" s="189" t="s">
        <v>1062</v>
      </c>
      <c r="DP34" s="189" t="s">
        <v>1062</v>
      </c>
      <c r="DQ34" s="188">
        <v>1</v>
      </c>
      <c r="DR34" s="189" t="s">
        <v>1062</v>
      </c>
      <c r="DS34" s="189" t="s">
        <v>1062</v>
      </c>
      <c r="DT34" s="188">
        <v>1</v>
      </c>
      <c r="DU34" s="189" t="s">
        <v>1062</v>
      </c>
      <c r="DV34" s="189" t="s">
        <v>1062</v>
      </c>
      <c r="DW34" s="188">
        <v>1</v>
      </c>
      <c r="DX34" s="189" t="s">
        <v>1062</v>
      </c>
      <c r="DY34" s="189" t="s">
        <v>1062</v>
      </c>
      <c r="DZ34" s="188">
        <v>1</v>
      </c>
      <c r="EA34" s="189" t="s">
        <v>1062</v>
      </c>
      <c r="EB34" s="189" t="s">
        <v>1062</v>
      </c>
      <c r="EC34" s="188">
        <v>1</v>
      </c>
      <c r="ED34" s="189" t="s">
        <v>1062</v>
      </c>
      <c r="EE34" s="189" t="s">
        <v>1062</v>
      </c>
      <c r="EF34" s="188">
        <v>1</v>
      </c>
      <c r="EG34" s="189" t="s">
        <v>1062</v>
      </c>
      <c r="EH34" s="189" t="s">
        <v>1062</v>
      </c>
      <c r="EI34" s="188">
        <v>1</v>
      </c>
      <c r="EJ34" s="189" t="s">
        <v>1062</v>
      </c>
      <c r="EK34" s="189" t="s">
        <v>1062</v>
      </c>
      <c r="EL34" s="188">
        <v>1</v>
      </c>
      <c r="EM34" s="189" t="s">
        <v>1062</v>
      </c>
      <c r="EN34" s="189" t="s">
        <v>1062</v>
      </c>
      <c r="EO34" s="188">
        <v>1</v>
      </c>
      <c r="EP34" s="189" t="s">
        <v>1062</v>
      </c>
      <c r="EQ34" s="189" t="s">
        <v>1062</v>
      </c>
      <c r="ER34" s="188">
        <v>1</v>
      </c>
      <c r="ES34" s="189" t="s">
        <v>1062</v>
      </c>
      <c r="ET34" s="189" t="s">
        <v>1062</v>
      </c>
    </row>
    <row r="35" spans="1:150" x14ac:dyDescent="0.25">
      <c r="A35" s="1"/>
      <c r="B35" s="187" t="s">
        <v>2559</v>
      </c>
      <c r="C35" s="187" t="s">
        <v>112</v>
      </c>
      <c r="D35" s="187" t="s">
        <v>2550</v>
      </c>
      <c r="E35" s="187" t="s">
        <v>2560</v>
      </c>
      <c r="F35" s="187" t="s">
        <v>2561</v>
      </c>
      <c r="G35" s="188">
        <v>1</v>
      </c>
      <c r="H35" s="189" t="s">
        <v>1062</v>
      </c>
      <c r="I35" s="189" t="s">
        <v>1062</v>
      </c>
      <c r="J35" s="188">
        <v>1</v>
      </c>
      <c r="K35" s="189" t="s">
        <v>1062</v>
      </c>
      <c r="L35" s="189" t="s">
        <v>1062</v>
      </c>
      <c r="M35" s="188">
        <v>1</v>
      </c>
      <c r="N35" s="189" t="s">
        <v>1062</v>
      </c>
      <c r="O35" s="189" t="s">
        <v>1062</v>
      </c>
      <c r="P35" s="188">
        <v>1</v>
      </c>
      <c r="Q35" s="189" t="s">
        <v>1062</v>
      </c>
      <c r="R35" s="189" t="s">
        <v>1062</v>
      </c>
      <c r="S35" s="188">
        <v>1</v>
      </c>
      <c r="T35" s="189" t="s">
        <v>1062</v>
      </c>
      <c r="U35" s="189" t="s">
        <v>1062</v>
      </c>
      <c r="V35" s="188">
        <v>1</v>
      </c>
      <c r="W35" s="189" t="s">
        <v>1062</v>
      </c>
      <c r="X35" s="189" t="s">
        <v>1062</v>
      </c>
      <c r="Y35" s="188">
        <v>1</v>
      </c>
      <c r="Z35" s="189" t="s">
        <v>1062</v>
      </c>
      <c r="AA35" s="189" t="s">
        <v>1062</v>
      </c>
      <c r="AB35" s="188">
        <v>1</v>
      </c>
      <c r="AC35" s="189" t="s">
        <v>1062</v>
      </c>
      <c r="AD35" s="189" t="s">
        <v>1062</v>
      </c>
      <c r="AE35" s="188">
        <v>1</v>
      </c>
      <c r="AF35" s="189" t="s">
        <v>1062</v>
      </c>
      <c r="AG35" s="189" t="s">
        <v>1062</v>
      </c>
      <c r="AH35" s="188">
        <v>1</v>
      </c>
      <c r="AI35" s="189" t="s">
        <v>1062</v>
      </c>
      <c r="AJ35" s="189" t="s">
        <v>1062</v>
      </c>
      <c r="AK35" s="188">
        <v>1</v>
      </c>
      <c r="AL35" s="189" t="s">
        <v>1062</v>
      </c>
      <c r="AM35" s="189" t="s">
        <v>1062</v>
      </c>
      <c r="AN35" s="188">
        <v>1</v>
      </c>
      <c r="AO35" s="189" t="s">
        <v>1062</v>
      </c>
      <c r="AP35" s="189" t="s">
        <v>1062</v>
      </c>
      <c r="AQ35" s="188">
        <v>1</v>
      </c>
      <c r="AR35" s="189" t="s">
        <v>1062</v>
      </c>
      <c r="AS35" s="189" t="s">
        <v>1062</v>
      </c>
      <c r="AT35" s="188">
        <v>1</v>
      </c>
      <c r="AU35" s="189" t="s">
        <v>1062</v>
      </c>
      <c r="AV35" s="189" t="s">
        <v>1062</v>
      </c>
      <c r="AW35" s="188">
        <v>1</v>
      </c>
      <c r="AX35" s="189" t="s">
        <v>1062</v>
      </c>
      <c r="AY35" s="189" t="s">
        <v>1062</v>
      </c>
      <c r="AZ35" s="188">
        <v>1</v>
      </c>
      <c r="BA35" s="189" t="s">
        <v>1062</v>
      </c>
      <c r="BB35" s="189" t="s">
        <v>1062</v>
      </c>
      <c r="BC35" s="188">
        <v>1</v>
      </c>
      <c r="BD35" s="189" t="s">
        <v>1062</v>
      </c>
      <c r="BE35" s="189" t="s">
        <v>1062</v>
      </c>
      <c r="BF35" s="188">
        <v>1</v>
      </c>
      <c r="BG35" s="189" t="s">
        <v>1062</v>
      </c>
      <c r="BH35" s="189" t="s">
        <v>1062</v>
      </c>
      <c r="BI35" s="188">
        <v>1</v>
      </c>
      <c r="BJ35" s="189" t="s">
        <v>1062</v>
      </c>
      <c r="BK35" s="189" t="s">
        <v>1062</v>
      </c>
      <c r="BL35" s="188">
        <v>1</v>
      </c>
      <c r="BM35" s="189" t="s">
        <v>1062</v>
      </c>
      <c r="BN35" s="189" t="s">
        <v>1062</v>
      </c>
      <c r="BO35" s="188">
        <v>1</v>
      </c>
      <c r="BP35" s="189" t="s">
        <v>1062</v>
      </c>
      <c r="BQ35" s="189" t="s">
        <v>1062</v>
      </c>
      <c r="BR35" s="188">
        <v>1</v>
      </c>
      <c r="BS35" s="189" t="s">
        <v>1062</v>
      </c>
      <c r="BT35" s="189" t="s">
        <v>1062</v>
      </c>
      <c r="BU35" s="188">
        <v>1</v>
      </c>
      <c r="BV35" s="189" t="s">
        <v>1062</v>
      </c>
      <c r="BW35" s="189" t="s">
        <v>1062</v>
      </c>
      <c r="BX35" s="188">
        <v>1</v>
      </c>
      <c r="BY35" s="189" t="s">
        <v>1062</v>
      </c>
      <c r="BZ35" s="189" t="s">
        <v>1062</v>
      </c>
      <c r="CA35" s="188">
        <v>1</v>
      </c>
      <c r="CB35" s="189" t="s">
        <v>1062</v>
      </c>
      <c r="CC35" s="189" t="s">
        <v>1062</v>
      </c>
      <c r="CD35" s="188">
        <v>1</v>
      </c>
      <c r="CE35" s="189" t="s">
        <v>1062</v>
      </c>
      <c r="CF35" s="189" t="s">
        <v>1062</v>
      </c>
      <c r="CG35" s="188">
        <v>1</v>
      </c>
      <c r="CH35" s="189" t="s">
        <v>1062</v>
      </c>
      <c r="CI35" s="189" t="s">
        <v>1062</v>
      </c>
      <c r="CJ35" s="188">
        <v>1</v>
      </c>
      <c r="CK35" s="189" t="s">
        <v>1062</v>
      </c>
      <c r="CL35" s="189" t="s">
        <v>1062</v>
      </c>
      <c r="CM35" s="188">
        <v>1</v>
      </c>
      <c r="CN35" s="189" t="s">
        <v>1062</v>
      </c>
      <c r="CO35" s="189" t="s">
        <v>1062</v>
      </c>
      <c r="CP35" s="188">
        <v>1</v>
      </c>
      <c r="CQ35" s="189" t="s">
        <v>1062</v>
      </c>
      <c r="CR35" s="189" t="s">
        <v>1062</v>
      </c>
      <c r="CS35" s="188">
        <v>1</v>
      </c>
      <c r="CT35" s="189" t="s">
        <v>1062</v>
      </c>
      <c r="CU35" s="189" t="s">
        <v>1062</v>
      </c>
      <c r="CV35" s="188">
        <v>1</v>
      </c>
      <c r="CW35" s="189" t="s">
        <v>1062</v>
      </c>
      <c r="CX35" s="189" t="s">
        <v>1062</v>
      </c>
      <c r="CY35" s="188">
        <v>1</v>
      </c>
      <c r="CZ35" s="189" t="s">
        <v>1062</v>
      </c>
      <c r="DA35" s="189" t="s">
        <v>1062</v>
      </c>
      <c r="DB35" s="188">
        <v>1</v>
      </c>
      <c r="DC35" s="189" t="s">
        <v>1062</v>
      </c>
      <c r="DD35" s="189" t="s">
        <v>1062</v>
      </c>
      <c r="DE35" s="188">
        <v>1</v>
      </c>
      <c r="DF35" s="189" t="s">
        <v>1062</v>
      </c>
      <c r="DG35" s="189" t="s">
        <v>1062</v>
      </c>
      <c r="DH35" s="188">
        <v>1</v>
      </c>
      <c r="DI35" s="189" t="s">
        <v>1062</v>
      </c>
      <c r="DJ35" s="189" t="s">
        <v>1062</v>
      </c>
      <c r="DK35" s="188">
        <v>1</v>
      </c>
      <c r="DL35" s="189" t="s">
        <v>1062</v>
      </c>
      <c r="DM35" s="189" t="s">
        <v>1062</v>
      </c>
      <c r="DN35" s="188">
        <v>1</v>
      </c>
      <c r="DO35" s="189" t="s">
        <v>1062</v>
      </c>
      <c r="DP35" s="189" t="s">
        <v>1062</v>
      </c>
      <c r="DQ35" s="188">
        <v>1</v>
      </c>
      <c r="DR35" s="189" t="s">
        <v>1062</v>
      </c>
      <c r="DS35" s="189" t="s">
        <v>1062</v>
      </c>
      <c r="DT35" s="188">
        <v>1</v>
      </c>
      <c r="DU35" s="189" t="s">
        <v>1062</v>
      </c>
      <c r="DV35" s="189" t="s">
        <v>1062</v>
      </c>
      <c r="DW35" s="188">
        <v>1</v>
      </c>
      <c r="DX35" s="189" t="s">
        <v>1062</v>
      </c>
      <c r="DY35" s="189" t="s">
        <v>1062</v>
      </c>
      <c r="DZ35" s="188">
        <v>1</v>
      </c>
      <c r="EA35" s="189" t="s">
        <v>1062</v>
      </c>
      <c r="EB35" s="189" t="s">
        <v>1062</v>
      </c>
      <c r="EC35" s="188">
        <v>1</v>
      </c>
      <c r="ED35" s="189" t="s">
        <v>1062</v>
      </c>
      <c r="EE35" s="189" t="s">
        <v>1062</v>
      </c>
      <c r="EF35" s="188">
        <v>1</v>
      </c>
      <c r="EG35" s="189" t="s">
        <v>1062</v>
      </c>
      <c r="EH35" s="189" t="s">
        <v>1062</v>
      </c>
      <c r="EI35" s="188">
        <v>1</v>
      </c>
      <c r="EJ35" s="189" t="s">
        <v>1062</v>
      </c>
      <c r="EK35" s="189" t="s">
        <v>1062</v>
      </c>
      <c r="EL35" s="188">
        <v>1</v>
      </c>
      <c r="EM35" s="189" t="s">
        <v>1062</v>
      </c>
      <c r="EN35" s="189" t="s">
        <v>1062</v>
      </c>
      <c r="EO35" s="188">
        <v>1</v>
      </c>
      <c r="EP35" s="189" t="s">
        <v>1062</v>
      </c>
      <c r="EQ35" s="189" t="s">
        <v>1062</v>
      </c>
      <c r="ER35" s="188">
        <v>1</v>
      </c>
      <c r="ES35" s="189" t="s">
        <v>1062</v>
      </c>
      <c r="ET35" s="189" t="s">
        <v>1062</v>
      </c>
    </row>
    <row r="36" spans="1:150" x14ac:dyDescent="0.25">
      <c r="A36" s="1"/>
      <c r="B36" s="187" t="s">
        <v>2562</v>
      </c>
      <c r="C36" s="187" t="s">
        <v>112</v>
      </c>
      <c r="D36" s="187" t="s">
        <v>2550</v>
      </c>
      <c r="E36" s="187" t="s">
        <v>2563</v>
      </c>
      <c r="F36" s="187" t="s">
        <v>2564</v>
      </c>
      <c r="G36" s="188">
        <v>1</v>
      </c>
      <c r="H36" s="189" t="s">
        <v>1062</v>
      </c>
      <c r="I36" s="189" t="s">
        <v>1062</v>
      </c>
      <c r="J36" s="188">
        <v>1</v>
      </c>
      <c r="K36" s="189" t="s">
        <v>1062</v>
      </c>
      <c r="L36" s="189" t="s">
        <v>1062</v>
      </c>
      <c r="M36" s="188">
        <v>1</v>
      </c>
      <c r="N36" s="189" t="s">
        <v>1062</v>
      </c>
      <c r="O36" s="189" t="s">
        <v>1062</v>
      </c>
      <c r="P36" s="188">
        <v>1</v>
      </c>
      <c r="Q36" s="189" t="s">
        <v>1062</v>
      </c>
      <c r="R36" s="189" t="s">
        <v>1062</v>
      </c>
      <c r="S36" s="188">
        <v>1</v>
      </c>
      <c r="T36" s="189" t="s">
        <v>1062</v>
      </c>
      <c r="U36" s="189" t="s">
        <v>1062</v>
      </c>
      <c r="V36" s="188">
        <v>1</v>
      </c>
      <c r="W36" s="189" t="s">
        <v>1062</v>
      </c>
      <c r="X36" s="189" t="s">
        <v>1062</v>
      </c>
      <c r="Y36" s="188">
        <v>1</v>
      </c>
      <c r="Z36" s="189" t="s">
        <v>1062</v>
      </c>
      <c r="AA36" s="189" t="s">
        <v>1062</v>
      </c>
      <c r="AB36" s="188">
        <v>1</v>
      </c>
      <c r="AC36" s="189" t="s">
        <v>1062</v>
      </c>
      <c r="AD36" s="189" t="s">
        <v>1062</v>
      </c>
      <c r="AE36" s="188">
        <v>1</v>
      </c>
      <c r="AF36" s="189" t="s">
        <v>1062</v>
      </c>
      <c r="AG36" s="189" t="s">
        <v>1062</v>
      </c>
      <c r="AH36" s="188">
        <v>1</v>
      </c>
      <c r="AI36" s="189" t="s">
        <v>1062</v>
      </c>
      <c r="AJ36" s="189" t="s">
        <v>1062</v>
      </c>
      <c r="AK36" s="188">
        <v>1</v>
      </c>
      <c r="AL36" s="189" t="s">
        <v>1062</v>
      </c>
      <c r="AM36" s="189" t="s">
        <v>1062</v>
      </c>
      <c r="AN36" s="188">
        <v>1</v>
      </c>
      <c r="AO36" s="189" t="s">
        <v>1062</v>
      </c>
      <c r="AP36" s="189" t="s">
        <v>1062</v>
      </c>
      <c r="AQ36" s="188">
        <v>1</v>
      </c>
      <c r="AR36" s="189" t="s">
        <v>1062</v>
      </c>
      <c r="AS36" s="189" t="s">
        <v>1062</v>
      </c>
      <c r="AT36" s="188">
        <v>1</v>
      </c>
      <c r="AU36" s="189" t="s">
        <v>1062</v>
      </c>
      <c r="AV36" s="189" t="s">
        <v>1062</v>
      </c>
      <c r="AW36" s="188">
        <v>1</v>
      </c>
      <c r="AX36" s="189" t="s">
        <v>1062</v>
      </c>
      <c r="AY36" s="189" t="s">
        <v>1062</v>
      </c>
      <c r="AZ36" s="188">
        <v>1</v>
      </c>
      <c r="BA36" s="189" t="s">
        <v>1062</v>
      </c>
      <c r="BB36" s="189" t="s">
        <v>1062</v>
      </c>
      <c r="BC36" s="188">
        <v>1</v>
      </c>
      <c r="BD36" s="189" t="s">
        <v>1062</v>
      </c>
      <c r="BE36" s="189" t="s">
        <v>1062</v>
      </c>
      <c r="BF36" s="188">
        <v>1</v>
      </c>
      <c r="BG36" s="189" t="s">
        <v>1062</v>
      </c>
      <c r="BH36" s="189" t="s">
        <v>1062</v>
      </c>
      <c r="BI36" s="188">
        <v>1</v>
      </c>
      <c r="BJ36" s="189" t="s">
        <v>1062</v>
      </c>
      <c r="BK36" s="189" t="s">
        <v>1062</v>
      </c>
      <c r="BL36" s="188">
        <v>1</v>
      </c>
      <c r="BM36" s="189" t="s">
        <v>1062</v>
      </c>
      <c r="BN36" s="189" t="s">
        <v>1062</v>
      </c>
      <c r="BO36" s="188">
        <v>1</v>
      </c>
      <c r="BP36" s="189" t="s">
        <v>1062</v>
      </c>
      <c r="BQ36" s="189" t="s">
        <v>1062</v>
      </c>
      <c r="BR36" s="188">
        <v>1</v>
      </c>
      <c r="BS36" s="189" t="s">
        <v>1062</v>
      </c>
      <c r="BT36" s="189" t="s">
        <v>1062</v>
      </c>
      <c r="BU36" s="188">
        <v>1</v>
      </c>
      <c r="BV36" s="189" t="s">
        <v>1062</v>
      </c>
      <c r="BW36" s="189" t="s">
        <v>1062</v>
      </c>
      <c r="BX36" s="188">
        <v>1</v>
      </c>
      <c r="BY36" s="189" t="s">
        <v>1062</v>
      </c>
      <c r="BZ36" s="189" t="s">
        <v>1062</v>
      </c>
      <c r="CA36" s="188">
        <v>1</v>
      </c>
      <c r="CB36" s="189" t="s">
        <v>1062</v>
      </c>
      <c r="CC36" s="189" t="s">
        <v>1062</v>
      </c>
      <c r="CD36" s="188">
        <v>1</v>
      </c>
      <c r="CE36" s="189" t="s">
        <v>1062</v>
      </c>
      <c r="CF36" s="189" t="s">
        <v>1062</v>
      </c>
      <c r="CG36" s="188">
        <v>1</v>
      </c>
      <c r="CH36" s="189" t="s">
        <v>1062</v>
      </c>
      <c r="CI36" s="189" t="s">
        <v>1062</v>
      </c>
      <c r="CJ36" s="188">
        <v>1</v>
      </c>
      <c r="CK36" s="189" t="s">
        <v>1062</v>
      </c>
      <c r="CL36" s="189" t="s">
        <v>1062</v>
      </c>
      <c r="CM36" s="188">
        <v>1</v>
      </c>
      <c r="CN36" s="189" t="s">
        <v>1062</v>
      </c>
      <c r="CO36" s="189" t="s">
        <v>1062</v>
      </c>
      <c r="CP36" s="188">
        <v>1</v>
      </c>
      <c r="CQ36" s="189" t="s">
        <v>1062</v>
      </c>
      <c r="CR36" s="189" t="s">
        <v>1062</v>
      </c>
      <c r="CS36" s="188">
        <v>1</v>
      </c>
      <c r="CT36" s="189" t="s">
        <v>1062</v>
      </c>
      <c r="CU36" s="189" t="s">
        <v>1062</v>
      </c>
      <c r="CV36" s="188">
        <v>1</v>
      </c>
      <c r="CW36" s="189" t="s">
        <v>1062</v>
      </c>
      <c r="CX36" s="189" t="s">
        <v>1062</v>
      </c>
      <c r="CY36" s="188">
        <v>1</v>
      </c>
      <c r="CZ36" s="189" t="s">
        <v>1062</v>
      </c>
      <c r="DA36" s="189" t="s">
        <v>1062</v>
      </c>
      <c r="DB36" s="188">
        <v>1</v>
      </c>
      <c r="DC36" s="189" t="s">
        <v>1062</v>
      </c>
      <c r="DD36" s="189" t="s">
        <v>1062</v>
      </c>
      <c r="DE36" s="188">
        <v>1</v>
      </c>
      <c r="DF36" s="189" t="s">
        <v>1062</v>
      </c>
      <c r="DG36" s="189" t="s">
        <v>1062</v>
      </c>
      <c r="DH36" s="188">
        <v>1</v>
      </c>
      <c r="DI36" s="189" t="s">
        <v>1062</v>
      </c>
      <c r="DJ36" s="189" t="s">
        <v>1062</v>
      </c>
      <c r="DK36" s="188">
        <v>1</v>
      </c>
      <c r="DL36" s="189" t="s">
        <v>1062</v>
      </c>
      <c r="DM36" s="189" t="s">
        <v>1062</v>
      </c>
      <c r="DN36" s="188">
        <v>1</v>
      </c>
      <c r="DO36" s="189" t="s">
        <v>1062</v>
      </c>
      <c r="DP36" s="189" t="s">
        <v>1062</v>
      </c>
      <c r="DQ36" s="188">
        <v>1</v>
      </c>
      <c r="DR36" s="189" t="s">
        <v>1062</v>
      </c>
      <c r="DS36" s="189" t="s">
        <v>1062</v>
      </c>
      <c r="DT36" s="188">
        <v>1</v>
      </c>
      <c r="DU36" s="189" t="s">
        <v>1062</v>
      </c>
      <c r="DV36" s="189" t="s">
        <v>1062</v>
      </c>
      <c r="DW36" s="188">
        <v>1</v>
      </c>
      <c r="DX36" s="189" t="s">
        <v>1062</v>
      </c>
      <c r="DY36" s="189" t="s">
        <v>1062</v>
      </c>
      <c r="DZ36" s="188">
        <v>1</v>
      </c>
      <c r="EA36" s="189" t="s">
        <v>1062</v>
      </c>
      <c r="EB36" s="189" t="s">
        <v>1062</v>
      </c>
      <c r="EC36" s="188">
        <v>1</v>
      </c>
      <c r="ED36" s="189" t="s">
        <v>1062</v>
      </c>
      <c r="EE36" s="189" t="s">
        <v>1062</v>
      </c>
      <c r="EF36" s="188">
        <v>1</v>
      </c>
      <c r="EG36" s="189" t="s">
        <v>1062</v>
      </c>
      <c r="EH36" s="189" t="s">
        <v>1062</v>
      </c>
      <c r="EI36" s="188">
        <v>1</v>
      </c>
      <c r="EJ36" s="189" t="s">
        <v>1062</v>
      </c>
      <c r="EK36" s="189" t="s">
        <v>1062</v>
      </c>
      <c r="EL36" s="188">
        <v>1</v>
      </c>
      <c r="EM36" s="189" t="s">
        <v>1062</v>
      </c>
      <c r="EN36" s="189" t="s">
        <v>1062</v>
      </c>
      <c r="EO36" s="188">
        <v>1</v>
      </c>
      <c r="EP36" s="189" t="s">
        <v>1062</v>
      </c>
      <c r="EQ36" s="189" t="s">
        <v>1062</v>
      </c>
      <c r="ER36" s="188">
        <v>1</v>
      </c>
      <c r="ES36" s="189" t="s">
        <v>1062</v>
      </c>
      <c r="ET36" s="189" t="s">
        <v>1062</v>
      </c>
    </row>
    <row r="37" spans="1:150" x14ac:dyDescent="0.25">
      <c r="A37" s="1"/>
      <c r="B37" s="187" t="s">
        <v>2565</v>
      </c>
      <c r="C37" s="187" t="s">
        <v>112</v>
      </c>
      <c r="D37" s="187" t="s">
        <v>2550</v>
      </c>
      <c r="E37" s="187" t="s">
        <v>2566</v>
      </c>
      <c r="F37" s="187" t="s">
        <v>2567</v>
      </c>
      <c r="G37" s="188">
        <v>1</v>
      </c>
      <c r="H37" s="189" t="s">
        <v>1062</v>
      </c>
      <c r="I37" s="189" t="s">
        <v>1062</v>
      </c>
      <c r="J37" s="188">
        <v>1</v>
      </c>
      <c r="K37" s="189" t="s">
        <v>1062</v>
      </c>
      <c r="L37" s="189" t="s">
        <v>1062</v>
      </c>
      <c r="M37" s="188">
        <v>1</v>
      </c>
      <c r="N37" s="189" t="s">
        <v>1062</v>
      </c>
      <c r="O37" s="189" t="s">
        <v>1062</v>
      </c>
      <c r="P37" s="188">
        <v>1</v>
      </c>
      <c r="Q37" s="189" t="s">
        <v>1062</v>
      </c>
      <c r="R37" s="189" t="s">
        <v>1062</v>
      </c>
      <c r="S37" s="188">
        <v>1</v>
      </c>
      <c r="T37" s="189" t="s">
        <v>1062</v>
      </c>
      <c r="U37" s="189" t="s">
        <v>1062</v>
      </c>
      <c r="V37" s="188">
        <v>1</v>
      </c>
      <c r="W37" s="189" t="s">
        <v>1062</v>
      </c>
      <c r="X37" s="189" t="s">
        <v>1062</v>
      </c>
      <c r="Y37" s="188">
        <v>1</v>
      </c>
      <c r="Z37" s="189" t="s">
        <v>1062</v>
      </c>
      <c r="AA37" s="189" t="s">
        <v>1062</v>
      </c>
      <c r="AB37" s="188">
        <v>1</v>
      </c>
      <c r="AC37" s="189" t="s">
        <v>1062</v>
      </c>
      <c r="AD37" s="189" t="s">
        <v>1062</v>
      </c>
      <c r="AE37" s="188">
        <v>1</v>
      </c>
      <c r="AF37" s="189" t="s">
        <v>1062</v>
      </c>
      <c r="AG37" s="189" t="s">
        <v>1062</v>
      </c>
      <c r="AH37" s="188">
        <v>1</v>
      </c>
      <c r="AI37" s="189" t="s">
        <v>1062</v>
      </c>
      <c r="AJ37" s="189" t="s">
        <v>1062</v>
      </c>
      <c r="AK37" s="188">
        <v>1</v>
      </c>
      <c r="AL37" s="189" t="s">
        <v>1062</v>
      </c>
      <c r="AM37" s="189" t="s">
        <v>1062</v>
      </c>
      <c r="AN37" s="188">
        <v>1</v>
      </c>
      <c r="AO37" s="189" t="s">
        <v>1062</v>
      </c>
      <c r="AP37" s="189" t="s">
        <v>1062</v>
      </c>
      <c r="AQ37" s="188">
        <v>1</v>
      </c>
      <c r="AR37" s="189" t="s">
        <v>1062</v>
      </c>
      <c r="AS37" s="189" t="s">
        <v>1062</v>
      </c>
      <c r="AT37" s="188">
        <v>1</v>
      </c>
      <c r="AU37" s="189" t="s">
        <v>1062</v>
      </c>
      <c r="AV37" s="189" t="s">
        <v>1062</v>
      </c>
      <c r="AW37" s="188">
        <v>1</v>
      </c>
      <c r="AX37" s="189" t="s">
        <v>1062</v>
      </c>
      <c r="AY37" s="189" t="s">
        <v>1062</v>
      </c>
      <c r="AZ37" s="188">
        <v>1</v>
      </c>
      <c r="BA37" s="189" t="s">
        <v>1062</v>
      </c>
      <c r="BB37" s="189" t="s">
        <v>1062</v>
      </c>
      <c r="BC37" s="188">
        <v>1</v>
      </c>
      <c r="BD37" s="189" t="s">
        <v>1062</v>
      </c>
      <c r="BE37" s="189" t="s">
        <v>1062</v>
      </c>
      <c r="BF37" s="188">
        <v>1</v>
      </c>
      <c r="BG37" s="189" t="s">
        <v>1062</v>
      </c>
      <c r="BH37" s="189" t="s">
        <v>1062</v>
      </c>
      <c r="BI37" s="188">
        <v>1</v>
      </c>
      <c r="BJ37" s="189" t="s">
        <v>1062</v>
      </c>
      <c r="BK37" s="189" t="s">
        <v>1062</v>
      </c>
      <c r="BL37" s="188">
        <v>1</v>
      </c>
      <c r="BM37" s="189" t="s">
        <v>1062</v>
      </c>
      <c r="BN37" s="189" t="s">
        <v>1062</v>
      </c>
      <c r="BO37" s="188">
        <v>1</v>
      </c>
      <c r="BP37" s="189" t="s">
        <v>1062</v>
      </c>
      <c r="BQ37" s="189" t="s">
        <v>1062</v>
      </c>
      <c r="BR37" s="188">
        <v>1</v>
      </c>
      <c r="BS37" s="189" t="s">
        <v>1062</v>
      </c>
      <c r="BT37" s="189" t="s">
        <v>1062</v>
      </c>
      <c r="BU37" s="188">
        <v>1</v>
      </c>
      <c r="BV37" s="189" t="s">
        <v>1062</v>
      </c>
      <c r="BW37" s="189" t="s">
        <v>1062</v>
      </c>
      <c r="BX37" s="188">
        <v>1</v>
      </c>
      <c r="BY37" s="189" t="s">
        <v>1062</v>
      </c>
      <c r="BZ37" s="189" t="s">
        <v>1062</v>
      </c>
      <c r="CA37" s="188">
        <v>1</v>
      </c>
      <c r="CB37" s="189" t="s">
        <v>1062</v>
      </c>
      <c r="CC37" s="189" t="s">
        <v>1062</v>
      </c>
      <c r="CD37" s="188">
        <v>1</v>
      </c>
      <c r="CE37" s="189" t="s">
        <v>1062</v>
      </c>
      <c r="CF37" s="189" t="s">
        <v>1062</v>
      </c>
      <c r="CG37" s="188">
        <v>1</v>
      </c>
      <c r="CH37" s="189" t="s">
        <v>1062</v>
      </c>
      <c r="CI37" s="189" t="s">
        <v>1062</v>
      </c>
      <c r="CJ37" s="188">
        <v>1</v>
      </c>
      <c r="CK37" s="189" t="s">
        <v>1062</v>
      </c>
      <c r="CL37" s="189" t="s">
        <v>1062</v>
      </c>
      <c r="CM37" s="188">
        <v>1</v>
      </c>
      <c r="CN37" s="189" t="s">
        <v>1062</v>
      </c>
      <c r="CO37" s="189" t="s">
        <v>1062</v>
      </c>
      <c r="CP37" s="188">
        <v>1</v>
      </c>
      <c r="CQ37" s="189" t="s">
        <v>1062</v>
      </c>
      <c r="CR37" s="189" t="s">
        <v>1062</v>
      </c>
      <c r="CS37" s="188">
        <v>1</v>
      </c>
      <c r="CT37" s="189" t="s">
        <v>1062</v>
      </c>
      <c r="CU37" s="189" t="s">
        <v>1062</v>
      </c>
      <c r="CV37" s="188">
        <v>1</v>
      </c>
      <c r="CW37" s="189" t="s">
        <v>1062</v>
      </c>
      <c r="CX37" s="189" t="s">
        <v>1062</v>
      </c>
      <c r="CY37" s="188">
        <v>1</v>
      </c>
      <c r="CZ37" s="189" t="s">
        <v>1062</v>
      </c>
      <c r="DA37" s="189" t="s">
        <v>1062</v>
      </c>
      <c r="DB37" s="188">
        <v>1</v>
      </c>
      <c r="DC37" s="189" t="s">
        <v>1062</v>
      </c>
      <c r="DD37" s="189" t="s">
        <v>1062</v>
      </c>
      <c r="DE37" s="188">
        <v>1</v>
      </c>
      <c r="DF37" s="189" t="s">
        <v>1062</v>
      </c>
      <c r="DG37" s="189" t="s">
        <v>1062</v>
      </c>
      <c r="DH37" s="188">
        <v>1</v>
      </c>
      <c r="DI37" s="189" t="s">
        <v>1062</v>
      </c>
      <c r="DJ37" s="189" t="s">
        <v>1062</v>
      </c>
      <c r="DK37" s="188">
        <v>1</v>
      </c>
      <c r="DL37" s="189" t="s">
        <v>1062</v>
      </c>
      <c r="DM37" s="189" t="s">
        <v>1062</v>
      </c>
      <c r="DN37" s="188">
        <v>1</v>
      </c>
      <c r="DO37" s="189" t="s">
        <v>1062</v>
      </c>
      <c r="DP37" s="189" t="s">
        <v>1062</v>
      </c>
      <c r="DQ37" s="188">
        <v>1</v>
      </c>
      <c r="DR37" s="189" t="s">
        <v>1062</v>
      </c>
      <c r="DS37" s="189" t="s">
        <v>1062</v>
      </c>
      <c r="DT37" s="188">
        <v>1</v>
      </c>
      <c r="DU37" s="189" t="s">
        <v>1062</v>
      </c>
      <c r="DV37" s="189" t="s">
        <v>1062</v>
      </c>
      <c r="DW37" s="188">
        <v>1</v>
      </c>
      <c r="DX37" s="189" t="s">
        <v>1062</v>
      </c>
      <c r="DY37" s="189" t="s">
        <v>1062</v>
      </c>
      <c r="DZ37" s="188">
        <v>1</v>
      </c>
      <c r="EA37" s="189" t="s">
        <v>1062</v>
      </c>
      <c r="EB37" s="189" t="s">
        <v>1062</v>
      </c>
      <c r="EC37" s="188">
        <v>1</v>
      </c>
      <c r="ED37" s="189" t="s">
        <v>1062</v>
      </c>
      <c r="EE37" s="189" t="s">
        <v>1062</v>
      </c>
      <c r="EF37" s="188">
        <v>1</v>
      </c>
      <c r="EG37" s="189" t="s">
        <v>1062</v>
      </c>
      <c r="EH37" s="189" t="s">
        <v>1062</v>
      </c>
      <c r="EI37" s="188">
        <v>1</v>
      </c>
      <c r="EJ37" s="189" t="s">
        <v>1062</v>
      </c>
      <c r="EK37" s="189" t="s">
        <v>1062</v>
      </c>
      <c r="EL37" s="188">
        <v>1</v>
      </c>
      <c r="EM37" s="189" t="s">
        <v>1062</v>
      </c>
      <c r="EN37" s="189" t="s">
        <v>1062</v>
      </c>
      <c r="EO37" s="188">
        <v>1</v>
      </c>
      <c r="EP37" s="189" t="s">
        <v>1062</v>
      </c>
      <c r="EQ37" s="189" t="s">
        <v>1062</v>
      </c>
      <c r="ER37" s="188">
        <v>1</v>
      </c>
      <c r="ES37" s="189" t="s">
        <v>1062</v>
      </c>
      <c r="ET37" s="189" t="s">
        <v>1062</v>
      </c>
    </row>
    <row r="38" spans="1:150" x14ac:dyDescent="0.25">
      <c r="A38" s="1"/>
      <c r="B38" s="187" t="s">
        <v>2568</v>
      </c>
      <c r="C38" s="187" t="s">
        <v>112</v>
      </c>
      <c r="D38" s="187" t="s">
        <v>2550</v>
      </c>
      <c r="E38" s="187" t="s">
        <v>2569</v>
      </c>
      <c r="F38" s="187" t="s">
        <v>2570</v>
      </c>
      <c r="G38" s="188">
        <v>1</v>
      </c>
      <c r="H38" s="189" t="s">
        <v>1062</v>
      </c>
      <c r="I38" s="189" t="s">
        <v>1062</v>
      </c>
      <c r="J38" s="188">
        <v>1</v>
      </c>
      <c r="K38" s="189" t="s">
        <v>1062</v>
      </c>
      <c r="L38" s="189" t="s">
        <v>1062</v>
      </c>
      <c r="M38" s="188">
        <v>1</v>
      </c>
      <c r="N38" s="189" t="s">
        <v>1062</v>
      </c>
      <c r="O38" s="189" t="s">
        <v>1062</v>
      </c>
      <c r="P38" s="188">
        <v>1</v>
      </c>
      <c r="Q38" s="189" t="s">
        <v>1062</v>
      </c>
      <c r="R38" s="189" t="s">
        <v>1062</v>
      </c>
      <c r="S38" s="188">
        <v>1</v>
      </c>
      <c r="T38" s="189" t="s">
        <v>1062</v>
      </c>
      <c r="U38" s="189" t="s">
        <v>1062</v>
      </c>
      <c r="V38" s="188">
        <v>1</v>
      </c>
      <c r="W38" s="189" t="s">
        <v>1062</v>
      </c>
      <c r="X38" s="189" t="s">
        <v>1062</v>
      </c>
      <c r="Y38" s="188">
        <v>1</v>
      </c>
      <c r="Z38" s="189" t="s">
        <v>1062</v>
      </c>
      <c r="AA38" s="189" t="s">
        <v>1062</v>
      </c>
      <c r="AB38" s="188">
        <v>1</v>
      </c>
      <c r="AC38" s="189" t="s">
        <v>1062</v>
      </c>
      <c r="AD38" s="189" t="s">
        <v>1062</v>
      </c>
      <c r="AE38" s="188">
        <v>1</v>
      </c>
      <c r="AF38" s="189" t="s">
        <v>1062</v>
      </c>
      <c r="AG38" s="189" t="s">
        <v>1062</v>
      </c>
      <c r="AH38" s="188">
        <v>1</v>
      </c>
      <c r="AI38" s="189" t="s">
        <v>1062</v>
      </c>
      <c r="AJ38" s="189" t="s">
        <v>1062</v>
      </c>
      <c r="AK38" s="188">
        <v>1</v>
      </c>
      <c r="AL38" s="189" t="s">
        <v>1062</v>
      </c>
      <c r="AM38" s="189" t="s">
        <v>1062</v>
      </c>
      <c r="AN38" s="188">
        <v>1</v>
      </c>
      <c r="AO38" s="189" t="s">
        <v>1062</v>
      </c>
      <c r="AP38" s="189" t="s">
        <v>1062</v>
      </c>
      <c r="AQ38" s="188">
        <v>1</v>
      </c>
      <c r="AR38" s="189" t="s">
        <v>1062</v>
      </c>
      <c r="AS38" s="189" t="s">
        <v>1062</v>
      </c>
      <c r="AT38" s="188">
        <v>1</v>
      </c>
      <c r="AU38" s="189" t="s">
        <v>1062</v>
      </c>
      <c r="AV38" s="189" t="s">
        <v>1062</v>
      </c>
      <c r="AW38" s="188">
        <v>1</v>
      </c>
      <c r="AX38" s="189" t="s">
        <v>1062</v>
      </c>
      <c r="AY38" s="189" t="s">
        <v>1062</v>
      </c>
      <c r="AZ38" s="188">
        <v>1</v>
      </c>
      <c r="BA38" s="189" t="s">
        <v>1062</v>
      </c>
      <c r="BB38" s="189" t="s">
        <v>1062</v>
      </c>
      <c r="BC38" s="188">
        <v>1</v>
      </c>
      <c r="BD38" s="189" t="s">
        <v>1062</v>
      </c>
      <c r="BE38" s="189" t="s">
        <v>1062</v>
      </c>
      <c r="BF38" s="188">
        <v>1</v>
      </c>
      <c r="BG38" s="189" t="s">
        <v>1062</v>
      </c>
      <c r="BH38" s="189" t="s">
        <v>1062</v>
      </c>
      <c r="BI38" s="188">
        <v>1</v>
      </c>
      <c r="BJ38" s="189" t="s">
        <v>1062</v>
      </c>
      <c r="BK38" s="189" t="s">
        <v>1062</v>
      </c>
      <c r="BL38" s="188">
        <v>1</v>
      </c>
      <c r="BM38" s="189" t="s">
        <v>1062</v>
      </c>
      <c r="BN38" s="189" t="s">
        <v>1062</v>
      </c>
      <c r="BO38" s="188">
        <v>1</v>
      </c>
      <c r="BP38" s="189" t="s">
        <v>1062</v>
      </c>
      <c r="BQ38" s="189" t="s">
        <v>1062</v>
      </c>
      <c r="BR38" s="188">
        <v>1</v>
      </c>
      <c r="BS38" s="189" t="s">
        <v>1062</v>
      </c>
      <c r="BT38" s="189" t="s">
        <v>1062</v>
      </c>
      <c r="BU38" s="188">
        <v>1</v>
      </c>
      <c r="BV38" s="189" t="s">
        <v>1062</v>
      </c>
      <c r="BW38" s="189" t="s">
        <v>1062</v>
      </c>
      <c r="BX38" s="188">
        <v>1</v>
      </c>
      <c r="BY38" s="189" t="s">
        <v>1062</v>
      </c>
      <c r="BZ38" s="189" t="s">
        <v>1062</v>
      </c>
      <c r="CA38" s="188">
        <v>1</v>
      </c>
      <c r="CB38" s="189" t="s">
        <v>1062</v>
      </c>
      <c r="CC38" s="189" t="s">
        <v>1062</v>
      </c>
      <c r="CD38" s="188">
        <v>1</v>
      </c>
      <c r="CE38" s="189" t="s">
        <v>1062</v>
      </c>
      <c r="CF38" s="189" t="s">
        <v>1062</v>
      </c>
      <c r="CG38" s="188">
        <v>1</v>
      </c>
      <c r="CH38" s="189" t="s">
        <v>1062</v>
      </c>
      <c r="CI38" s="189" t="s">
        <v>1062</v>
      </c>
      <c r="CJ38" s="188">
        <v>1</v>
      </c>
      <c r="CK38" s="189" t="s">
        <v>1062</v>
      </c>
      <c r="CL38" s="189" t="s">
        <v>1062</v>
      </c>
      <c r="CM38" s="188">
        <v>1</v>
      </c>
      <c r="CN38" s="189" t="s">
        <v>1062</v>
      </c>
      <c r="CO38" s="189" t="s">
        <v>1062</v>
      </c>
      <c r="CP38" s="188">
        <v>1</v>
      </c>
      <c r="CQ38" s="189" t="s">
        <v>1062</v>
      </c>
      <c r="CR38" s="189" t="s">
        <v>1062</v>
      </c>
      <c r="CS38" s="188">
        <v>1</v>
      </c>
      <c r="CT38" s="189" t="s">
        <v>1062</v>
      </c>
      <c r="CU38" s="189" t="s">
        <v>1062</v>
      </c>
      <c r="CV38" s="188">
        <v>1</v>
      </c>
      <c r="CW38" s="189" t="s">
        <v>1062</v>
      </c>
      <c r="CX38" s="189" t="s">
        <v>1062</v>
      </c>
      <c r="CY38" s="188">
        <v>1</v>
      </c>
      <c r="CZ38" s="189" t="s">
        <v>1062</v>
      </c>
      <c r="DA38" s="189" t="s">
        <v>1062</v>
      </c>
      <c r="DB38" s="188">
        <v>1</v>
      </c>
      <c r="DC38" s="189" t="s">
        <v>1062</v>
      </c>
      <c r="DD38" s="189" t="s">
        <v>1062</v>
      </c>
      <c r="DE38" s="188">
        <v>1</v>
      </c>
      <c r="DF38" s="189" t="s">
        <v>1062</v>
      </c>
      <c r="DG38" s="189" t="s">
        <v>1062</v>
      </c>
      <c r="DH38" s="188">
        <v>1</v>
      </c>
      <c r="DI38" s="189" t="s">
        <v>1062</v>
      </c>
      <c r="DJ38" s="189" t="s">
        <v>1062</v>
      </c>
      <c r="DK38" s="188">
        <v>1</v>
      </c>
      <c r="DL38" s="189" t="s">
        <v>1062</v>
      </c>
      <c r="DM38" s="189" t="s">
        <v>1062</v>
      </c>
      <c r="DN38" s="188">
        <v>1</v>
      </c>
      <c r="DO38" s="189" t="s">
        <v>1062</v>
      </c>
      <c r="DP38" s="189" t="s">
        <v>1062</v>
      </c>
      <c r="DQ38" s="188">
        <v>1</v>
      </c>
      <c r="DR38" s="189" t="s">
        <v>1062</v>
      </c>
      <c r="DS38" s="189" t="s">
        <v>1062</v>
      </c>
      <c r="DT38" s="188">
        <v>1</v>
      </c>
      <c r="DU38" s="189" t="s">
        <v>1062</v>
      </c>
      <c r="DV38" s="189" t="s">
        <v>1062</v>
      </c>
      <c r="DW38" s="188">
        <v>1</v>
      </c>
      <c r="DX38" s="189" t="s">
        <v>1062</v>
      </c>
      <c r="DY38" s="189" t="s">
        <v>1062</v>
      </c>
      <c r="DZ38" s="188">
        <v>1</v>
      </c>
      <c r="EA38" s="189" t="s">
        <v>1062</v>
      </c>
      <c r="EB38" s="189" t="s">
        <v>1062</v>
      </c>
      <c r="EC38" s="188">
        <v>1</v>
      </c>
      <c r="ED38" s="189" t="s">
        <v>1062</v>
      </c>
      <c r="EE38" s="189" t="s">
        <v>1062</v>
      </c>
      <c r="EF38" s="188">
        <v>1</v>
      </c>
      <c r="EG38" s="189" t="s">
        <v>1062</v>
      </c>
      <c r="EH38" s="189" t="s">
        <v>1062</v>
      </c>
      <c r="EI38" s="188">
        <v>1</v>
      </c>
      <c r="EJ38" s="189" t="s">
        <v>1062</v>
      </c>
      <c r="EK38" s="189" t="s">
        <v>1062</v>
      </c>
      <c r="EL38" s="188">
        <v>1</v>
      </c>
      <c r="EM38" s="189" t="s">
        <v>1062</v>
      </c>
      <c r="EN38" s="189" t="s">
        <v>1062</v>
      </c>
      <c r="EO38" s="188">
        <v>1</v>
      </c>
      <c r="EP38" s="189" t="s">
        <v>1062</v>
      </c>
      <c r="EQ38" s="189" t="s">
        <v>1062</v>
      </c>
      <c r="ER38" s="188">
        <v>1</v>
      </c>
      <c r="ES38" s="189" t="s">
        <v>1062</v>
      </c>
      <c r="ET38" s="189" t="s">
        <v>1062</v>
      </c>
    </row>
    <row r="39" spans="1:150" x14ac:dyDescent="0.25">
      <c r="A39" s="1"/>
      <c r="B39" s="184" t="s">
        <v>2571</v>
      </c>
      <c r="C39" s="184" t="s">
        <v>112</v>
      </c>
      <c r="D39" s="184" t="s">
        <v>117</v>
      </c>
      <c r="E39" s="184" t="s">
        <v>2572</v>
      </c>
      <c r="F39" s="184" t="s">
        <v>2573</v>
      </c>
      <c r="G39" s="185">
        <v>1</v>
      </c>
      <c r="H39" s="185">
        <v>0</v>
      </c>
      <c r="I39" s="185">
        <v>0</v>
      </c>
      <c r="J39" s="185">
        <v>1</v>
      </c>
      <c r="K39" s="185">
        <v>0</v>
      </c>
      <c r="L39" s="185">
        <v>0</v>
      </c>
      <c r="M39" s="185">
        <v>1</v>
      </c>
      <c r="N39" s="185">
        <v>0</v>
      </c>
      <c r="O39" s="185">
        <v>0</v>
      </c>
      <c r="P39" s="185">
        <v>1</v>
      </c>
      <c r="Q39" s="185">
        <v>0</v>
      </c>
      <c r="R39" s="185">
        <v>0</v>
      </c>
      <c r="S39" s="185">
        <v>1</v>
      </c>
      <c r="T39" s="185">
        <v>0</v>
      </c>
      <c r="U39" s="185">
        <v>0</v>
      </c>
      <c r="V39" s="185">
        <v>1</v>
      </c>
      <c r="W39" s="185">
        <v>0</v>
      </c>
      <c r="X39" s="185">
        <v>0</v>
      </c>
      <c r="Y39" s="185">
        <v>1</v>
      </c>
      <c r="Z39" s="185">
        <v>0</v>
      </c>
      <c r="AA39" s="185">
        <v>0</v>
      </c>
      <c r="AB39" s="185">
        <v>1</v>
      </c>
      <c r="AC39" s="185">
        <v>0</v>
      </c>
      <c r="AD39" s="185">
        <v>0</v>
      </c>
      <c r="AE39" s="185">
        <v>1</v>
      </c>
      <c r="AF39" s="185">
        <v>0</v>
      </c>
      <c r="AG39" s="185">
        <v>0</v>
      </c>
      <c r="AH39" s="185">
        <v>1</v>
      </c>
      <c r="AI39" s="185">
        <v>0</v>
      </c>
      <c r="AJ39" s="185">
        <v>0</v>
      </c>
      <c r="AK39" s="185">
        <v>1</v>
      </c>
      <c r="AL39" s="185">
        <v>0</v>
      </c>
      <c r="AM39" s="185">
        <v>0</v>
      </c>
      <c r="AN39" s="185">
        <v>1</v>
      </c>
      <c r="AO39" s="185">
        <v>0</v>
      </c>
      <c r="AP39" s="185">
        <v>0</v>
      </c>
      <c r="AQ39" s="185">
        <v>1</v>
      </c>
      <c r="AR39" s="185">
        <v>0</v>
      </c>
      <c r="AS39" s="185">
        <v>0</v>
      </c>
      <c r="AT39" s="185">
        <v>1</v>
      </c>
      <c r="AU39" s="185">
        <v>0</v>
      </c>
      <c r="AV39" s="185">
        <v>0</v>
      </c>
      <c r="AW39" s="185">
        <v>1</v>
      </c>
      <c r="AX39" s="185">
        <v>0</v>
      </c>
      <c r="AY39" s="185">
        <v>0</v>
      </c>
      <c r="AZ39" s="185">
        <v>1</v>
      </c>
      <c r="BA39" s="185">
        <v>0</v>
      </c>
      <c r="BB39" s="185">
        <v>0</v>
      </c>
      <c r="BC39" s="185">
        <v>1</v>
      </c>
      <c r="BD39" s="185">
        <v>0</v>
      </c>
      <c r="BE39" s="185">
        <v>0</v>
      </c>
      <c r="BF39" s="185">
        <v>1</v>
      </c>
      <c r="BG39" s="185">
        <v>0</v>
      </c>
      <c r="BH39" s="185">
        <v>0</v>
      </c>
      <c r="BI39" s="185">
        <v>1</v>
      </c>
      <c r="BJ39" s="185">
        <v>0</v>
      </c>
      <c r="BK39" s="185">
        <v>0</v>
      </c>
      <c r="BL39" s="185">
        <v>1</v>
      </c>
      <c r="BM39" s="185">
        <v>0</v>
      </c>
      <c r="BN39" s="185">
        <v>0</v>
      </c>
      <c r="BO39" s="185">
        <v>1</v>
      </c>
      <c r="BP39" s="185">
        <v>0</v>
      </c>
      <c r="BQ39" s="185">
        <v>0</v>
      </c>
      <c r="BR39" s="185">
        <v>1</v>
      </c>
      <c r="BS39" s="185">
        <v>0</v>
      </c>
      <c r="BT39" s="185">
        <v>0</v>
      </c>
      <c r="BU39" s="185">
        <v>1</v>
      </c>
      <c r="BV39" s="185">
        <v>0</v>
      </c>
      <c r="BW39" s="185">
        <v>0</v>
      </c>
      <c r="BX39" s="185">
        <v>1</v>
      </c>
      <c r="BY39" s="185">
        <v>0</v>
      </c>
      <c r="BZ39" s="185">
        <v>0</v>
      </c>
      <c r="CA39" s="185">
        <v>1</v>
      </c>
      <c r="CB39" s="185">
        <v>0</v>
      </c>
      <c r="CC39" s="185">
        <v>0</v>
      </c>
      <c r="CD39" s="185">
        <v>1</v>
      </c>
      <c r="CE39" s="185">
        <v>0</v>
      </c>
      <c r="CF39" s="185">
        <v>0</v>
      </c>
      <c r="CG39" s="185">
        <v>1</v>
      </c>
      <c r="CH39" s="185">
        <v>0</v>
      </c>
      <c r="CI39" s="185">
        <v>0</v>
      </c>
      <c r="CJ39" s="185">
        <v>1</v>
      </c>
      <c r="CK39" s="185">
        <v>0</v>
      </c>
      <c r="CL39" s="185">
        <v>0</v>
      </c>
      <c r="CM39" s="185">
        <v>1</v>
      </c>
      <c r="CN39" s="185">
        <v>0</v>
      </c>
      <c r="CO39" s="185">
        <v>0</v>
      </c>
      <c r="CP39" s="185">
        <v>1</v>
      </c>
      <c r="CQ39" s="185">
        <v>0</v>
      </c>
      <c r="CR39" s="185">
        <v>0</v>
      </c>
      <c r="CS39" s="185">
        <v>1</v>
      </c>
      <c r="CT39" s="185">
        <v>0</v>
      </c>
      <c r="CU39" s="185">
        <v>0</v>
      </c>
      <c r="CV39" s="185">
        <v>1</v>
      </c>
      <c r="CW39" s="185">
        <v>0</v>
      </c>
      <c r="CX39" s="185">
        <v>0</v>
      </c>
      <c r="CY39" s="185">
        <v>1</v>
      </c>
      <c r="CZ39" s="185">
        <v>0</v>
      </c>
      <c r="DA39" s="185">
        <v>0</v>
      </c>
      <c r="DB39" s="185">
        <v>1</v>
      </c>
      <c r="DC39" s="185">
        <v>0</v>
      </c>
      <c r="DD39" s="185">
        <v>0</v>
      </c>
      <c r="DE39" s="185">
        <v>1</v>
      </c>
      <c r="DF39" s="185">
        <v>0</v>
      </c>
      <c r="DG39" s="185">
        <v>0</v>
      </c>
      <c r="DH39" s="185">
        <v>1</v>
      </c>
      <c r="DI39" s="185">
        <v>0</v>
      </c>
      <c r="DJ39" s="185">
        <v>0</v>
      </c>
      <c r="DK39" s="185">
        <v>1</v>
      </c>
      <c r="DL39" s="185">
        <v>0</v>
      </c>
      <c r="DM39" s="185">
        <v>0</v>
      </c>
      <c r="DN39" s="185">
        <v>1</v>
      </c>
      <c r="DO39" s="185">
        <v>0</v>
      </c>
      <c r="DP39" s="185">
        <v>0</v>
      </c>
      <c r="DQ39" s="185">
        <v>1</v>
      </c>
      <c r="DR39" s="185">
        <v>0</v>
      </c>
      <c r="DS39" s="185">
        <v>0</v>
      </c>
      <c r="DT39" s="185">
        <v>1</v>
      </c>
      <c r="DU39" s="185">
        <v>0</v>
      </c>
      <c r="DV39" s="185">
        <v>0</v>
      </c>
      <c r="DW39" s="185">
        <v>1</v>
      </c>
      <c r="DX39" s="185">
        <v>0</v>
      </c>
      <c r="DY39" s="185">
        <v>0</v>
      </c>
      <c r="DZ39" s="185">
        <v>1</v>
      </c>
      <c r="EA39" s="185">
        <v>0</v>
      </c>
      <c r="EB39" s="185">
        <v>0</v>
      </c>
      <c r="EC39" s="185">
        <v>1</v>
      </c>
      <c r="ED39" s="185">
        <v>0</v>
      </c>
      <c r="EE39" s="185">
        <v>0</v>
      </c>
      <c r="EF39" s="185">
        <v>1</v>
      </c>
      <c r="EG39" s="185">
        <v>0</v>
      </c>
      <c r="EH39" s="185">
        <v>0</v>
      </c>
      <c r="EI39" s="185">
        <v>1</v>
      </c>
      <c r="EJ39" s="185">
        <v>0</v>
      </c>
      <c r="EK39" s="185">
        <v>0</v>
      </c>
      <c r="EL39" s="185">
        <v>1</v>
      </c>
      <c r="EM39" s="185">
        <v>0</v>
      </c>
      <c r="EN39" s="185">
        <v>0</v>
      </c>
      <c r="EO39" s="185">
        <v>1</v>
      </c>
      <c r="EP39" s="185">
        <v>0</v>
      </c>
      <c r="EQ39" s="185">
        <v>0</v>
      </c>
      <c r="ER39" s="185">
        <v>1</v>
      </c>
      <c r="ES39" s="185">
        <v>0</v>
      </c>
      <c r="ET39" s="185">
        <v>0</v>
      </c>
    </row>
    <row r="40" spans="1:150" x14ac:dyDescent="0.25">
      <c r="A40" s="1"/>
      <c r="B40" s="187" t="s">
        <v>2574</v>
      </c>
      <c r="C40" s="187" t="s">
        <v>112</v>
      </c>
      <c r="D40" s="187" t="s">
        <v>117</v>
      </c>
      <c r="E40" s="187" t="s">
        <v>2575</v>
      </c>
      <c r="F40" s="187" t="s">
        <v>2576</v>
      </c>
      <c r="G40" s="188">
        <v>1</v>
      </c>
      <c r="H40" s="188">
        <v>0</v>
      </c>
      <c r="I40" s="188">
        <v>0</v>
      </c>
      <c r="J40" s="188">
        <v>1</v>
      </c>
      <c r="K40" s="188">
        <v>0</v>
      </c>
      <c r="L40" s="188">
        <v>0</v>
      </c>
      <c r="M40" s="188">
        <v>1</v>
      </c>
      <c r="N40" s="188">
        <v>0</v>
      </c>
      <c r="O40" s="188">
        <v>0</v>
      </c>
      <c r="P40" s="188">
        <v>1</v>
      </c>
      <c r="Q40" s="188">
        <v>0</v>
      </c>
      <c r="R40" s="188">
        <v>0</v>
      </c>
      <c r="S40" s="188">
        <v>1</v>
      </c>
      <c r="T40" s="188">
        <v>0</v>
      </c>
      <c r="U40" s="188">
        <v>0</v>
      </c>
      <c r="V40" s="188">
        <v>1</v>
      </c>
      <c r="W40" s="188">
        <v>0</v>
      </c>
      <c r="X40" s="188">
        <v>0</v>
      </c>
      <c r="Y40" s="188">
        <v>1</v>
      </c>
      <c r="Z40" s="188">
        <v>0</v>
      </c>
      <c r="AA40" s="188">
        <v>0</v>
      </c>
      <c r="AB40" s="188">
        <v>1</v>
      </c>
      <c r="AC40" s="188">
        <v>0</v>
      </c>
      <c r="AD40" s="188">
        <v>0</v>
      </c>
      <c r="AE40" s="188">
        <v>1</v>
      </c>
      <c r="AF40" s="188">
        <v>0</v>
      </c>
      <c r="AG40" s="188">
        <v>0</v>
      </c>
      <c r="AH40" s="188">
        <v>1</v>
      </c>
      <c r="AI40" s="188">
        <v>0</v>
      </c>
      <c r="AJ40" s="188">
        <v>0</v>
      </c>
      <c r="AK40" s="188">
        <v>1</v>
      </c>
      <c r="AL40" s="188">
        <v>0</v>
      </c>
      <c r="AM40" s="188">
        <v>0</v>
      </c>
      <c r="AN40" s="188">
        <v>1</v>
      </c>
      <c r="AO40" s="188">
        <v>0</v>
      </c>
      <c r="AP40" s="188">
        <v>0</v>
      </c>
      <c r="AQ40" s="188">
        <v>1</v>
      </c>
      <c r="AR40" s="188">
        <v>0</v>
      </c>
      <c r="AS40" s="188">
        <v>0</v>
      </c>
      <c r="AT40" s="188">
        <v>1</v>
      </c>
      <c r="AU40" s="188">
        <v>0</v>
      </c>
      <c r="AV40" s="188">
        <v>0</v>
      </c>
      <c r="AW40" s="188">
        <v>1</v>
      </c>
      <c r="AX40" s="188">
        <v>0</v>
      </c>
      <c r="AY40" s="188">
        <v>0</v>
      </c>
      <c r="AZ40" s="188">
        <v>1</v>
      </c>
      <c r="BA40" s="188">
        <v>0</v>
      </c>
      <c r="BB40" s="188">
        <v>0</v>
      </c>
      <c r="BC40" s="188">
        <v>1</v>
      </c>
      <c r="BD40" s="188">
        <v>0</v>
      </c>
      <c r="BE40" s="188">
        <v>0</v>
      </c>
      <c r="BF40" s="188">
        <v>1</v>
      </c>
      <c r="BG40" s="188">
        <v>0</v>
      </c>
      <c r="BH40" s="188">
        <v>0</v>
      </c>
      <c r="BI40" s="188">
        <v>1</v>
      </c>
      <c r="BJ40" s="188">
        <v>0</v>
      </c>
      <c r="BK40" s="188">
        <v>0</v>
      </c>
      <c r="BL40" s="188">
        <v>1</v>
      </c>
      <c r="BM40" s="188">
        <v>0</v>
      </c>
      <c r="BN40" s="188">
        <v>0</v>
      </c>
      <c r="BO40" s="188">
        <v>1</v>
      </c>
      <c r="BP40" s="188">
        <v>0</v>
      </c>
      <c r="BQ40" s="188">
        <v>0</v>
      </c>
      <c r="BR40" s="188">
        <v>1</v>
      </c>
      <c r="BS40" s="188">
        <v>0</v>
      </c>
      <c r="BT40" s="188">
        <v>0</v>
      </c>
      <c r="BU40" s="188">
        <v>1</v>
      </c>
      <c r="BV40" s="188">
        <v>0</v>
      </c>
      <c r="BW40" s="188">
        <v>0</v>
      </c>
      <c r="BX40" s="188">
        <v>1</v>
      </c>
      <c r="BY40" s="188">
        <v>0</v>
      </c>
      <c r="BZ40" s="188">
        <v>0</v>
      </c>
      <c r="CA40" s="188">
        <v>1</v>
      </c>
      <c r="CB40" s="188">
        <v>0</v>
      </c>
      <c r="CC40" s="188">
        <v>0</v>
      </c>
      <c r="CD40" s="188">
        <v>1</v>
      </c>
      <c r="CE40" s="188">
        <v>0</v>
      </c>
      <c r="CF40" s="188">
        <v>0</v>
      </c>
      <c r="CG40" s="188">
        <v>1</v>
      </c>
      <c r="CH40" s="188">
        <v>0</v>
      </c>
      <c r="CI40" s="188">
        <v>0</v>
      </c>
      <c r="CJ40" s="188">
        <v>1</v>
      </c>
      <c r="CK40" s="188">
        <v>0</v>
      </c>
      <c r="CL40" s="188">
        <v>0</v>
      </c>
      <c r="CM40" s="188">
        <v>1</v>
      </c>
      <c r="CN40" s="188">
        <v>0</v>
      </c>
      <c r="CO40" s="188">
        <v>0</v>
      </c>
      <c r="CP40" s="188">
        <v>1</v>
      </c>
      <c r="CQ40" s="188">
        <v>0</v>
      </c>
      <c r="CR40" s="188">
        <v>0</v>
      </c>
      <c r="CS40" s="188">
        <v>1</v>
      </c>
      <c r="CT40" s="188">
        <v>0</v>
      </c>
      <c r="CU40" s="188">
        <v>0</v>
      </c>
      <c r="CV40" s="188">
        <v>1</v>
      </c>
      <c r="CW40" s="188">
        <v>0</v>
      </c>
      <c r="CX40" s="188">
        <v>0</v>
      </c>
      <c r="CY40" s="188">
        <v>1</v>
      </c>
      <c r="CZ40" s="188">
        <v>0</v>
      </c>
      <c r="DA40" s="188">
        <v>0</v>
      </c>
      <c r="DB40" s="188">
        <v>1</v>
      </c>
      <c r="DC40" s="188">
        <v>0</v>
      </c>
      <c r="DD40" s="188">
        <v>0</v>
      </c>
      <c r="DE40" s="188">
        <v>1</v>
      </c>
      <c r="DF40" s="188">
        <v>0</v>
      </c>
      <c r="DG40" s="188">
        <v>0</v>
      </c>
      <c r="DH40" s="188">
        <v>1</v>
      </c>
      <c r="DI40" s="188">
        <v>0</v>
      </c>
      <c r="DJ40" s="188">
        <v>0</v>
      </c>
      <c r="DK40" s="188">
        <v>1</v>
      </c>
      <c r="DL40" s="188">
        <v>0</v>
      </c>
      <c r="DM40" s="188">
        <v>0</v>
      </c>
      <c r="DN40" s="188">
        <v>1</v>
      </c>
      <c r="DO40" s="188">
        <v>0</v>
      </c>
      <c r="DP40" s="188">
        <v>0</v>
      </c>
      <c r="DQ40" s="188">
        <v>1</v>
      </c>
      <c r="DR40" s="188">
        <v>0</v>
      </c>
      <c r="DS40" s="188">
        <v>0</v>
      </c>
      <c r="DT40" s="188">
        <v>1</v>
      </c>
      <c r="DU40" s="188">
        <v>0</v>
      </c>
      <c r="DV40" s="188">
        <v>0</v>
      </c>
      <c r="DW40" s="188">
        <v>1</v>
      </c>
      <c r="DX40" s="188">
        <v>0</v>
      </c>
      <c r="DY40" s="188">
        <v>0</v>
      </c>
      <c r="DZ40" s="188">
        <v>1</v>
      </c>
      <c r="EA40" s="188">
        <v>0</v>
      </c>
      <c r="EB40" s="188">
        <v>0</v>
      </c>
      <c r="EC40" s="188">
        <v>1</v>
      </c>
      <c r="ED40" s="188">
        <v>0</v>
      </c>
      <c r="EE40" s="188">
        <v>0</v>
      </c>
      <c r="EF40" s="188">
        <v>1</v>
      </c>
      <c r="EG40" s="188">
        <v>0</v>
      </c>
      <c r="EH40" s="188">
        <v>0</v>
      </c>
      <c r="EI40" s="188">
        <v>1</v>
      </c>
      <c r="EJ40" s="188">
        <v>0</v>
      </c>
      <c r="EK40" s="188">
        <v>0</v>
      </c>
      <c r="EL40" s="188">
        <v>1</v>
      </c>
      <c r="EM40" s="188">
        <v>0</v>
      </c>
      <c r="EN40" s="188">
        <v>0</v>
      </c>
      <c r="EO40" s="188">
        <v>1</v>
      </c>
      <c r="EP40" s="188">
        <v>0</v>
      </c>
      <c r="EQ40" s="188">
        <v>0</v>
      </c>
      <c r="ER40" s="188">
        <v>1</v>
      </c>
      <c r="ES40" s="188">
        <v>0</v>
      </c>
      <c r="ET40" s="188">
        <v>0</v>
      </c>
    </row>
    <row r="41" spans="1:150" x14ac:dyDescent="0.25">
      <c r="A41" s="1"/>
      <c r="B41" s="187" t="s">
        <v>2577</v>
      </c>
      <c r="C41" s="187" t="s">
        <v>112</v>
      </c>
      <c r="D41" s="187" t="s">
        <v>117</v>
      </c>
      <c r="E41" s="187" t="s">
        <v>2578</v>
      </c>
      <c r="F41" s="187" t="s">
        <v>2579</v>
      </c>
      <c r="G41" s="188">
        <v>1</v>
      </c>
      <c r="H41" s="188">
        <v>0</v>
      </c>
      <c r="I41" s="188">
        <v>0</v>
      </c>
      <c r="J41" s="188">
        <v>1</v>
      </c>
      <c r="K41" s="188">
        <v>0</v>
      </c>
      <c r="L41" s="188">
        <v>0</v>
      </c>
      <c r="M41" s="188">
        <v>1</v>
      </c>
      <c r="N41" s="188">
        <v>0</v>
      </c>
      <c r="O41" s="188">
        <v>0</v>
      </c>
      <c r="P41" s="188">
        <v>1</v>
      </c>
      <c r="Q41" s="188">
        <v>0</v>
      </c>
      <c r="R41" s="188">
        <v>0</v>
      </c>
      <c r="S41" s="188">
        <v>1</v>
      </c>
      <c r="T41" s="188">
        <v>0</v>
      </c>
      <c r="U41" s="188">
        <v>0</v>
      </c>
      <c r="V41" s="188">
        <v>1</v>
      </c>
      <c r="W41" s="188">
        <v>0</v>
      </c>
      <c r="X41" s="188">
        <v>0</v>
      </c>
      <c r="Y41" s="188">
        <v>1</v>
      </c>
      <c r="Z41" s="188">
        <v>0</v>
      </c>
      <c r="AA41" s="188">
        <v>0</v>
      </c>
      <c r="AB41" s="188">
        <v>1</v>
      </c>
      <c r="AC41" s="188">
        <v>0</v>
      </c>
      <c r="AD41" s="188">
        <v>0</v>
      </c>
      <c r="AE41" s="188">
        <v>1</v>
      </c>
      <c r="AF41" s="188">
        <v>0</v>
      </c>
      <c r="AG41" s="188">
        <v>0</v>
      </c>
      <c r="AH41" s="188">
        <v>1</v>
      </c>
      <c r="AI41" s="188">
        <v>0</v>
      </c>
      <c r="AJ41" s="188">
        <v>0</v>
      </c>
      <c r="AK41" s="188">
        <v>1</v>
      </c>
      <c r="AL41" s="188">
        <v>0</v>
      </c>
      <c r="AM41" s="188">
        <v>0</v>
      </c>
      <c r="AN41" s="188">
        <v>1</v>
      </c>
      <c r="AO41" s="188">
        <v>0</v>
      </c>
      <c r="AP41" s="188">
        <v>0</v>
      </c>
      <c r="AQ41" s="188">
        <v>1</v>
      </c>
      <c r="AR41" s="188">
        <v>0</v>
      </c>
      <c r="AS41" s="188">
        <v>0</v>
      </c>
      <c r="AT41" s="188">
        <v>1</v>
      </c>
      <c r="AU41" s="188">
        <v>0</v>
      </c>
      <c r="AV41" s="188">
        <v>0</v>
      </c>
      <c r="AW41" s="188">
        <v>1</v>
      </c>
      <c r="AX41" s="188">
        <v>0</v>
      </c>
      <c r="AY41" s="188">
        <v>0</v>
      </c>
      <c r="AZ41" s="188">
        <v>1</v>
      </c>
      <c r="BA41" s="188">
        <v>0</v>
      </c>
      <c r="BB41" s="188">
        <v>0</v>
      </c>
      <c r="BC41" s="188">
        <v>1</v>
      </c>
      <c r="BD41" s="188">
        <v>0</v>
      </c>
      <c r="BE41" s="188">
        <v>0</v>
      </c>
      <c r="BF41" s="188">
        <v>1</v>
      </c>
      <c r="BG41" s="188">
        <v>0</v>
      </c>
      <c r="BH41" s="188">
        <v>0</v>
      </c>
      <c r="BI41" s="188">
        <v>1</v>
      </c>
      <c r="BJ41" s="188">
        <v>0</v>
      </c>
      <c r="BK41" s="188">
        <v>0</v>
      </c>
      <c r="BL41" s="188">
        <v>1</v>
      </c>
      <c r="BM41" s="188">
        <v>0</v>
      </c>
      <c r="BN41" s="188">
        <v>0</v>
      </c>
      <c r="BO41" s="188">
        <v>1</v>
      </c>
      <c r="BP41" s="188">
        <v>0</v>
      </c>
      <c r="BQ41" s="188">
        <v>0</v>
      </c>
      <c r="BR41" s="188">
        <v>1</v>
      </c>
      <c r="BS41" s="188">
        <v>0</v>
      </c>
      <c r="BT41" s="188">
        <v>0</v>
      </c>
      <c r="BU41" s="188">
        <v>1</v>
      </c>
      <c r="BV41" s="188">
        <v>0</v>
      </c>
      <c r="BW41" s="188">
        <v>0</v>
      </c>
      <c r="BX41" s="188">
        <v>1</v>
      </c>
      <c r="BY41" s="188">
        <v>0</v>
      </c>
      <c r="BZ41" s="188">
        <v>0</v>
      </c>
      <c r="CA41" s="188">
        <v>1</v>
      </c>
      <c r="CB41" s="188">
        <v>0</v>
      </c>
      <c r="CC41" s="188">
        <v>0</v>
      </c>
      <c r="CD41" s="188">
        <v>1</v>
      </c>
      <c r="CE41" s="188">
        <v>0</v>
      </c>
      <c r="CF41" s="188">
        <v>0</v>
      </c>
      <c r="CG41" s="188">
        <v>1</v>
      </c>
      <c r="CH41" s="188">
        <v>0</v>
      </c>
      <c r="CI41" s="188">
        <v>0</v>
      </c>
      <c r="CJ41" s="188">
        <v>1</v>
      </c>
      <c r="CK41" s="188">
        <v>0</v>
      </c>
      <c r="CL41" s="188">
        <v>0</v>
      </c>
      <c r="CM41" s="188">
        <v>1</v>
      </c>
      <c r="CN41" s="188">
        <v>0</v>
      </c>
      <c r="CO41" s="188">
        <v>0</v>
      </c>
      <c r="CP41" s="188">
        <v>1</v>
      </c>
      <c r="CQ41" s="188">
        <v>0</v>
      </c>
      <c r="CR41" s="188">
        <v>0</v>
      </c>
      <c r="CS41" s="188">
        <v>1</v>
      </c>
      <c r="CT41" s="188">
        <v>0</v>
      </c>
      <c r="CU41" s="188">
        <v>0</v>
      </c>
      <c r="CV41" s="188">
        <v>1</v>
      </c>
      <c r="CW41" s="188">
        <v>0</v>
      </c>
      <c r="CX41" s="188">
        <v>0</v>
      </c>
      <c r="CY41" s="188">
        <v>1</v>
      </c>
      <c r="CZ41" s="188">
        <v>0</v>
      </c>
      <c r="DA41" s="188">
        <v>0</v>
      </c>
      <c r="DB41" s="188">
        <v>1</v>
      </c>
      <c r="DC41" s="188">
        <v>0</v>
      </c>
      <c r="DD41" s="188">
        <v>0</v>
      </c>
      <c r="DE41" s="188">
        <v>1</v>
      </c>
      <c r="DF41" s="188">
        <v>0</v>
      </c>
      <c r="DG41" s="188">
        <v>0</v>
      </c>
      <c r="DH41" s="188">
        <v>1</v>
      </c>
      <c r="DI41" s="188">
        <v>0</v>
      </c>
      <c r="DJ41" s="188">
        <v>0</v>
      </c>
      <c r="DK41" s="188">
        <v>1</v>
      </c>
      <c r="DL41" s="188">
        <v>0</v>
      </c>
      <c r="DM41" s="188">
        <v>0</v>
      </c>
      <c r="DN41" s="188">
        <v>1</v>
      </c>
      <c r="DO41" s="188">
        <v>0</v>
      </c>
      <c r="DP41" s="188">
        <v>0</v>
      </c>
      <c r="DQ41" s="188">
        <v>1</v>
      </c>
      <c r="DR41" s="188">
        <v>0</v>
      </c>
      <c r="DS41" s="188">
        <v>0</v>
      </c>
      <c r="DT41" s="188">
        <v>1</v>
      </c>
      <c r="DU41" s="188">
        <v>0</v>
      </c>
      <c r="DV41" s="188">
        <v>0</v>
      </c>
      <c r="DW41" s="188">
        <v>1</v>
      </c>
      <c r="DX41" s="188">
        <v>0</v>
      </c>
      <c r="DY41" s="188">
        <v>0</v>
      </c>
      <c r="DZ41" s="188">
        <v>1</v>
      </c>
      <c r="EA41" s="188">
        <v>0</v>
      </c>
      <c r="EB41" s="188">
        <v>0</v>
      </c>
      <c r="EC41" s="188">
        <v>1</v>
      </c>
      <c r="ED41" s="188">
        <v>0</v>
      </c>
      <c r="EE41" s="188">
        <v>0</v>
      </c>
      <c r="EF41" s="188">
        <v>1</v>
      </c>
      <c r="EG41" s="188">
        <v>0</v>
      </c>
      <c r="EH41" s="188">
        <v>0</v>
      </c>
      <c r="EI41" s="188">
        <v>1</v>
      </c>
      <c r="EJ41" s="188">
        <v>0</v>
      </c>
      <c r="EK41" s="188">
        <v>0</v>
      </c>
      <c r="EL41" s="188">
        <v>1</v>
      </c>
      <c r="EM41" s="188">
        <v>0</v>
      </c>
      <c r="EN41" s="188">
        <v>0</v>
      </c>
      <c r="EO41" s="188">
        <v>1</v>
      </c>
      <c r="EP41" s="188">
        <v>0</v>
      </c>
      <c r="EQ41" s="188">
        <v>0</v>
      </c>
      <c r="ER41" s="188">
        <v>1</v>
      </c>
      <c r="ES41" s="188">
        <v>0</v>
      </c>
      <c r="ET41" s="188">
        <v>0</v>
      </c>
    </row>
    <row r="42" spans="1:150" x14ac:dyDescent="0.25">
      <c r="A42" s="1"/>
      <c r="B42" s="187" t="s">
        <v>2580</v>
      </c>
      <c r="C42" s="187" t="s">
        <v>112</v>
      </c>
      <c r="D42" s="187" t="s">
        <v>117</v>
      </c>
      <c r="E42" s="187" t="s">
        <v>2581</v>
      </c>
      <c r="F42" s="187" t="s">
        <v>2582</v>
      </c>
      <c r="G42" s="188">
        <v>1</v>
      </c>
      <c r="H42" s="188">
        <v>0</v>
      </c>
      <c r="I42" s="188">
        <v>0</v>
      </c>
      <c r="J42" s="188">
        <v>1</v>
      </c>
      <c r="K42" s="188">
        <v>0</v>
      </c>
      <c r="L42" s="188">
        <v>0</v>
      </c>
      <c r="M42" s="188">
        <v>1</v>
      </c>
      <c r="N42" s="188">
        <v>0</v>
      </c>
      <c r="O42" s="188">
        <v>0</v>
      </c>
      <c r="P42" s="188">
        <v>1</v>
      </c>
      <c r="Q42" s="188">
        <v>0</v>
      </c>
      <c r="R42" s="188">
        <v>0</v>
      </c>
      <c r="S42" s="188">
        <v>1</v>
      </c>
      <c r="T42" s="188">
        <v>0</v>
      </c>
      <c r="U42" s="188">
        <v>0</v>
      </c>
      <c r="V42" s="188">
        <v>1</v>
      </c>
      <c r="W42" s="188">
        <v>0</v>
      </c>
      <c r="X42" s="188">
        <v>0</v>
      </c>
      <c r="Y42" s="188">
        <v>1</v>
      </c>
      <c r="Z42" s="188">
        <v>0</v>
      </c>
      <c r="AA42" s="188">
        <v>0</v>
      </c>
      <c r="AB42" s="188">
        <v>1</v>
      </c>
      <c r="AC42" s="188">
        <v>0</v>
      </c>
      <c r="AD42" s="188">
        <v>0</v>
      </c>
      <c r="AE42" s="188">
        <v>1</v>
      </c>
      <c r="AF42" s="188">
        <v>0</v>
      </c>
      <c r="AG42" s="188">
        <v>0</v>
      </c>
      <c r="AH42" s="188">
        <v>1</v>
      </c>
      <c r="AI42" s="188">
        <v>0</v>
      </c>
      <c r="AJ42" s="188">
        <v>0</v>
      </c>
      <c r="AK42" s="188">
        <v>1</v>
      </c>
      <c r="AL42" s="188">
        <v>0</v>
      </c>
      <c r="AM42" s="188">
        <v>0</v>
      </c>
      <c r="AN42" s="188">
        <v>1</v>
      </c>
      <c r="AO42" s="188">
        <v>0</v>
      </c>
      <c r="AP42" s="188">
        <v>0</v>
      </c>
      <c r="AQ42" s="188">
        <v>1</v>
      </c>
      <c r="AR42" s="188">
        <v>0</v>
      </c>
      <c r="AS42" s="188">
        <v>0</v>
      </c>
      <c r="AT42" s="188">
        <v>1</v>
      </c>
      <c r="AU42" s="188">
        <v>0</v>
      </c>
      <c r="AV42" s="188">
        <v>0</v>
      </c>
      <c r="AW42" s="188">
        <v>1</v>
      </c>
      <c r="AX42" s="188">
        <v>0</v>
      </c>
      <c r="AY42" s="188">
        <v>0</v>
      </c>
      <c r="AZ42" s="188">
        <v>1</v>
      </c>
      <c r="BA42" s="188">
        <v>0</v>
      </c>
      <c r="BB42" s="188">
        <v>0</v>
      </c>
      <c r="BC42" s="188">
        <v>1</v>
      </c>
      <c r="BD42" s="188">
        <v>0</v>
      </c>
      <c r="BE42" s="188">
        <v>0</v>
      </c>
      <c r="BF42" s="188">
        <v>1</v>
      </c>
      <c r="BG42" s="188">
        <v>0</v>
      </c>
      <c r="BH42" s="188">
        <v>0</v>
      </c>
      <c r="BI42" s="188">
        <v>1</v>
      </c>
      <c r="BJ42" s="188">
        <v>0</v>
      </c>
      <c r="BK42" s="188">
        <v>0</v>
      </c>
      <c r="BL42" s="188">
        <v>1</v>
      </c>
      <c r="BM42" s="188">
        <v>0</v>
      </c>
      <c r="BN42" s="188">
        <v>0</v>
      </c>
      <c r="BO42" s="188">
        <v>1</v>
      </c>
      <c r="BP42" s="188">
        <v>0</v>
      </c>
      <c r="BQ42" s="188">
        <v>0</v>
      </c>
      <c r="BR42" s="188">
        <v>1</v>
      </c>
      <c r="BS42" s="188">
        <v>0</v>
      </c>
      <c r="BT42" s="188">
        <v>0</v>
      </c>
      <c r="BU42" s="188">
        <v>1</v>
      </c>
      <c r="BV42" s="188">
        <v>0</v>
      </c>
      <c r="BW42" s="188">
        <v>0</v>
      </c>
      <c r="BX42" s="188">
        <v>1</v>
      </c>
      <c r="BY42" s="188">
        <v>0</v>
      </c>
      <c r="BZ42" s="188">
        <v>0</v>
      </c>
      <c r="CA42" s="188">
        <v>1</v>
      </c>
      <c r="CB42" s="188">
        <v>0</v>
      </c>
      <c r="CC42" s="188">
        <v>0</v>
      </c>
      <c r="CD42" s="188">
        <v>1</v>
      </c>
      <c r="CE42" s="188">
        <v>0</v>
      </c>
      <c r="CF42" s="188">
        <v>0</v>
      </c>
      <c r="CG42" s="188">
        <v>1</v>
      </c>
      <c r="CH42" s="188">
        <v>0</v>
      </c>
      <c r="CI42" s="188">
        <v>0</v>
      </c>
      <c r="CJ42" s="188">
        <v>1</v>
      </c>
      <c r="CK42" s="188">
        <v>0</v>
      </c>
      <c r="CL42" s="188">
        <v>0</v>
      </c>
      <c r="CM42" s="188">
        <v>1</v>
      </c>
      <c r="CN42" s="188">
        <v>0</v>
      </c>
      <c r="CO42" s="188">
        <v>0</v>
      </c>
      <c r="CP42" s="188">
        <v>1</v>
      </c>
      <c r="CQ42" s="188">
        <v>0</v>
      </c>
      <c r="CR42" s="188">
        <v>0</v>
      </c>
      <c r="CS42" s="188">
        <v>1</v>
      </c>
      <c r="CT42" s="188">
        <v>0</v>
      </c>
      <c r="CU42" s="188">
        <v>0</v>
      </c>
      <c r="CV42" s="188">
        <v>1</v>
      </c>
      <c r="CW42" s="188">
        <v>0</v>
      </c>
      <c r="CX42" s="188">
        <v>0</v>
      </c>
      <c r="CY42" s="188">
        <v>1</v>
      </c>
      <c r="CZ42" s="188">
        <v>0</v>
      </c>
      <c r="DA42" s="188">
        <v>0</v>
      </c>
      <c r="DB42" s="188">
        <v>1</v>
      </c>
      <c r="DC42" s="188">
        <v>0</v>
      </c>
      <c r="DD42" s="188">
        <v>0</v>
      </c>
      <c r="DE42" s="188">
        <v>1</v>
      </c>
      <c r="DF42" s="188">
        <v>0</v>
      </c>
      <c r="DG42" s="188">
        <v>0</v>
      </c>
      <c r="DH42" s="188">
        <v>1</v>
      </c>
      <c r="DI42" s="188">
        <v>0</v>
      </c>
      <c r="DJ42" s="188">
        <v>0</v>
      </c>
      <c r="DK42" s="188">
        <v>1</v>
      </c>
      <c r="DL42" s="188">
        <v>0</v>
      </c>
      <c r="DM42" s="188">
        <v>0</v>
      </c>
      <c r="DN42" s="188">
        <v>1</v>
      </c>
      <c r="DO42" s="188">
        <v>0</v>
      </c>
      <c r="DP42" s="188">
        <v>0</v>
      </c>
      <c r="DQ42" s="188">
        <v>1</v>
      </c>
      <c r="DR42" s="188">
        <v>0</v>
      </c>
      <c r="DS42" s="188">
        <v>0</v>
      </c>
      <c r="DT42" s="188">
        <v>1</v>
      </c>
      <c r="DU42" s="188">
        <v>0</v>
      </c>
      <c r="DV42" s="188">
        <v>0</v>
      </c>
      <c r="DW42" s="188">
        <v>1</v>
      </c>
      <c r="DX42" s="188">
        <v>0</v>
      </c>
      <c r="DY42" s="188">
        <v>0</v>
      </c>
      <c r="DZ42" s="188">
        <v>1</v>
      </c>
      <c r="EA42" s="188">
        <v>0</v>
      </c>
      <c r="EB42" s="188">
        <v>0</v>
      </c>
      <c r="EC42" s="188">
        <v>1</v>
      </c>
      <c r="ED42" s="188">
        <v>0</v>
      </c>
      <c r="EE42" s="188">
        <v>0</v>
      </c>
      <c r="EF42" s="188">
        <v>1</v>
      </c>
      <c r="EG42" s="188">
        <v>0</v>
      </c>
      <c r="EH42" s="188">
        <v>0</v>
      </c>
      <c r="EI42" s="188">
        <v>1</v>
      </c>
      <c r="EJ42" s="188">
        <v>0</v>
      </c>
      <c r="EK42" s="188">
        <v>0</v>
      </c>
      <c r="EL42" s="188">
        <v>1</v>
      </c>
      <c r="EM42" s="188">
        <v>0</v>
      </c>
      <c r="EN42" s="188">
        <v>0</v>
      </c>
      <c r="EO42" s="188">
        <v>1</v>
      </c>
      <c r="EP42" s="188">
        <v>0</v>
      </c>
      <c r="EQ42" s="188">
        <v>0</v>
      </c>
      <c r="ER42" s="188">
        <v>1</v>
      </c>
      <c r="ES42" s="188">
        <v>0</v>
      </c>
      <c r="ET42" s="188">
        <v>0</v>
      </c>
    </row>
    <row r="43" spans="1:150" x14ac:dyDescent="0.25">
      <c r="A43" s="1"/>
      <c r="B43" s="184" t="s">
        <v>2583</v>
      </c>
      <c r="C43" s="184" t="s">
        <v>45</v>
      </c>
      <c r="D43" s="184" t="s">
        <v>144</v>
      </c>
      <c r="E43" s="184" t="s">
        <v>2584</v>
      </c>
      <c r="F43" s="184" t="s">
        <v>2585</v>
      </c>
      <c r="G43" s="185">
        <v>1</v>
      </c>
      <c r="H43" s="186">
        <v>6</v>
      </c>
      <c r="I43" s="185">
        <v>0</v>
      </c>
      <c r="J43" s="185">
        <v>1</v>
      </c>
      <c r="K43" s="186">
        <v>6</v>
      </c>
      <c r="L43" s="185">
        <v>0</v>
      </c>
      <c r="M43" s="185">
        <v>1</v>
      </c>
      <c r="N43" s="185">
        <v>0</v>
      </c>
      <c r="O43" s="185">
        <v>0</v>
      </c>
      <c r="P43" s="185">
        <v>1</v>
      </c>
      <c r="Q43" s="186">
        <v>6</v>
      </c>
      <c r="R43" s="185">
        <v>0</v>
      </c>
      <c r="S43" s="185">
        <v>1</v>
      </c>
      <c r="T43" s="186">
        <v>6</v>
      </c>
      <c r="U43" s="185">
        <v>0</v>
      </c>
      <c r="V43" s="185">
        <v>1</v>
      </c>
      <c r="W43" s="186">
        <v>6</v>
      </c>
      <c r="X43" s="186">
        <v>6</v>
      </c>
      <c r="Y43" s="185">
        <v>1</v>
      </c>
      <c r="Z43" s="186">
        <v>6</v>
      </c>
      <c r="AA43" s="185">
        <v>0</v>
      </c>
      <c r="AB43" s="185">
        <v>1</v>
      </c>
      <c r="AC43" s="186">
        <v>6</v>
      </c>
      <c r="AD43" s="185">
        <v>0</v>
      </c>
      <c r="AE43" s="185">
        <v>1</v>
      </c>
      <c r="AF43" s="186">
        <v>6</v>
      </c>
      <c r="AG43" s="185">
        <v>0</v>
      </c>
      <c r="AH43" s="185">
        <v>1</v>
      </c>
      <c r="AI43" s="186">
        <v>6</v>
      </c>
      <c r="AJ43" s="186">
        <v>6</v>
      </c>
      <c r="AK43" s="185">
        <v>1</v>
      </c>
      <c r="AL43" s="186">
        <v>6</v>
      </c>
      <c r="AM43" s="185">
        <v>0</v>
      </c>
      <c r="AN43" s="185">
        <v>1</v>
      </c>
      <c r="AO43" s="185">
        <v>0</v>
      </c>
      <c r="AP43" s="185">
        <v>0</v>
      </c>
      <c r="AQ43" s="185">
        <v>1</v>
      </c>
      <c r="AR43" s="186">
        <v>63.549199999999999</v>
      </c>
      <c r="AS43" s="185">
        <v>0</v>
      </c>
      <c r="AT43" s="185">
        <v>1</v>
      </c>
      <c r="AU43" s="186">
        <v>63.549199999999999</v>
      </c>
      <c r="AV43" s="185">
        <v>0</v>
      </c>
      <c r="AW43" s="185">
        <v>1</v>
      </c>
      <c r="AX43" s="186">
        <v>119.0592</v>
      </c>
      <c r="AY43" s="185">
        <v>0</v>
      </c>
      <c r="AZ43" s="185">
        <v>1</v>
      </c>
      <c r="BA43" s="186">
        <v>33.945099999999996</v>
      </c>
      <c r="BB43" s="186">
        <v>27.601900000000001</v>
      </c>
      <c r="BC43" s="185">
        <v>1</v>
      </c>
      <c r="BD43" s="186">
        <v>84.983800000000002</v>
      </c>
      <c r="BE43" s="186">
        <v>28.152100000000001</v>
      </c>
      <c r="BF43" s="185">
        <v>1</v>
      </c>
      <c r="BG43" s="186">
        <v>59.3459</v>
      </c>
      <c r="BH43" s="186">
        <v>57.6554</v>
      </c>
      <c r="BI43" s="185">
        <v>1</v>
      </c>
      <c r="BJ43" s="185">
        <v>0</v>
      </c>
      <c r="BK43" s="186">
        <v>94.323800000000006</v>
      </c>
      <c r="BL43" s="185">
        <v>1</v>
      </c>
      <c r="BM43" s="186">
        <v>63.549199999999999</v>
      </c>
      <c r="BN43" s="185">
        <v>0</v>
      </c>
      <c r="BO43" s="185">
        <v>1</v>
      </c>
      <c r="BP43" s="186">
        <v>63.549199999999999</v>
      </c>
      <c r="BQ43" s="185">
        <v>0</v>
      </c>
      <c r="BR43" s="185">
        <v>1</v>
      </c>
      <c r="BS43" s="186">
        <v>63.549199999999999</v>
      </c>
      <c r="BT43" s="185">
        <v>0</v>
      </c>
      <c r="BU43" s="185">
        <v>1</v>
      </c>
      <c r="BV43" s="186">
        <v>117.30370000000001</v>
      </c>
      <c r="BW43" s="185">
        <v>0</v>
      </c>
      <c r="BX43" s="185">
        <v>1</v>
      </c>
      <c r="BY43" s="186">
        <v>121.363</v>
      </c>
      <c r="BZ43" s="185">
        <v>0</v>
      </c>
      <c r="CA43" s="185">
        <v>1</v>
      </c>
      <c r="CB43" s="186">
        <v>63.549199999999999</v>
      </c>
      <c r="CC43" s="185">
        <v>0</v>
      </c>
      <c r="CD43" s="185">
        <v>1</v>
      </c>
      <c r="CE43" s="186">
        <v>63.549199999999999</v>
      </c>
      <c r="CF43" s="185">
        <v>0</v>
      </c>
      <c r="CG43" s="185">
        <v>1</v>
      </c>
      <c r="CH43" s="186">
        <v>63.549199999999999</v>
      </c>
      <c r="CI43" s="185">
        <v>0</v>
      </c>
      <c r="CJ43" s="185">
        <v>1</v>
      </c>
      <c r="CK43" s="186">
        <v>53.270600000000002</v>
      </c>
      <c r="CL43" s="185">
        <v>0</v>
      </c>
      <c r="CM43" s="185">
        <v>1</v>
      </c>
      <c r="CN43" s="186">
        <v>63.549199999999999</v>
      </c>
      <c r="CO43" s="185">
        <v>0</v>
      </c>
      <c r="CP43" s="185">
        <v>1</v>
      </c>
      <c r="CQ43" s="186">
        <v>44.758099999999999</v>
      </c>
      <c r="CR43" s="185">
        <v>0</v>
      </c>
      <c r="CS43" s="185">
        <v>1</v>
      </c>
      <c r="CT43" s="186">
        <v>55.755099999999999</v>
      </c>
      <c r="CU43" s="185">
        <v>0</v>
      </c>
      <c r="CV43" s="185">
        <v>1</v>
      </c>
      <c r="CW43" s="186">
        <v>61.63</v>
      </c>
      <c r="CX43" s="185">
        <v>0</v>
      </c>
      <c r="CY43" s="185">
        <v>1</v>
      </c>
      <c r="CZ43" s="186">
        <v>79.748400000000004</v>
      </c>
      <c r="DA43" s="186">
        <v>22.9039</v>
      </c>
      <c r="DB43" s="185">
        <v>1</v>
      </c>
      <c r="DC43" s="186">
        <v>63.296900000000001</v>
      </c>
      <c r="DD43" s="185">
        <v>0</v>
      </c>
      <c r="DE43" s="185">
        <v>1</v>
      </c>
      <c r="DF43" s="186">
        <v>46.173299999999998</v>
      </c>
      <c r="DG43" s="185">
        <v>0</v>
      </c>
      <c r="DH43" s="185">
        <v>1</v>
      </c>
      <c r="DI43" s="186">
        <v>60.820900000000002</v>
      </c>
      <c r="DJ43" s="185">
        <v>0</v>
      </c>
      <c r="DK43" s="185">
        <v>1</v>
      </c>
      <c r="DL43" s="186">
        <v>60.531799999999997</v>
      </c>
      <c r="DM43" s="186">
        <v>27.363900000000001</v>
      </c>
      <c r="DN43" s="185">
        <v>1</v>
      </c>
      <c r="DO43" s="186">
        <v>95.113</v>
      </c>
      <c r="DP43" s="186">
        <v>22.180299999999999</v>
      </c>
      <c r="DQ43" s="185">
        <v>1</v>
      </c>
      <c r="DR43" s="186">
        <v>48.266100000000002</v>
      </c>
      <c r="DS43" s="185">
        <v>0</v>
      </c>
      <c r="DT43" s="185">
        <v>1</v>
      </c>
      <c r="DU43" s="186">
        <v>55.8142</v>
      </c>
      <c r="DV43" s="185">
        <v>0</v>
      </c>
      <c r="DW43" s="185">
        <v>1</v>
      </c>
      <c r="DX43" s="185">
        <v>0</v>
      </c>
      <c r="DY43" s="186">
        <v>57.165900000000001</v>
      </c>
      <c r="DZ43" s="185">
        <v>1</v>
      </c>
      <c r="EA43" s="186">
        <v>59.1021</v>
      </c>
      <c r="EB43" s="186">
        <v>43.861600000000003</v>
      </c>
      <c r="EC43" s="185">
        <v>1</v>
      </c>
      <c r="ED43" s="186">
        <v>65.427899999999994</v>
      </c>
      <c r="EE43" s="186">
        <v>36.857399999999998</v>
      </c>
      <c r="EF43" s="185">
        <v>1</v>
      </c>
      <c r="EG43" s="186">
        <v>87.308700000000002</v>
      </c>
      <c r="EH43" s="186">
        <v>32.015099999999997</v>
      </c>
      <c r="EI43" s="185">
        <v>1</v>
      </c>
      <c r="EJ43" s="186">
        <v>63.549199999999999</v>
      </c>
      <c r="EK43" s="185">
        <v>0</v>
      </c>
      <c r="EL43" s="185">
        <v>1</v>
      </c>
      <c r="EM43" s="186">
        <v>96.294899999999998</v>
      </c>
      <c r="EN43" s="185">
        <v>0</v>
      </c>
      <c r="EO43" s="185">
        <v>1</v>
      </c>
      <c r="EP43" s="186">
        <v>48.049399999999999</v>
      </c>
      <c r="EQ43" s="186">
        <v>71.255099999999999</v>
      </c>
      <c r="ER43" s="185">
        <v>1</v>
      </c>
      <c r="ES43" s="186">
        <v>119.8031</v>
      </c>
      <c r="ET43" s="186">
        <v>6.8018999999999998</v>
      </c>
    </row>
    <row r="44" spans="1:150" x14ac:dyDescent="0.25">
      <c r="A44" s="1"/>
      <c r="B44" s="187" t="s">
        <v>2586</v>
      </c>
      <c r="C44" s="187" t="s">
        <v>45</v>
      </c>
      <c r="D44" s="187" t="s">
        <v>144</v>
      </c>
      <c r="E44" s="187" t="s">
        <v>2587</v>
      </c>
      <c r="F44" s="187" t="s">
        <v>2588</v>
      </c>
      <c r="G44" s="188">
        <v>1</v>
      </c>
      <c r="H44" s="190">
        <v>6</v>
      </c>
      <c r="I44" s="188">
        <v>0</v>
      </c>
      <c r="J44" s="188">
        <v>1</v>
      </c>
      <c r="K44" s="190">
        <v>6</v>
      </c>
      <c r="L44" s="188">
        <v>0</v>
      </c>
      <c r="M44" s="188">
        <v>1</v>
      </c>
      <c r="N44" s="188">
        <v>0</v>
      </c>
      <c r="O44" s="188">
        <v>0</v>
      </c>
      <c r="P44" s="188">
        <v>1</v>
      </c>
      <c r="Q44" s="190">
        <v>6</v>
      </c>
      <c r="R44" s="188">
        <v>0</v>
      </c>
      <c r="S44" s="188">
        <v>1</v>
      </c>
      <c r="T44" s="190">
        <v>6</v>
      </c>
      <c r="U44" s="188">
        <v>0</v>
      </c>
      <c r="V44" s="188">
        <v>1</v>
      </c>
      <c r="W44" s="190">
        <v>6</v>
      </c>
      <c r="X44" s="190">
        <v>6</v>
      </c>
      <c r="Y44" s="188">
        <v>1</v>
      </c>
      <c r="Z44" s="190">
        <v>6</v>
      </c>
      <c r="AA44" s="188">
        <v>0</v>
      </c>
      <c r="AB44" s="188">
        <v>1</v>
      </c>
      <c r="AC44" s="190">
        <v>6</v>
      </c>
      <c r="AD44" s="188">
        <v>0</v>
      </c>
      <c r="AE44" s="188">
        <v>1</v>
      </c>
      <c r="AF44" s="190">
        <v>6</v>
      </c>
      <c r="AG44" s="188">
        <v>0</v>
      </c>
      <c r="AH44" s="188">
        <v>1</v>
      </c>
      <c r="AI44" s="190">
        <v>6</v>
      </c>
      <c r="AJ44" s="190">
        <v>6</v>
      </c>
      <c r="AK44" s="188">
        <v>1</v>
      </c>
      <c r="AL44" s="190">
        <v>6</v>
      </c>
      <c r="AM44" s="188">
        <v>0</v>
      </c>
      <c r="AN44" s="188">
        <v>1</v>
      </c>
      <c r="AO44" s="188">
        <v>0</v>
      </c>
      <c r="AP44" s="188">
        <v>0</v>
      </c>
      <c r="AQ44" s="188">
        <v>1</v>
      </c>
      <c r="AR44" s="190">
        <v>63.549199999999999</v>
      </c>
      <c r="AS44" s="188">
        <v>0</v>
      </c>
      <c r="AT44" s="188">
        <v>1</v>
      </c>
      <c r="AU44" s="190">
        <v>63.549199999999999</v>
      </c>
      <c r="AV44" s="188">
        <v>0</v>
      </c>
      <c r="AW44" s="188">
        <v>1</v>
      </c>
      <c r="AX44" s="190">
        <v>59.529600000000002</v>
      </c>
      <c r="AY44" s="188">
        <v>0</v>
      </c>
      <c r="AZ44" s="188">
        <v>1</v>
      </c>
      <c r="BA44" s="190">
        <v>33.945099999999996</v>
      </c>
      <c r="BB44" s="190">
        <v>27.601900000000001</v>
      </c>
      <c r="BC44" s="188">
        <v>1</v>
      </c>
      <c r="BD44" s="190">
        <v>28.153099999999998</v>
      </c>
      <c r="BE44" s="190">
        <v>28.152100000000001</v>
      </c>
      <c r="BF44" s="188">
        <v>1</v>
      </c>
      <c r="BG44" s="190">
        <v>29.672999999999998</v>
      </c>
      <c r="BH44" s="190">
        <v>28.8277</v>
      </c>
      <c r="BI44" s="188">
        <v>1</v>
      </c>
      <c r="BJ44" s="188">
        <v>0</v>
      </c>
      <c r="BK44" s="190">
        <v>47.161900000000003</v>
      </c>
      <c r="BL44" s="188">
        <v>1</v>
      </c>
      <c r="BM44" s="190">
        <v>63.549199999999999</v>
      </c>
      <c r="BN44" s="188">
        <v>0</v>
      </c>
      <c r="BO44" s="188">
        <v>1</v>
      </c>
      <c r="BP44" s="190">
        <v>63.549199999999999</v>
      </c>
      <c r="BQ44" s="188">
        <v>0</v>
      </c>
      <c r="BR44" s="188">
        <v>1</v>
      </c>
      <c r="BS44" s="190">
        <v>63.549199999999999</v>
      </c>
      <c r="BT44" s="188">
        <v>0</v>
      </c>
      <c r="BU44" s="188">
        <v>1</v>
      </c>
      <c r="BV44" s="190">
        <v>58.651800000000001</v>
      </c>
      <c r="BW44" s="188">
        <v>0</v>
      </c>
      <c r="BX44" s="188">
        <v>1</v>
      </c>
      <c r="BY44" s="190">
        <v>60.6815</v>
      </c>
      <c r="BZ44" s="188">
        <v>0</v>
      </c>
      <c r="CA44" s="188">
        <v>1</v>
      </c>
      <c r="CB44" s="188">
        <v>0</v>
      </c>
      <c r="CC44" s="188">
        <v>0</v>
      </c>
      <c r="CD44" s="188">
        <v>1</v>
      </c>
      <c r="CE44" s="188">
        <v>0</v>
      </c>
      <c r="CF44" s="188">
        <v>0</v>
      </c>
      <c r="CG44" s="188">
        <v>1</v>
      </c>
      <c r="CH44" s="188">
        <v>0</v>
      </c>
      <c r="CI44" s="188">
        <v>0</v>
      </c>
      <c r="CJ44" s="188">
        <v>1</v>
      </c>
      <c r="CK44" s="188">
        <v>0</v>
      </c>
      <c r="CL44" s="188">
        <v>0</v>
      </c>
      <c r="CM44" s="188">
        <v>1</v>
      </c>
      <c r="CN44" s="188">
        <v>0</v>
      </c>
      <c r="CO44" s="188">
        <v>0</v>
      </c>
      <c r="CP44" s="188">
        <v>1</v>
      </c>
      <c r="CQ44" s="188">
        <v>0</v>
      </c>
      <c r="CR44" s="188">
        <v>0</v>
      </c>
      <c r="CS44" s="188">
        <v>1</v>
      </c>
      <c r="CT44" s="188">
        <v>0</v>
      </c>
      <c r="CU44" s="188">
        <v>0</v>
      </c>
      <c r="CV44" s="188">
        <v>1</v>
      </c>
      <c r="CW44" s="188">
        <v>0</v>
      </c>
      <c r="CX44" s="188">
        <v>0</v>
      </c>
      <c r="CY44" s="188">
        <v>1</v>
      </c>
      <c r="CZ44" s="190">
        <v>29.1096</v>
      </c>
      <c r="DA44" s="190">
        <v>22.9039</v>
      </c>
      <c r="DB44" s="188">
        <v>1</v>
      </c>
      <c r="DC44" s="188">
        <v>0</v>
      </c>
      <c r="DD44" s="188">
        <v>0</v>
      </c>
      <c r="DE44" s="188">
        <v>1</v>
      </c>
      <c r="DF44" s="190">
        <v>46.173299999999998</v>
      </c>
      <c r="DG44" s="188">
        <v>0</v>
      </c>
      <c r="DH44" s="188">
        <v>1</v>
      </c>
      <c r="DI44" s="190">
        <v>60.820900000000002</v>
      </c>
      <c r="DJ44" s="188">
        <v>0</v>
      </c>
      <c r="DK44" s="188">
        <v>1</v>
      </c>
      <c r="DL44" s="190">
        <v>60.531799999999997</v>
      </c>
      <c r="DM44" s="188">
        <v>0</v>
      </c>
      <c r="DN44" s="188">
        <v>1</v>
      </c>
      <c r="DO44" s="190">
        <v>36.164499999999997</v>
      </c>
      <c r="DP44" s="190">
        <v>22.180299999999999</v>
      </c>
      <c r="DQ44" s="188">
        <v>1</v>
      </c>
      <c r="DR44" s="188">
        <v>0</v>
      </c>
      <c r="DS44" s="188">
        <v>0</v>
      </c>
      <c r="DT44" s="188">
        <v>1</v>
      </c>
      <c r="DU44" s="188">
        <v>0</v>
      </c>
      <c r="DV44" s="188">
        <v>0</v>
      </c>
      <c r="DW44" s="188">
        <v>1</v>
      </c>
      <c r="DX44" s="188">
        <v>0</v>
      </c>
      <c r="DY44" s="190">
        <v>57.165900000000001</v>
      </c>
      <c r="DZ44" s="188">
        <v>1</v>
      </c>
      <c r="EA44" s="190">
        <v>59.1021</v>
      </c>
      <c r="EB44" s="188">
        <v>0</v>
      </c>
      <c r="EC44" s="188">
        <v>1</v>
      </c>
      <c r="ED44" s="190">
        <v>16.5444</v>
      </c>
      <c r="EE44" s="190">
        <v>36.857399999999998</v>
      </c>
      <c r="EF44" s="188">
        <v>1</v>
      </c>
      <c r="EG44" s="190">
        <v>60.692599999999999</v>
      </c>
      <c r="EH44" s="188">
        <v>0</v>
      </c>
      <c r="EI44" s="188">
        <v>1</v>
      </c>
      <c r="EJ44" s="188">
        <v>0</v>
      </c>
      <c r="EK44" s="188">
        <v>0</v>
      </c>
      <c r="EL44" s="188">
        <v>1</v>
      </c>
      <c r="EM44" s="190">
        <v>48.147500000000001</v>
      </c>
      <c r="EN44" s="188">
        <v>0</v>
      </c>
      <c r="EO44" s="188">
        <v>1</v>
      </c>
      <c r="EP44" s="190">
        <v>24.024699999999999</v>
      </c>
      <c r="EQ44" s="190">
        <v>35.627499999999998</v>
      </c>
      <c r="ER44" s="188">
        <v>1</v>
      </c>
      <c r="ES44" s="190">
        <v>56.253900000000002</v>
      </c>
      <c r="ET44" s="190">
        <v>6.8018999999999998</v>
      </c>
    </row>
    <row r="45" spans="1:150" x14ac:dyDescent="0.25">
      <c r="A45" s="1"/>
      <c r="B45" s="187" t="s">
        <v>2589</v>
      </c>
      <c r="C45" s="187" t="s">
        <v>45</v>
      </c>
      <c r="D45" s="187" t="s">
        <v>144</v>
      </c>
      <c r="E45" s="187" t="s">
        <v>2590</v>
      </c>
      <c r="F45" s="187" t="s">
        <v>2591</v>
      </c>
      <c r="G45" s="188">
        <v>1</v>
      </c>
      <c r="H45" s="188">
        <v>0</v>
      </c>
      <c r="I45" s="188">
        <v>0</v>
      </c>
      <c r="J45" s="188">
        <v>1</v>
      </c>
      <c r="K45" s="188">
        <v>0</v>
      </c>
      <c r="L45" s="188">
        <v>0</v>
      </c>
      <c r="M45" s="188">
        <v>1</v>
      </c>
      <c r="N45" s="188">
        <v>0</v>
      </c>
      <c r="O45" s="188">
        <v>0</v>
      </c>
      <c r="P45" s="188">
        <v>1</v>
      </c>
      <c r="Q45" s="188">
        <v>0</v>
      </c>
      <c r="R45" s="188">
        <v>0</v>
      </c>
      <c r="S45" s="188">
        <v>1</v>
      </c>
      <c r="T45" s="188">
        <v>0</v>
      </c>
      <c r="U45" s="188">
        <v>0</v>
      </c>
      <c r="V45" s="188">
        <v>1</v>
      </c>
      <c r="W45" s="188">
        <v>0</v>
      </c>
      <c r="X45" s="188">
        <v>0</v>
      </c>
      <c r="Y45" s="188">
        <v>1</v>
      </c>
      <c r="Z45" s="188">
        <v>0</v>
      </c>
      <c r="AA45" s="188">
        <v>0</v>
      </c>
      <c r="AB45" s="188">
        <v>1</v>
      </c>
      <c r="AC45" s="188">
        <v>0</v>
      </c>
      <c r="AD45" s="188">
        <v>0</v>
      </c>
      <c r="AE45" s="188">
        <v>1</v>
      </c>
      <c r="AF45" s="188">
        <v>0</v>
      </c>
      <c r="AG45" s="188">
        <v>0</v>
      </c>
      <c r="AH45" s="188">
        <v>1</v>
      </c>
      <c r="AI45" s="188">
        <v>0</v>
      </c>
      <c r="AJ45" s="188">
        <v>0</v>
      </c>
      <c r="AK45" s="188">
        <v>1</v>
      </c>
      <c r="AL45" s="188">
        <v>0</v>
      </c>
      <c r="AM45" s="188">
        <v>0</v>
      </c>
      <c r="AN45" s="188">
        <v>1</v>
      </c>
      <c r="AO45" s="188">
        <v>0</v>
      </c>
      <c r="AP45" s="188">
        <v>0</v>
      </c>
      <c r="AQ45" s="188">
        <v>1</v>
      </c>
      <c r="AR45" s="188">
        <v>0</v>
      </c>
      <c r="AS45" s="188">
        <v>0</v>
      </c>
      <c r="AT45" s="188">
        <v>1</v>
      </c>
      <c r="AU45" s="188">
        <v>0</v>
      </c>
      <c r="AV45" s="188">
        <v>0</v>
      </c>
      <c r="AW45" s="188">
        <v>1</v>
      </c>
      <c r="AX45" s="188">
        <v>0</v>
      </c>
      <c r="AY45" s="188">
        <v>0</v>
      </c>
      <c r="AZ45" s="188">
        <v>1</v>
      </c>
      <c r="BA45" s="188">
        <v>0</v>
      </c>
      <c r="BB45" s="188">
        <v>0</v>
      </c>
      <c r="BC45" s="188">
        <v>1</v>
      </c>
      <c r="BD45" s="190">
        <v>56.830800000000004</v>
      </c>
      <c r="BE45" s="188">
        <v>0</v>
      </c>
      <c r="BF45" s="188">
        <v>1</v>
      </c>
      <c r="BG45" s="190">
        <v>29.672999999999998</v>
      </c>
      <c r="BH45" s="190">
        <v>28.8277</v>
      </c>
      <c r="BI45" s="188">
        <v>1</v>
      </c>
      <c r="BJ45" s="188">
        <v>0</v>
      </c>
      <c r="BK45" s="190">
        <v>47.161900000000003</v>
      </c>
      <c r="BL45" s="188">
        <v>1</v>
      </c>
      <c r="BM45" s="188">
        <v>0</v>
      </c>
      <c r="BN45" s="188">
        <v>0</v>
      </c>
      <c r="BO45" s="188">
        <v>1</v>
      </c>
      <c r="BP45" s="188">
        <v>0</v>
      </c>
      <c r="BQ45" s="188">
        <v>0</v>
      </c>
      <c r="BR45" s="188">
        <v>1</v>
      </c>
      <c r="BS45" s="188">
        <v>0</v>
      </c>
      <c r="BT45" s="188">
        <v>0</v>
      </c>
      <c r="BU45" s="188">
        <v>1</v>
      </c>
      <c r="BV45" s="190">
        <v>58.651800000000001</v>
      </c>
      <c r="BW45" s="188">
        <v>0</v>
      </c>
      <c r="BX45" s="188">
        <v>1</v>
      </c>
      <c r="BY45" s="190">
        <v>60.6815</v>
      </c>
      <c r="BZ45" s="188">
        <v>0</v>
      </c>
      <c r="CA45" s="188">
        <v>1</v>
      </c>
      <c r="CB45" s="190">
        <v>63.549199999999999</v>
      </c>
      <c r="CC45" s="188">
        <v>0</v>
      </c>
      <c r="CD45" s="188">
        <v>1</v>
      </c>
      <c r="CE45" s="190">
        <v>63.549199999999999</v>
      </c>
      <c r="CF45" s="188">
        <v>0</v>
      </c>
      <c r="CG45" s="188">
        <v>1</v>
      </c>
      <c r="CH45" s="190">
        <v>63.549199999999999</v>
      </c>
      <c r="CI45" s="188">
        <v>0</v>
      </c>
      <c r="CJ45" s="188">
        <v>1</v>
      </c>
      <c r="CK45" s="190">
        <v>53.270600000000002</v>
      </c>
      <c r="CL45" s="188">
        <v>0</v>
      </c>
      <c r="CM45" s="188">
        <v>1</v>
      </c>
      <c r="CN45" s="190">
        <v>63.549199999999999</v>
      </c>
      <c r="CO45" s="188">
        <v>0</v>
      </c>
      <c r="CP45" s="188">
        <v>1</v>
      </c>
      <c r="CQ45" s="190">
        <v>44.758099999999999</v>
      </c>
      <c r="CR45" s="188">
        <v>0</v>
      </c>
      <c r="CS45" s="188">
        <v>1</v>
      </c>
      <c r="CT45" s="190">
        <v>55.755099999999999</v>
      </c>
      <c r="CU45" s="188">
        <v>0</v>
      </c>
      <c r="CV45" s="188">
        <v>1</v>
      </c>
      <c r="CW45" s="190">
        <v>61.63</v>
      </c>
      <c r="CX45" s="188">
        <v>0</v>
      </c>
      <c r="CY45" s="188">
        <v>1</v>
      </c>
      <c r="CZ45" s="190">
        <v>50.638800000000003</v>
      </c>
      <c r="DA45" s="188">
        <v>0</v>
      </c>
      <c r="DB45" s="188">
        <v>1</v>
      </c>
      <c r="DC45" s="190">
        <v>63.296900000000001</v>
      </c>
      <c r="DD45" s="188">
        <v>0</v>
      </c>
      <c r="DE45" s="188">
        <v>1</v>
      </c>
      <c r="DF45" s="188">
        <v>0</v>
      </c>
      <c r="DG45" s="188">
        <v>0</v>
      </c>
      <c r="DH45" s="188">
        <v>1</v>
      </c>
      <c r="DI45" s="188">
        <v>0</v>
      </c>
      <c r="DJ45" s="188">
        <v>0</v>
      </c>
      <c r="DK45" s="188">
        <v>1</v>
      </c>
      <c r="DL45" s="188">
        <v>0</v>
      </c>
      <c r="DM45" s="190">
        <v>27.363900000000001</v>
      </c>
      <c r="DN45" s="188">
        <v>1</v>
      </c>
      <c r="DO45" s="190">
        <v>58.948500000000003</v>
      </c>
      <c r="DP45" s="188">
        <v>0</v>
      </c>
      <c r="DQ45" s="188">
        <v>1</v>
      </c>
      <c r="DR45" s="190">
        <v>48.266100000000002</v>
      </c>
      <c r="DS45" s="188">
        <v>0</v>
      </c>
      <c r="DT45" s="188">
        <v>1</v>
      </c>
      <c r="DU45" s="190">
        <v>55.8142</v>
      </c>
      <c r="DV45" s="188">
        <v>0</v>
      </c>
      <c r="DW45" s="188">
        <v>1</v>
      </c>
      <c r="DX45" s="188">
        <v>0</v>
      </c>
      <c r="DY45" s="188">
        <v>0</v>
      </c>
      <c r="DZ45" s="188">
        <v>1</v>
      </c>
      <c r="EA45" s="188">
        <v>0</v>
      </c>
      <c r="EB45" s="190">
        <v>43.861600000000003</v>
      </c>
      <c r="EC45" s="188">
        <v>1</v>
      </c>
      <c r="ED45" s="190">
        <v>48.883499999999998</v>
      </c>
      <c r="EE45" s="188">
        <v>0</v>
      </c>
      <c r="EF45" s="188">
        <v>1</v>
      </c>
      <c r="EG45" s="190">
        <v>26.616099999999999</v>
      </c>
      <c r="EH45" s="190">
        <v>32.015099999999997</v>
      </c>
      <c r="EI45" s="188">
        <v>1</v>
      </c>
      <c r="EJ45" s="190">
        <v>63.549199999999999</v>
      </c>
      <c r="EK45" s="188">
        <v>0</v>
      </c>
      <c r="EL45" s="188">
        <v>1</v>
      </c>
      <c r="EM45" s="190">
        <v>48.147500000000001</v>
      </c>
      <c r="EN45" s="188">
        <v>0</v>
      </c>
      <c r="EO45" s="188">
        <v>1</v>
      </c>
      <c r="EP45" s="190">
        <v>24.024699999999999</v>
      </c>
      <c r="EQ45" s="190">
        <v>35.627499999999998</v>
      </c>
      <c r="ER45" s="188">
        <v>1</v>
      </c>
      <c r="ES45" s="190">
        <v>63.549199999999999</v>
      </c>
      <c r="ET45" s="188">
        <v>0</v>
      </c>
    </row>
    <row r="46" spans="1:150" x14ac:dyDescent="0.25">
      <c r="A46" s="1"/>
      <c r="B46" s="184" t="s">
        <v>2592</v>
      </c>
      <c r="C46" s="184" t="s">
        <v>148</v>
      </c>
      <c r="D46" s="184" t="s">
        <v>1324</v>
      </c>
      <c r="E46" s="184" t="s">
        <v>2593</v>
      </c>
      <c r="F46" s="184" t="s">
        <v>2594</v>
      </c>
      <c r="G46" s="185">
        <v>1</v>
      </c>
      <c r="H46" s="185">
        <v>0</v>
      </c>
      <c r="I46" s="185">
        <v>0</v>
      </c>
      <c r="J46" s="185">
        <v>1</v>
      </c>
      <c r="K46" s="185">
        <v>0</v>
      </c>
      <c r="L46" s="185">
        <v>0</v>
      </c>
      <c r="M46" s="185">
        <v>1</v>
      </c>
      <c r="N46" s="185">
        <v>0</v>
      </c>
      <c r="O46" s="185">
        <v>0</v>
      </c>
      <c r="P46" s="185">
        <v>1</v>
      </c>
      <c r="Q46" s="185">
        <v>0</v>
      </c>
      <c r="R46" s="185">
        <v>0</v>
      </c>
      <c r="S46" s="185">
        <v>1</v>
      </c>
      <c r="T46" s="185">
        <v>0</v>
      </c>
      <c r="U46" s="185">
        <v>0</v>
      </c>
      <c r="V46" s="185">
        <v>1</v>
      </c>
      <c r="W46" s="185">
        <v>0</v>
      </c>
      <c r="X46" s="185">
        <v>0</v>
      </c>
      <c r="Y46" s="185">
        <v>1</v>
      </c>
      <c r="Z46" s="185">
        <v>0</v>
      </c>
      <c r="AA46" s="185">
        <v>0</v>
      </c>
      <c r="AB46" s="185">
        <v>1</v>
      </c>
      <c r="AC46" s="185">
        <v>0</v>
      </c>
      <c r="AD46" s="185">
        <v>0</v>
      </c>
      <c r="AE46" s="185">
        <v>1</v>
      </c>
      <c r="AF46" s="185">
        <v>0</v>
      </c>
      <c r="AG46" s="185">
        <v>0</v>
      </c>
      <c r="AH46" s="185">
        <v>1</v>
      </c>
      <c r="AI46" s="185">
        <v>0</v>
      </c>
      <c r="AJ46" s="185">
        <v>0</v>
      </c>
      <c r="AK46" s="185">
        <v>1</v>
      </c>
      <c r="AL46" s="185">
        <v>0</v>
      </c>
      <c r="AM46" s="185">
        <v>0</v>
      </c>
      <c r="AN46" s="185">
        <v>1</v>
      </c>
      <c r="AO46" s="185">
        <v>0</v>
      </c>
      <c r="AP46" s="185">
        <v>0</v>
      </c>
      <c r="AQ46" s="185">
        <v>1</v>
      </c>
      <c r="AR46" s="185">
        <v>0</v>
      </c>
      <c r="AS46" s="185">
        <v>0</v>
      </c>
      <c r="AT46" s="185">
        <v>1</v>
      </c>
      <c r="AU46" s="185">
        <v>0</v>
      </c>
      <c r="AV46" s="185">
        <v>0</v>
      </c>
      <c r="AW46" s="185">
        <v>1</v>
      </c>
      <c r="AX46" s="185">
        <v>0</v>
      </c>
      <c r="AY46" s="185">
        <v>0</v>
      </c>
      <c r="AZ46" s="185">
        <v>1</v>
      </c>
      <c r="BA46" s="185">
        <v>0</v>
      </c>
      <c r="BB46" s="185">
        <v>0</v>
      </c>
      <c r="BC46" s="185">
        <v>1</v>
      </c>
      <c r="BD46" s="185">
        <v>0</v>
      </c>
      <c r="BE46" s="185">
        <v>0</v>
      </c>
      <c r="BF46" s="185">
        <v>1</v>
      </c>
      <c r="BG46" s="185">
        <v>0</v>
      </c>
      <c r="BH46" s="185">
        <v>0</v>
      </c>
      <c r="BI46" s="185">
        <v>1</v>
      </c>
      <c r="BJ46" s="185">
        <v>0</v>
      </c>
      <c r="BK46" s="185">
        <v>0</v>
      </c>
      <c r="BL46" s="185">
        <v>1</v>
      </c>
      <c r="BM46" s="185">
        <v>0</v>
      </c>
      <c r="BN46" s="185">
        <v>0</v>
      </c>
      <c r="BO46" s="185">
        <v>1</v>
      </c>
      <c r="BP46" s="185">
        <v>0</v>
      </c>
      <c r="BQ46" s="185">
        <v>0</v>
      </c>
      <c r="BR46" s="185">
        <v>1</v>
      </c>
      <c r="BS46" s="185">
        <v>0</v>
      </c>
      <c r="BT46" s="185">
        <v>0</v>
      </c>
      <c r="BU46" s="185">
        <v>1</v>
      </c>
      <c r="BV46" s="185">
        <v>0</v>
      </c>
      <c r="BW46" s="185">
        <v>0</v>
      </c>
      <c r="BX46" s="185">
        <v>1</v>
      </c>
      <c r="BY46" s="185">
        <v>0</v>
      </c>
      <c r="BZ46" s="185">
        <v>0</v>
      </c>
      <c r="CA46" s="185">
        <v>1</v>
      </c>
      <c r="CB46" s="185">
        <v>0</v>
      </c>
      <c r="CC46" s="185">
        <v>0</v>
      </c>
      <c r="CD46" s="185">
        <v>1</v>
      </c>
      <c r="CE46" s="185">
        <v>0</v>
      </c>
      <c r="CF46" s="185">
        <v>0</v>
      </c>
      <c r="CG46" s="185">
        <v>1</v>
      </c>
      <c r="CH46" s="185">
        <v>0</v>
      </c>
      <c r="CI46" s="185">
        <v>0</v>
      </c>
      <c r="CJ46" s="185">
        <v>1</v>
      </c>
      <c r="CK46" s="185">
        <v>0</v>
      </c>
      <c r="CL46" s="185">
        <v>0</v>
      </c>
      <c r="CM46" s="185">
        <v>1</v>
      </c>
      <c r="CN46" s="185">
        <v>0</v>
      </c>
      <c r="CO46" s="185">
        <v>0</v>
      </c>
      <c r="CP46" s="185">
        <v>1</v>
      </c>
      <c r="CQ46" s="185">
        <v>0</v>
      </c>
      <c r="CR46" s="185">
        <v>0</v>
      </c>
      <c r="CS46" s="185">
        <v>1</v>
      </c>
      <c r="CT46" s="185">
        <v>0</v>
      </c>
      <c r="CU46" s="185">
        <v>0</v>
      </c>
      <c r="CV46" s="185">
        <v>1</v>
      </c>
      <c r="CW46" s="185">
        <v>0</v>
      </c>
      <c r="CX46" s="185">
        <v>0</v>
      </c>
      <c r="CY46" s="185">
        <v>1</v>
      </c>
      <c r="CZ46" s="185">
        <v>0</v>
      </c>
      <c r="DA46" s="185">
        <v>0</v>
      </c>
      <c r="DB46" s="185">
        <v>1</v>
      </c>
      <c r="DC46" s="185">
        <v>0</v>
      </c>
      <c r="DD46" s="185">
        <v>0</v>
      </c>
      <c r="DE46" s="185">
        <v>1</v>
      </c>
      <c r="DF46" s="185">
        <v>0</v>
      </c>
      <c r="DG46" s="185">
        <v>0</v>
      </c>
      <c r="DH46" s="185">
        <v>1</v>
      </c>
      <c r="DI46" s="185">
        <v>0</v>
      </c>
      <c r="DJ46" s="185">
        <v>0</v>
      </c>
      <c r="DK46" s="185">
        <v>1</v>
      </c>
      <c r="DL46" s="185">
        <v>0</v>
      </c>
      <c r="DM46" s="185">
        <v>0</v>
      </c>
      <c r="DN46" s="185">
        <v>1</v>
      </c>
      <c r="DO46" s="185">
        <v>0</v>
      </c>
      <c r="DP46" s="185">
        <v>0</v>
      </c>
      <c r="DQ46" s="185">
        <v>1</v>
      </c>
      <c r="DR46" s="185">
        <v>0</v>
      </c>
      <c r="DS46" s="185">
        <v>0</v>
      </c>
      <c r="DT46" s="185">
        <v>1</v>
      </c>
      <c r="DU46" s="185">
        <v>0</v>
      </c>
      <c r="DV46" s="185">
        <v>0</v>
      </c>
      <c r="DW46" s="185">
        <v>1</v>
      </c>
      <c r="DX46" s="185">
        <v>0</v>
      </c>
      <c r="DY46" s="185">
        <v>0</v>
      </c>
      <c r="DZ46" s="185">
        <v>1</v>
      </c>
      <c r="EA46" s="185">
        <v>0</v>
      </c>
      <c r="EB46" s="185">
        <v>0</v>
      </c>
      <c r="EC46" s="185">
        <v>1</v>
      </c>
      <c r="ED46" s="185">
        <v>0</v>
      </c>
      <c r="EE46" s="185">
        <v>0</v>
      </c>
      <c r="EF46" s="185">
        <v>1</v>
      </c>
      <c r="EG46" s="185">
        <v>0</v>
      </c>
      <c r="EH46" s="185">
        <v>0</v>
      </c>
      <c r="EI46" s="185">
        <v>1</v>
      </c>
      <c r="EJ46" s="185">
        <v>0</v>
      </c>
      <c r="EK46" s="185">
        <v>0</v>
      </c>
      <c r="EL46" s="185">
        <v>1</v>
      </c>
      <c r="EM46" s="185">
        <v>0</v>
      </c>
      <c r="EN46" s="185">
        <v>0</v>
      </c>
      <c r="EO46" s="185">
        <v>1</v>
      </c>
      <c r="EP46" s="185">
        <v>0</v>
      </c>
      <c r="EQ46" s="185">
        <v>0</v>
      </c>
      <c r="ER46" s="185">
        <v>1</v>
      </c>
      <c r="ES46" s="185">
        <v>0</v>
      </c>
      <c r="ET46" s="185">
        <v>0</v>
      </c>
    </row>
    <row r="47" spans="1:150" x14ac:dyDescent="0.25">
      <c r="A47" s="1"/>
      <c r="B47" s="187" t="s">
        <v>2595</v>
      </c>
      <c r="C47" s="187" t="s">
        <v>148</v>
      </c>
      <c r="D47" s="187" t="s">
        <v>1324</v>
      </c>
      <c r="E47" s="187" t="s">
        <v>2596</v>
      </c>
      <c r="F47" s="187" t="s">
        <v>2597</v>
      </c>
      <c r="G47" s="188">
        <v>1</v>
      </c>
      <c r="H47" s="188">
        <v>0</v>
      </c>
      <c r="I47" s="188">
        <v>0</v>
      </c>
      <c r="J47" s="188">
        <v>1</v>
      </c>
      <c r="K47" s="188">
        <v>0</v>
      </c>
      <c r="L47" s="188">
        <v>0</v>
      </c>
      <c r="M47" s="188">
        <v>1</v>
      </c>
      <c r="N47" s="188">
        <v>0</v>
      </c>
      <c r="O47" s="188">
        <v>0</v>
      </c>
      <c r="P47" s="188">
        <v>1</v>
      </c>
      <c r="Q47" s="188">
        <v>0</v>
      </c>
      <c r="R47" s="188">
        <v>0</v>
      </c>
      <c r="S47" s="188">
        <v>1</v>
      </c>
      <c r="T47" s="188">
        <v>0</v>
      </c>
      <c r="U47" s="188">
        <v>0</v>
      </c>
      <c r="V47" s="188">
        <v>1</v>
      </c>
      <c r="W47" s="188">
        <v>0</v>
      </c>
      <c r="X47" s="188">
        <v>0</v>
      </c>
      <c r="Y47" s="188">
        <v>1</v>
      </c>
      <c r="Z47" s="188">
        <v>0</v>
      </c>
      <c r="AA47" s="188">
        <v>0</v>
      </c>
      <c r="AB47" s="188">
        <v>1</v>
      </c>
      <c r="AC47" s="188">
        <v>0</v>
      </c>
      <c r="AD47" s="188">
        <v>0</v>
      </c>
      <c r="AE47" s="188">
        <v>1</v>
      </c>
      <c r="AF47" s="188">
        <v>0</v>
      </c>
      <c r="AG47" s="188">
        <v>0</v>
      </c>
      <c r="AH47" s="188">
        <v>1</v>
      </c>
      <c r="AI47" s="188">
        <v>0</v>
      </c>
      <c r="AJ47" s="188">
        <v>0</v>
      </c>
      <c r="AK47" s="188">
        <v>1</v>
      </c>
      <c r="AL47" s="188">
        <v>0</v>
      </c>
      <c r="AM47" s="188">
        <v>0</v>
      </c>
      <c r="AN47" s="188">
        <v>1</v>
      </c>
      <c r="AO47" s="188">
        <v>0</v>
      </c>
      <c r="AP47" s="188">
        <v>0</v>
      </c>
      <c r="AQ47" s="188">
        <v>1</v>
      </c>
      <c r="AR47" s="188">
        <v>0</v>
      </c>
      <c r="AS47" s="188">
        <v>0</v>
      </c>
      <c r="AT47" s="188">
        <v>1</v>
      </c>
      <c r="AU47" s="188">
        <v>0</v>
      </c>
      <c r="AV47" s="188">
        <v>0</v>
      </c>
      <c r="AW47" s="188">
        <v>1</v>
      </c>
      <c r="AX47" s="188">
        <v>0</v>
      </c>
      <c r="AY47" s="188">
        <v>0</v>
      </c>
      <c r="AZ47" s="188">
        <v>1</v>
      </c>
      <c r="BA47" s="188">
        <v>0</v>
      </c>
      <c r="BB47" s="188">
        <v>0</v>
      </c>
      <c r="BC47" s="188">
        <v>1</v>
      </c>
      <c r="BD47" s="188">
        <v>0</v>
      </c>
      <c r="BE47" s="188">
        <v>0</v>
      </c>
      <c r="BF47" s="188">
        <v>1</v>
      </c>
      <c r="BG47" s="188">
        <v>0</v>
      </c>
      <c r="BH47" s="188">
        <v>0</v>
      </c>
      <c r="BI47" s="188">
        <v>1</v>
      </c>
      <c r="BJ47" s="188">
        <v>0</v>
      </c>
      <c r="BK47" s="188">
        <v>0</v>
      </c>
      <c r="BL47" s="188">
        <v>1</v>
      </c>
      <c r="BM47" s="188">
        <v>0</v>
      </c>
      <c r="BN47" s="188">
        <v>0</v>
      </c>
      <c r="BO47" s="188">
        <v>1</v>
      </c>
      <c r="BP47" s="188">
        <v>0</v>
      </c>
      <c r="BQ47" s="188">
        <v>0</v>
      </c>
      <c r="BR47" s="188">
        <v>1</v>
      </c>
      <c r="BS47" s="188">
        <v>0</v>
      </c>
      <c r="BT47" s="188">
        <v>0</v>
      </c>
      <c r="BU47" s="188">
        <v>1</v>
      </c>
      <c r="BV47" s="188">
        <v>0</v>
      </c>
      <c r="BW47" s="188">
        <v>0</v>
      </c>
      <c r="BX47" s="188">
        <v>1</v>
      </c>
      <c r="BY47" s="188">
        <v>0</v>
      </c>
      <c r="BZ47" s="188">
        <v>0</v>
      </c>
      <c r="CA47" s="188">
        <v>1</v>
      </c>
      <c r="CB47" s="188">
        <v>0</v>
      </c>
      <c r="CC47" s="188">
        <v>0</v>
      </c>
      <c r="CD47" s="188">
        <v>1</v>
      </c>
      <c r="CE47" s="188">
        <v>0</v>
      </c>
      <c r="CF47" s="188">
        <v>0</v>
      </c>
      <c r="CG47" s="188">
        <v>1</v>
      </c>
      <c r="CH47" s="188">
        <v>0</v>
      </c>
      <c r="CI47" s="188">
        <v>0</v>
      </c>
      <c r="CJ47" s="188">
        <v>1</v>
      </c>
      <c r="CK47" s="188">
        <v>0</v>
      </c>
      <c r="CL47" s="188">
        <v>0</v>
      </c>
      <c r="CM47" s="188">
        <v>1</v>
      </c>
      <c r="CN47" s="188">
        <v>0</v>
      </c>
      <c r="CO47" s="188">
        <v>0</v>
      </c>
      <c r="CP47" s="188">
        <v>1</v>
      </c>
      <c r="CQ47" s="188">
        <v>0</v>
      </c>
      <c r="CR47" s="188">
        <v>0</v>
      </c>
      <c r="CS47" s="188">
        <v>1</v>
      </c>
      <c r="CT47" s="188">
        <v>0</v>
      </c>
      <c r="CU47" s="188">
        <v>0</v>
      </c>
      <c r="CV47" s="188">
        <v>1</v>
      </c>
      <c r="CW47" s="188">
        <v>0</v>
      </c>
      <c r="CX47" s="188">
        <v>0</v>
      </c>
      <c r="CY47" s="188">
        <v>1</v>
      </c>
      <c r="CZ47" s="188">
        <v>0</v>
      </c>
      <c r="DA47" s="188">
        <v>0</v>
      </c>
      <c r="DB47" s="188">
        <v>1</v>
      </c>
      <c r="DC47" s="188">
        <v>0</v>
      </c>
      <c r="DD47" s="188">
        <v>0</v>
      </c>
      <c r="DE47" s="188">
        <v>1</v>
      </c>
      <c r="DF47" s="188">
        <v>0</v>
      </c>
      <c r="DG47" s="188">
        <v>0</v>
      </c>
      <c r="DH47" s="188">
        <v>1</v>
      </c>
      <c r="DI47" s="188">
        <v>0</v>
      </c>
      <c r="DJ47" s="188">
        <v>0</v>
      </c>
      <c r="DK47" s="188">
        <v>1</v>
      </c>
      <c r="DL47" s="188">
        <v>0</v>
      </c>
      <c r="DM47" s="188">
        <v>0</v>
      </c>
      <c r="DN47" s="188">
        <v>1</v>
      </c>
      <c r="DO47" s="188">
        <v>0</v>
      </c>
      <c r="DP47" s="188">
        <v>0</v>
      </c>
      <c r="DQ47" s="188">
        <v>1</v>
      </c>
      <c r="DR47" s="188">
        <v>0</v>
      </c>
      <c r="DS47" s="188">
        <v>0</v>
      </c>
      <c r="DT47" s="188">
        <v>1</v>
      </c>
      <c r="DU47" s="188">
        <v>0</v>
      </c>
      <c r="DV47" s="188">
        <v>0</v>
      </c>
      <c r="DW47" s="188">
        <v>1</v>
      </c>
      <c r="DX47" s="188">
        <v>0</v>
      </c>
      <c r="DY47" s="188">
        <v>0</v>
      </c>
      <c r="DZ47" s="188">
        <v>1</v>
      </c>
      <c r="EA47" s="188">
        <v>0</v>
      </c>
      <c r="EB47" s="188">
        <v>0</v>
      </c>
      <c r="EC47" s="188">
        <v>1</v>
      </c>
      <c r="ED47" s="188">
        <v>0</v>
      </c>
      <c r="EE47" s="188">
        <v>0</v>
      </c>
      <c r="EF47" s="188">
        <v>1</v>
      </c>
      <c r="EG47" s="188">
        <v>0</v>
      </c>
      <c r="EH47" s="188">
        <v>0</v>
      </c>
      <c r="EI47" s="188">
        <v>1</v>
      </c>
      <c r="EJ47" s="188">
        <v>0</v>
      </c>
      <c r="EK47" s="188">
        <v>0</v>
      </c>
      <c r="EL47" s="188">
        <v>1</v>
      </c>
      <c r="EM47" s="188">
        <v>0</v>
      </c>
      <c r="EN47" s="188">
        <v>0</v>
      </c>
      <c r="EO47" s="188">
        <v>1</v>
      </c>
      <c r="EP47" s="188">
        <v>0</v>
      </c>
      <c r="EQ47" s="188">
        <v>0</v>
      </c>
      <c r="ER47" s="188">
        <v>1</v>
      </c>
      <c r="ES47" s="188">
        <v>0</v>
      </c>
      <c r="ET47" s="188">
        <v>0</v>
      </c>
    </row>
    <row r="48" spans="1:150" x14ac:dyDescent="0.25">
      <c r="A48" s="1"/>
      <c r="B48" s="187" t="s">
        <v>2598</v>
      </c>
      <c r="C48" s="187" t="s">
        <v>148</v>
      </c>
      <c r="D48" s="187" t="s">
        <v>1324</v>
      </c>
      <c r="E48" s="187" t="s">
        <v>2599</v>
      </c>
      <c r="F48" s="187" t="s">
        <v>2600</v>
      </c>
      <c r="G48" s="188">
        <v>1</v>
      </c>
      <c r="H48" s="189" t="s">
        <v>1062</v>
      </c>
      <c r="I48" s="189" t="s">
        <v>1062</v>
      </c>
      <c r="J48" s="188">
        <v>1</v>
      </c>
      <c r="K48" s="189" t="s">
        <v>1062</v>
      </c>
      <c r="L48" s="189" t="s">
        <v>1062</v>
      </c>
      <c r="M48" s="188">
        <v>1</v>
      </c>
      <c r="N48" s="189" t="s">
        <v>1062</v>
      </c>
      <c r="O48" s="189" t="s">
        <v>1062</v>
      </c>
      <c r="P48" s="188">
        <v>1</v>
      </c>
      <c r="Q48" s="189" t="s">
        <v>1062</v>
      </c>
      <c r="R48" s="189" t="s">
        <v>1062</v>
      </c>
      <c r="S48" s="188">
        <v>1</v>
      </c>
      <c r="T48" s="189" t="s">
        <v>1062</v>
      </c>
      <c r="U48" s="189" t="s">
        <v>1062</v>
      </c>
      <c r="V48" s="188">
        <v>1</v>
      </c>
      <c r="W48" s="189" t="s">
        <v>1062</v>
      </c>
      <c r="X48" s="189" t="s">
        <v>1062</v>
      </c>
      <c r="Y48" s="188">
        <v>1</v>
      </c>
      <c r="Z48" s="189" t="s">
        <v>1062</v>
      </c>
      <c r="AA48" s="189" t="s">
        <v>1062</v>
      </c>
      <c r="AB48" s="188">
        <v>1</v>
      </c>
      <c r="AC48" s="189" t="s">
        <v>1062</v>
      </c>
      <c r="AD48" s="189" t="s">
        <v>1062</v>
      </c>
      <c r="AE48" s="188">
        <v>1</v>
      </c>
      <c r="AF48" s="189" t="s">
        <v>1062</v>
      </c>
      <c r="AG48" s="189" t="s">
        <v>1062</v>
      </c>
      <c r="AH48" s="188">
        <v>1</v>
      </c>
      <c r="AI48" s="189" t="s">
        <v>1062</v>
      </c>
      <c r="AJ48" s="189" t="s">
        <v>1062</v>
      </c>
      <c r="AK48" s="188">
        <v>1</v>
      </c>
      <c r="AL48" s="189" t="s">
        <v>1062</v>
      </c>
      <c r="AM48" s="189" t="s">
        <v>1062</v>
      </c>
      <c r="AN48" s="188">
        <v>1</v>
      </c>
      <c r="AO48" s="189" t="s">
        <v>1062</v>
      </c>
      <c r="AP48" s="189" t="s">
        <v>1062</v>
      </c>
      <c r="AQ48" s="188">
        <v>1</v>
      </c>
      <c r="AR48" s="189" t="s">
        <v>1062</v>
      </c>
      <c r="AS48" s="189" t="s">
        <v>1062</v>
      </c>
      <c r="AT48" s="188">
        <v>1</v>
      </c>
      <c r="AU48" s="189" t="s">
        <v>1062</v>
      </c>
      <c r="AV48" s="189" t="s">
        <v>1062</v>
      </c>
      <c r="AW48" s="188">
        <v>1</v>
      </c>
      <c r="AX48" s="189" t="s">
        <v>1062</v>
      </c>
      <c r="AY48" s="189" t="s">
        <v>1062</v>
      </c>
      <c r="AZ48" s="188">
        <v>1</v>
      </c>
      <c r="BA48" s="189" t="s">
        <v>1062</v>
      </c>
      <c r="BB48" s="189" t="s">
        <v>1062</v>
      </c>
      <c r="BC48" s="188">
        <v>1</v>
      </c>
      <c r="BD48" s="189" t="s">
        <v>1062</v>
      </c>
      <c r="BE48" s="189" t="s">
        <v>1062</v>
      </c>
      <c r="BF48" s="188">
        <v>1</v>
      </c>
      <c r="BG48" s="189" t="s">
        <v>1062</v>
      </c>
      <c r="BH48" s="189" t="s">
        <v>1062</v>
      </c>
      <c r="BI48" s="188">
        <v>1</v>
      </c>
      <c r="BJ48" s="189" t="s">
        <v>1062</v>
      </c>
      <c r="BK48" s="189" t="s">
        <v>1062</v>
      </c>
      <c r="BL48" s="188">
        <v>1</v>
      </c>
      <c r="BM48" s="189" t="s">
        <v>1062</v>
      </c>
      <c r="BN48" s="189" t="s">
        <v>1062</v>
      </c>
      <c r="BO48" s="188">
        <v>1</v>
      </c>
      <c r="BP48" s="189" t="s">
        <v>1062</v>
      </c>
      <c r="BQ48" s="189" t="s">
        <v>1062</v>
      </c>
      <c r="BR48" s="188">
        <v>1</v>
      </c>
      <c r="BS48" s="189" t="s">
        <v>1062</v>
      </c>
      <c r="BT48" s="189" t="s">
        <v>1062</v>
      </c>
      <c r="BU48" s="188">
        <v>1</v>
      </c>
      <c r="BV48" s="189" t="s">
        <v>1062</v>
      </c>
      <c r="BW48" s="189" t="s">
        <v>1062</v>
      </c>
      <c r="BX48" s="188">
        <v>1</v>
      </c>
      <c r="BY48" s="189" t="s">
        <v>1062</v>
      </c>
      <c r="BZ48" s="189" t="s">
        <v>1062</v>
      </c>
      <c r="CA48" s="188">
        <v>1</v>
      </c>
      <c r="CB48" s="189" t="s">
        <v>1062</v>
      </c>
      <c r="CC48" s="189" t="s">
        <v>1062</v>
      </c>
      <c r="CD48" s="188">
        <v>1</v>
      </c>
      <c r="CE48" s="189" t="s">
        <v>1062</v>
      </c>
      <c r="CF48" s="189" t="s">
        <v>1062</v>
      </c>
      <c r="CG48" s="188">
        <v>1</v>
      </c>
      <c r="CH48" s="189" t="s">
        <v>1062</v>
      </c>
      <c r="CI48" s="189" t="s">
        <v>1062</v>
      </c>
      <c r="CJ48" s="188">
        <v>1</v>
      </c>
      <c r="CK48" s="189" t="s">
        <v>1062</v>
      </c>
      <c r="CL48" s="189" t="s">
        <v>1062</v>
      </c>
      <c r="CM48" s="188">
        <v>1</v>
      </c>
      <c r="CN48" s="189" t="s">
        <v>1062</v>
      </c>
      <c r="CO48" s="189" t="s">
        <v>1062</v>
      </c>
      <c r="CP48" s="188">
        <v>1</v>
      </c>
      <c r="CQ48" s="189" t="s">
        <v>1062</v>
      </c>
      <c r="CR48" s="189" t="s">
        <v>1062</v>
      </c>
      <c r="CS48" s="188">
        <v>1</v>
      </c>
      <c r="CT48" s="189" t="s">
        <v>1062</v>
      </c>
      <c r="CU48" s="189" t="s">
        <v>1062</v>
      </c>
      <c r="CV48" s="188">
        <v>1</v>
      </c>
      <c r="CW48" s="189" t="s">
        <v>1062</v>
      </c>
      <c r="CX48" s="189" t="s">
        <v>1062</v>
      </c>
      <c r="CY48" s="188">
        <v>1</v>
      </c>
      <c r="CZ48" s="189" t="s">
        <v>1062</v>
      </c>
      <c r="DA48" s="189" t="s">
        <v>1062</v>
      </c>
      <c r="DB48" s="188">
        <v>1</v>
      </c>
      <c r="DC48" s="189" t="s">
        <v>1062</v>
      </c>
      <c r="DD48" s="189" t="s">
        <v>1062</v>
      </c>
      <c r="DE48" s="188">
        <v>1</v>
      </c>
      <c r="DF48" s="189" t="s">
        <v>1062</v>
      </c>
      <c r="DG48" s="189" t="s">
        <v>1062</v>
      </c>
      <c r="DH48" s="188">
        <v>1</v>
      </c>
      <c r="DI48" s="189" t="s">
        <v>1062</v>
      </c>
      <c r="DJ48" s="189" t="s">
        <v>1062</v>
      </c>
      <c r="DK48" s="188">
        <v>1</v>
      </c>
      <c r="DL48" s="189" t="s">
        <v>1062</v>
      </c>
      <c r="DM48" s="189" t="s">
        <v>1062</v>
      </c>
      <c r="DN48" s="188">
        <v>1</v>
      </c>
      <c r="DO48" s="189" t="s">
        <v>1062</v>
      </c>
      <c r="DP48" s="189" t="s">
        <v>1062</v>
      </c>
      <c r="DQ48" s="188">
        <v>1</v>
      </c>
      <c r="DR48" s="189" t="s">
        <v>1062</v>
      </c>
      <c r="DS48" s="189" t="s">
        <v>1062</v>
      </c>
      <c r="DT48" s="188">
        <v>1</v>
      </c>
      <c r="DU48" s="189" t="s">
        <v>1062</v>
      </c>
      <c r="DV48" s="189" t="s">
        <v>1062</v>
      </c>
      <c r="DW48" s="188">
        <v>1</v>
      </c>
      <c r="DX48" s="189" t="s">
        <v>1062</v>
      </c>
      <c r="DY48" s="189" t="s">
        <v>1062</v>
      </c>
      <c r="DZ48" s="188">
        <v>1</v>
      </c>
      <c r="EA48" s="189" t="s">
        <v>1062</v>
      </c>
      <c r="EB48" s="189" t="s">
        <v>1062</v>
      </c>
      <c r="EC48" s="188">
        <v>1</v>
      </c>
      <c r="ED48" s="189" t="s">
        <v>1062</v>
      </c>
      <c r="EE48" s="189" t="s">
        <v>1062</v>
      </c>
      <c r="EF48" s="188">
        <v>1</v>
      </c>
      <c r="EG48" s="189" t="s">
        <v>1062</v>
      </c>
      <c r="EH48" s="189" t="s">
        <v>1062</v>
      </c>
      <c r="EI48" s="188">
        <v>1</v>
      </c>
      <c r="EJ48" s="189" t="s">
        <v>1062</v>
      </c>
      <c r="EK48" s="189" t="s">
        <v>1062</v>
      </c>
      <c r="EL48" s="188">
        <v>1</v>
      </c>
      <c r="EM48" s="189" t="s">
        <v>1062</v>
      </c>
      <c r="EN48" s="189" t="s">
        <v>1062</v>
      </c>
      <c r="EO48" s="188">
        <v>1</v>
      </c>
      <c r="EP48" s="189" t="s">
        <v>1062</v>
      </c>
      <c r="EQ48" s="189" t="s">
        <v>1062</v>
      </c>
      <c r="ER48" s="188">
        <v>1</v>
      </c>
      <c r="ES48" s="189" t="s">
        <v>1062</v>
      </c>
      <c r="ET48" s="189" t="s">
        <v>1062</v>
      </c>
    </row>
    <row r="49" spans="1:150" x14ac:dyDescent="0.25">
      <c r="A49" s="1"/>
      <c r="B49" s="184" t="s">
        <v>2601</v>
      </c>
      <c r="C49" s="184" t="s">
        <v>30</v>
      </c>
      <c r="D49" s="184" t="s">
        <v>119</v>
      </c>
      <c r="E49" s="184" t="s">
        <v>2602</v>
      </c>
      <c r="F49" s="184" t="s">
        <v>2603</v>
      </c>
      <c r="G49" s="185">
        <v>1</v>
      </c>
      <c r="H49" s="186">
        <v>42.852899999999998</v>
      </c>
      <c r="I49" s="186">
        <v>60</v>
      </c>
      <c r="J49" s="185">
        <v>1</v>
      </c>
      <c r="K49" s="186">
        <v>45</v>
      </c>
      <c r="L49" s="186">
        <v>60</v>
      </c>
      <c r="M49" s="185">
        <v>1</v>
      </c>
      <c r="N49" s="186">
        <v>41.113999999999997</v>
      </c>
      <c r="O49" s="186">
        <v>60</v>
      </c>
      <c r="P49" s="185">
        <v>1</v>
      </c>
      <c r="Q49" s="186">
        <v>44.776400000000002</v>
      </c>
      <c r="R49" s="186">
        <v>60</v>
      </c>
      <c r="S49" s="185">
        <v>1</v>
      </c>
      <c r="T49" s="186">
        <v>44.858699999999999</v>
      </c>
      <c r="U49" s="186">
        <v>60</v>
      </c>
      <c r="V49" s="185">
        <v>1</v>
      </c>
      <c r="W49" s="186">
        <v>44.731400000000001</v>
      </c>
      <c r="X49" s="186">
        <v>56.704599999999999</v>
      </c>
      <c r="Y49" s="185">
        <v>1</v>
      </c>
      <c r="Z49" s="186">
        <v>44.776000000000003</v>
      </c>
      <c r="AA49" s="186">
        <v>60</v>
      </c>
      <c r="AB49" s="185">
        <v>1</v>
      </c>
      <c r="AC49" s="186">
        <v>44.768999999999998</v>
      </c>
      <c r="AD49" s="186">
        <v>58.680100000000003</v>
      </c>
      <c r="AE49" s="185">
        <v>1</v>
      </c>
      <c r="AF49" s="186">
        <v>44.769599999999997</v>
      </c>
      <c r="AG49" s="186">
        <v>60</v>
      </c>
      <c r="AH49" s="185">
        <v>1</v>
      </c>
      <c r="AI49" s="186">
        <v>44.768999999999998</v>
      </c>
      <c r="AJ49" s="186">
        <v>58.680100000000003</v>
      </c>
      <c r="AK49" s="185">
        <v>1</v>
      </c>
      <c r="AL49" s="186">
        <v>44.788499999999999</v>
      </c>
      <c r="AM49" s="186">
        <v>48.174500000000002</v>
      </c>
      <c r="AN49" s="185">
        <v>1</v>
      </c>
      <c r="AO49" s="186">
        <v>45</v>
      </c>
      <c r="AP49" s="186">
        <v>59.190399999999997</v>
      </c>
      <c r="AQ49" s="185">
        <v>1</v>
      </c>
      <c r="AR49" s="186">
        <v>90</v>
      </c>
      <c r="AS49" s="186">
        <v>43.680500000000002</v>
      </c>
      <c r="AT49" s="185">
        <v>1</v>
      </c>
      <c r="AU49" s="186">
        <v>89.999600000000001</v>
      </c>
      <c r="AV49" s="186">
        <v>44.318600000000004</v>
      </c>
      <c r="AW49" s="185">
        <v>1</v>
      </c>
      <c r="AX49" s="186">
        <v>24.4085</v>
      </c>
      <c r="AY49" s="186">
        <v>62.223599999999998</v>
      </c>
      <c r="AZ49" s="185">
        <v>1</v>
      </c>
      <c r="BA49" s="186">
        <v>82.505600000000001</v>
      </c>
      <c r="BB49" s="186">
        <v>101.3625</v>
      </c>
      <c r="BC49" s="185">
        <v>1</v>
      </c>
      <c r="BD49" s="186">
        <v>42.290700000000001</v>
      </c>
      <c r="BE49" s="186">
        <v>90.013000000000005</v>
      </c>
      <c r="BF49" s="185">
        <v>1</v>
      </c>
      <c r="BG49" s="186">
        <v>7.5396000000000001</v>
      </c>
      <c r="BH49" s="186">
        <v>125</v>
      </c>
      <c r="BI49" s="185">
        <v>1</v>
      </c>
      <c r="BJ49" s="186">
        <v>44.966999999999999</v>
      </c>
      <c r="BK49" s="186">
        <v>81.8185</v>
      </c>
      <c r="BL49" s="185">
        <v>1</v>
      </c>
      <c r="BM49" s="186">
        <v>90</v>
      </c>
      <c r="BN49" s="186">
        <v>76.090699999999998</v>
      </c>
      <c r="BO49" s="185">
        <v>1</v>
      </c>
      <c r="BP49" s="186">
        <v>90</v>
      </c>
      <c r="BQ49" s="186">
        <v>89.621399999999994</v>
      </c>
      <c r="BR49" s="185">
        <v>1</v>
      </c>
      <c r="BS49" s="186">
        <v>90</v>
      </c>
      <c r="BT49" s="186">
        <v>89.621399999999994</v>
      </c>
      <c r="BU49" s="185">
        <v>1</v>
      </c>
      <c r="BV49" s="186">
        <v>72.696299999999994</v>
      </c>
      <c r="BW49" s="186">
        <v>88.178399999999996</v>
      </c>
      <c r="BX49" s="185">
        <v>1</v>
      </c>
      <c r="BY49" s="186">
        <v>45.677</v>
      </c>
      <c r="BZ49" s="186">
        <v>85.308000000000007</v>
      </c>
      <c r="CA49" s="185">
        <v>1</v>
      </c>
      <c r="CB49" s="186">
        <v>89.999899999999997</v>
      </c>
      <c r="CC49" s="186">
        <v>48.463299999999997</v>
      </c>
      <c r="CD49" s="185">
        <v>1</v>
      </c>
      <c r="CE49" s="186">
        <v>47.549199999999999</v>
      </c>
      <c r="CF49" s="186">
        <v>86.184200000000004</v>
      </c>
      <c r="CG49" s="185">
        <v>1</v>
      </c>
      <c r="CH49" s="186">
        <v>53.549100000000003</v>
      </c>
      <c r="CI49" s="186">
        <v>38.739100000000001</v>
      </c>
      <c r="CJ49" s="185">
        <v>1</v>
      </c>
      <c r="CK49" s="186">
        <v>10.8766</v>
      </c>
      <c r="CL49" s="186">
        <v>118.9846</v>
      </c>
      <c r="CM49" s="185">
        <v>1</v>
      </c>
      <c r="CN49" s="186">
        <v>6.4508000000000001</v>
      </c>
      <c r="CO49" s="186">
        <v>97.702299999999994</v>
      </c>
      <c r="CP49" s="185">
        <v>1</v>
      </c>
      <c r="CQ49" s="186">
        <v>19.752199999999998</v>
      </c>
      <c r="CR49" s="186">
        <v>96.887</v>
      </c>
      <c r="CS49" s="185">
        <v>1</v>
      </c>
      <c r="CT49" s="186">
        <v>44.9681</v>
      </c>
      <c r="CU49" s="186">
        <v>38.739100000000001</v>
      </c>
      <c r="CV49" s="185">
        <v>1</v>
      </c>
      <c r="CW49" s="186">
        <v>90</v>
      </c>
      <c r="CX49" s="186">
        <v>89.621399999999994</v>
      </c>
      <c r="CY49" s="185">
        <v>1</v>
      </c>
      <c r="CZ49" s="186">
        <v>26.232099999999999</v>
      </c>
      <c r="DA49" s="186">
        <v>69.882900000000006</v>
      </c>
      <c r="DB49" s="185">
        <v>1</v>
      </c>
      <c r="DC49" s="186">
        <v>77.7042</v>
      </c>
      <c r="DD49" s="186">
        <v>15.7372</v>
      </c>
      <c r="DE49" s="185">
        <v>1</v>
      </c>
      <c r="DF49" s="186">
        <v>87.663200000000003</v>
      </c>
      <c r="DG49" s="186">
        <v>46.604700000000001</v>
      </c>
      <c r="DH49" s="185">
        <v>1</v>
      </c>
      <c r="DI49" s="185">
        <v>0</v>
      </c>
      <c r="DJ49" s="186">
        <v>113.6601</v>
      </c>
      <c r="DK49" s="185">
        <v>1</v>
      </c>
      <c r="DL49" s="186">
        <v>6</v>
      </c>
      <c r="DM49" s="186">
        <v>81.911799999999999</v>
      </c>
      <c r="DN49" s="185">
        <v>1</v>
      </c>
      <c r="DO49" s="185">
        <v>0</v>
      </c>
      <c r="DP49" s="186">
        <v>57.161200000000001</v>
      </c>
      <c r="DQ49" s="185">
        <v>1</v>
      </c>
      <c r="DR49" s="186">
        <v>55.398699999999998</v>
      </c>
      <c r="DS49" s="186">
        <v>69.495400000000004</v>
      </c>
      <c r="DT49" s="185">
        <v>1</v>
      </c>
      <c r="DU49" s="186">
        <v>58.433900000000001</v>
      </c>
      <c r="DV49" s="186">
        <v>93.614000000000004</v>
      </c>
      <c r="DW49" s="185">
        <v>1</v>
      </c>
      <c r="DX49" s="186">
        <v>90</v>
      </c>
      <c r="DY49" s="186">
        <v>84.040300000000002</v>
      </c>
      <c r="DZ49" s="185">
        <v>1</v>
      </c>
      <c r="EA49" s="186">
        <v>77.867800000000003</v>
      </c>
      <c r="EB49" s="186">
        <v>73.691400000000002</v>
      </c>
      <c r="EC49" s="185">
        <v>1</v>
      </c>
      <c r="ED49" s="186">
        <v>23.3247</v>
      </c>
      <c r="EE49" s="186">
        <v>78.8703</v>
      </c>
      <c r="EF49" s="185">
        <v>1</v>
      </c>
      <c r="EG49" s="185">
        <v>0</v>
      </c>
      <c r="EH49" s="186">
        <v>43.3476</v>
      </c>
      <c r="EI49" s="185">
        <v>1</v>
      </c>
      <c r="EJ49" s="185">
        <v>0</v>
      </c>
      <c r="EK49" s="186">
        <v>101.8116</v>
      </c>
      <c r="EL49" s="185">
        <v>1</v>
      </c>
      <c r="EM49" s="185">
        <v>0</v>
      </c>
      <c r="EN49" s="186">
        <v>87.499300000000005</v>
      </c>
      <c r="EO49" s="185">
        <v>1</v>
      </c>
      <c r="EP49" s="186">
        <v>44.573999999999998</v>
      </c>
      <c r="EQ49" s="185">
        <v>0</v>
      </c>
      <c r="ER49" s="185">
        <v>1</v>
      </c>
      <c r="ES49" s="186">
        <v>47.549199999999999</v>
      </c>
      <c r="ET49" s="186">
        <v>90.013000000000005</v>
      </c>
    </row>
    <row r="50" spans="1:150" x14ac:dyDescent="0.25">
      <c r="A50" s="1"/>
      <c r="B50" s="187" t="s">
        <v>2604</v>
      </c>
      <c r="C50" s="187" t="s">
        <v>30</v>
      </c>
      <c r="D50" s="187" t="s">
        <v>119</v>
      </c>
      <c r="E50" s="187" t="s">
        <v>2605</v>
      </c>
      <c r="F50" s="187" t="s">
        <v>2606</v>
      </c>
      <c r="G50" s="188">
        <v>1</v>
      </c>
      <c r="H50" s="188">
        <v>0</v>
      </c>
      <c r="I50" s="190">
        <v>20.002300000000002</v>
      </c>
      <c r="J50" s="188">
        <v>1</v>
      </c>
      <c r="K50" s="188">
        <v>0</v>
      </c>
      <c r="L50" s="190">
        <v>20.003299999999999</v>
      </c>
      <c r="M50" s="188">
        <v>1</v>
      </c>
      <c r="N50" s="188">
        <v>0</v>
      </c>
      <c r="O50" s="190">
        <v>26.894600000000001</v>
      </c>
      <c r="P50" s="188">
        <v>1</v>
      </c>
      <c r="Q50" s="190">
        <v>14.9255</v>
      </c>
      <c r="R50" s="190">
        <v>20</v>
      </c>
      <c r="S50" s="188">
        <v>1</v>
      </c>
      <c r="T50" s="188">
        <v>0</v>
      </c>
      <c r="U50" s="190">
        <v>29.901499999999999</v>
      </c>
      <c r="V50" s="188">
        <v>1</v>
      </c>
      <c r="W50" s="188">
        <v>0</v>
      </c>
      <c r="X50" s="190">
        <v>28.2685</v>
      </c>
      <c r="Y50" s="188">
        <v>1</v>
      </c>
      <c r="Z50" s="190">
        <v>15.404400000000001</v>
      </c>
      <c r="AA50" s="190">
        <v>23.731200000000001</v>
      </c>
      <c r="AB50" s="188">
        <v>1</v>
      </c>
      <c r="AC50" s="190">
        <v>44.768999999999998</v>
      </c>
      <c r="AD50" s="188">
        <v>0</v>
      </c>
      <c r="AE50" s="188">
        <v>1</v>
      </c>
      <c r="AF50" s="188">
        <v>0</v>
      </c>
      <c r="AG50" s="190">
        <v>29.901700000000002</v>
      </c>
      <c r="AH50" s="188">
        <v>1</v>
      </c>
      <c r="AI50" s="188">
        <v>0</v>
      </c>
      <c r="AJ50" s="190">
        <v>29.247599999999998</v>
      </c>
      <c r="AK50" s="188">
        <v>1</v>
      </c>
      <c r="AL50" s="188">
        <v>0</v>
      </c>
      <c r="AM50" s="190">
        <v>24.0367</v>
      </c>
      <c r="AN50" s="188">
        <v>1</v>
      </c>
      <c r="AO50" s="190">
        <v>45</v>
      </c>
      <c r="AP50" s="188">
        <v>0</v>
      </c>
      <c r="AQ50" s="188">
        <v>1</v>
      </c>
      <c r="AR50" s="190">
        <v>45</v>
      </c>
      <c r="AS50" s="188">
        <v>0</v>
      </c>
      <c r="AT50" s="188">
        <v>1</v>
      </c>
      <c r="AU50" s="190">
        <v>44.9998</v>
      </c>
      <c r="AV50" s="188">
        <v>0</v>
      </c>
      <c r="AW50" s="188">
        <v>1</v>
      </c>
      <c r="AX50" s="188">
        <v>0</v>
      </c>
      <c r="AY50" s="188">
        <v>0</v>
      </c>
      <c r="AZ50" s="188">
        <v>1</v>
      </c>
      <c r="BA50" s="190">
        <v>20.6264</v>
      </c>
      <c r="BB50" s="190">
        <v>25.340599999999998</v>
      </c>
      <c r="BC50" s="188">
        <v>1</v>
      </c>
      <c r="BD50" s="190">
        <v>14.0969</v>
      </c>
      <c r="BE50" s="190">
        <v>30.004300000000001</v>
      </c>
      <c r="BF50" s="188">
        <v>1</v>
      </c>
      <c r="BG50" s="190">
        <v>2.5131999999999999</v>
      </c>
      <c r="BH50" s="190">
        <v>41.666699999999999</v>
      </c>
      <c r="BI50" s="188">
        <v>1</v>
      </c>
      <c r="BJ50" s="190">
        <v>14.989000000000001</v>
      </c>
      <c r="BK50" s="190">
        <v>27.2728</v>
      </c>
      <c r="BL50" s="188">
        <v>1</v>
      </c>
      <c r="BM50" s="190">
        <v>22.5</v>
      </c>
      <c r="BN50" s="190">
        <v>19.0227</v>
      </c>
      <c r="BO50" s="188">
        <v>1</v>
      </c>
      <c r="BP50" s="190">
        <v>22.5</v>
      </c>
      <c r="BQ50" s="190">
        <v>22.4054</v>
      </c>
      <c r="BR50" s="188">
        <v>1</v>
      </c>
      <c r="BS50" s="190">
        <v>22.5</v>
      </c>
      <c r="BT50" s="190">
        <v>22.4054</v>
      </c>
      <c r="BU50" s="188">
        <v>1</v>
      </c>
      <c r="BV50" s="190">
        <v>18.174099999999999</v>
      </c>
      <c r="BW50" s="190">
        <v>22.044599999999999</v>
      </c>
      <c r="BX50" s="188">
        <v>1</v>
      </c>
      <c r="BY50" s="190">
        <v>15.2257</v>
      </c>
      <c r="BZ50" s="190">
        <v>28.436</v>
      </c>
      <c r="CA50" s="188">
        <v>1</v>
      </c>
      <c r="CB50" s="190">
        <v>30</v>
      </c>
      <c r="CC50" s="190">
        <v>16.154399999999999</v>
      </c>
      <c r="CD50" s="188">
        <v>1</v>
      </c>
      <c r="CE50" s="190">
        <v>15.8497</v>
      </c>
      <c r="CF50" s="190">
        <v>28.728100000000001</v>
      </c>
      <c r="CG50" s="188">
        <v>1</v>
      </c>
      <c r="CH50" s="190">
        <v>26.7746</v>
      </c>
      <c r="CI50" s="190">
        <v>19.369599999999998</v>
      </c>
      <c r="CJ50" s="188">
        <v>1</v>
      </c>
      <c r="CK50" s="190">
        <v>3.6255000000000002</v>
      </c>
      <c r="CL50" s="190">
        <v>39.661499999999997</v>
      </c>
      <c r="CM50" s="188">
        <v>1</v>
      </c>
      <c r="CN50" s="190">
        <v>2.1503000000000001</v>
      </c>
      <c r="CO50" s="190">
        <v>32.567399999999999</v>
      </c>
      <c r="CP50" s="188">
        <v>1</v>
      </c>
      <c r="CQ50" s="190">
        <v>6.5841000000000003</v>
      </c>
      <c r="CR50" s="190">
        <v>32.295699999999997</v>
      </c>
      <c r="CS50" s="188">
        <v>1</v>
      </c>
      <c r="CT50" s="188">
        <v>0</v>
      </c>
      <c r="CU50" s="188">
        <v>0</v>
      </c>
      <c r="CV50" s="188">
        <v>1</v>
      </c>
      <c r="CW50" s="190">
        <v>45</v>
      </c>
      <c r="CX50" s="188">
        <v>0</v>
      </c>
      <c r="CY50" s="188">
        <v>1</v>
      </c>
      <c r="CZ50" s="188">
        <v>0</v>
      </c>
      <c r="DA50" s="190">
        <v>28.616</v>
      </c>
      <c r="DB50" s="188">
        <v>1</v>
      </c>
      <c r="DC50" s="190">
        <v>47.290700000000001</v>
      </c>
      <c r="DD50" s="188">
        <v>0</v>
      </c>
      <c r="DE50" s="188">
        <v>1</v>
      </c>
      <c r="DF50" s="188">
        <v>0</v>
      </c>
      <c r="DG50" s="190">
        <v>40.604700000000001</v>
      </c>
      <c r="DH50" s="188">
        <v>1</v>
      </c>
      <c r="DI50" s="188">
        <v>0</v>
      </c>
      <c r="DJ50" s="190">
        <v>28.442599999999999</v>
      </c>
      <c r="DK50" s="188">
        <v>1</v>
      </c>
      <c r="DL50" s="188">
        <v>0</v>
      </c>
      <c r="DM50" s="190">
        <v>43.997100000000003</v>
      </c>
      <c r="DN50" s="188">
        <v>1</v>
      </c>
      <c r="DO50" s="188">
        <v>0</v>
      </c>
      <c r="DP50" s="188">
        <v>0</v>
      </c>
      <c r="DQ50" s="188">
        <v>1</v>
      </c>
      <c r="DR50" s="190">
        <v>21.271799999999999</v>
      </c>
      <c r="DS50" s="190">
        <v>15.5504</v>
      </c>
      <c r="DT50" s="188">
        <v>1</v>
      </c>
      <c r="DU50" s="190">
        <v>29.644600000000001</v>
      </c>
      <c r="DV50" s="190">
        <v>12.9773</v>
      </c>
      <c r="DW50" s="188">
        <v>1</v>
      </c>
      <c r="DX50" s="190">
        <v>45</v>
      </c>
      <c r="DY50" s="188">
        <v>0</v>
      </c>
      <c r="DZ50" s="188">
        <v>1</v>
      </c>
      <c r="EA50" s="190">
        <v>34.453400000000002</v>
      </c>
      <c r="EB50" s="188">
        <v>0</v>
      </c>
      <c r="EC50" s="188">
        <v>1</v>
      </c>
      <c r="ED50" s="188">
        <v>0</v>
      </c>
      <c r="EE50" s="190">
        <v>39.626399999999997</v>
      </c>
      <c r="EF50" s="188">
        <v>1</v>
      </c>
      <c r="EG50" s="188">
        <v>0</v>
      </c>
      <c r="EH50" s="188">
        <v>0</v>
      </c>
      <c r="EI50" s="188">
        <v>1</v>
      </c>
      <c r="EJ50" s="188">
        <v>0</v>
      </c>
      <c r="EK50" s="190">
        <v>33.945599999999999</v>
      </c>
      <c r="EL50" s="188">
        <v>1</v>
      </c>
      <c r="EM50" s="188">
        <v>0</v>
      </c>
      <c r="EN50" s="190">
        <v>43.570999999999998</v>
      </c>
      <c r="EO50" s="188">
        <v>1</v>
      </c>
      <c r="EP50" s="190">
        <v>44.573999999999998</v>
      </c>
      <c r="EQ50" s="188">
        <v>0</v>
      </c>
      <c r="ER50" s="188">
        <v>1</v>
      </c>
      <c r="ES50" s="188">
        <v>0</v>
      </c>
      <c r="ET50" s="190">
        <v>44.827500000000001</v>
      </c>
    </row>
    <row r="51" spans="1:150" x14ac:dyDescent="0.25">
      <c r="A51" s="1"/>
      <c r="B51" s="187" t="s">
        <v>2607</v>
      </c>
      <c r="C51" s="187" t="s">
        <v>30</v>
      </c>
      <c r="D51" s="187" t="s">
        <v>119</v>
      </c>
      <c r="E51" s="187" t="s">
        <v>2608</v>
      </c>
      <c r="F51" s="187" t="s">
        <v>2609</v>
      </c>
      <c r="G51" s="188">
        <v>1</v>
      </c>
      <c r="H51" s="188">
        <v>0</v>
      </c>
      <c r="I51" s="190">
        <v>19.9329</v>
      </c>
      <c r="J51" s="188">
        <v>1</v>
      </c>
      <c r="K51" s="188">
        <v>0</v>
      </c>
      <c r="L51" s="190">
        <v>19.894200000000001</v>
      </c>
      <c r="M51" s="188">
        <v>1</v>
      </c>
      <c r="N51" s="188">
        <v>0</v>
      </c>
      <c r="O51" s="188">
        <v>0</v>
      </c>
      <c r="P51" s="188">
        <v>1</v>
      </c>
      <c r="Q51" s="188">
        <v>0</v>
      </c>
      <c r="R51" s="188">
        <v>0</v>
      </c>
      <c r="S51" s="188">
        <v>1</v>
      </c>
      <c r="T51" s="188">
        <v>0</v>
      </c>
      <c r="U51" s="188">
        <v>0</v>
      </c>
      <c r="V51" s="188">
        <v>1</v>
      </c>
      <c r="W51" s="188">
        <v>0</v>
      </c>
      <c r="X51" s="188">
        <v>0</v>
      </c>
      <c r="Y51" s="188">
        <v>1</v>
      </c>
      <c r="Z51" s="188">
        <v>0</v>
      </c>
      <c r="AA51" s="188">
        <v>0</v>
      </c>
      <c r="AB51" s="188">
        <v>1</v>
      </c>
      <c r="AC51" s="188">
        <v>0</v>
      </c>
      <c r="AD51" s="188">
        <v>0</v>
      </c>
      <c r="AE51" s="188">
        <v>1</v>
      </c>
      <c r="AF51" s="188">
        <v>0</v>
      </c>
      <c r="AG51" s="188">
        <v>0</v>
      </c>
      <c r="AH51" s="188">
        <v>1</v>
      </c>
      <c r="AI51" s="188">
        <v>0</v>
      </c>
      <c r="AJ51" s="188">
        <v>0</v>
      </c>
      <c r="AK51" s="188">
        <v>1</v>
      </c>
      <c r="AL51" s="188">
        <v>0</v>
      </c>
      <c r="AM51" s="188">
        <v>0</v>
      </c>
      <c r="AN51" s="188">
        <v>1</v>
      </c>
      <c r="AO51" s="188">
        <v>0</v>
      </c>
      <c r="AP51" s="188">
        <v>0</v>
      </c>
      <c r="AQ51" s="188">
        <v>1</v>
      </c>
      <c r="AR51" s="188">
        <v>0</v>
      </c>
      <c r="AS51" s="188">
        <v>0</v>
      </c>
      <c r="AT51" s="188">
        <v>1</v>
      </c>
      <c r="AU51" s="188">
        <v>0</v>
      </c>
      <c r="AV51" s="188">
        <v>0</v>
      </c>
      <c r="AW51" s="188">
        <v>1</v>
      </c>
      <c r="AX51" s="188">
        <v>0</v>
      </c>
      <c r="AY51" s="188">
        <v>0</v>
      </c>
      <c r="AZ51" s="188">
        <v>1</v>
      </c>
      <c r="BA51" s="188">
        <v>0</v>
      </c>
      <c r="BB51" s="188">
        <v>0</v>
      </c>
      <c r="BC51" s="188">
        <v>0</v>
      </c>
      <c r="BD51" s="188">
        <v>0</v>
      </c>
      <c r="BE51" s="188">
        <v>0</v>
      </c>
      <c r="BF51" s="188">
        <v>0</v>
      </c>
      <c r="BG51" s="188">
        <v>0</v>
      </c>
      <c r="BH51" s="188">
        <v>0</v>
      </c>
      <c r="BI51" s="188">
        <v>0</v>
      </c>
      <c r="BJ51" s="188">
        <v>0</v>
      </c>
      <c r="BK51" s="188">
        <v>0</v>
      </c>
      <c r="BL51" s="188">
        <v>1</v>
      </c>
      <c r="BM51" s="190">
        <v>22.5</v>
      </c>
      <c r="BN51" s="190">
        <v>19.0227</v>
      </c>
      <c r="BO51" s="188">
        <v>1</v>
      </c>
      <c r="BP51" s="190">
        <v>22.5</v>
      </c>
      <c r="BQ51" s="190">
        <v>22.4054</v>
      </c>
      <c r="BR51" s="188">
        <v>1</v>
      </c>
      <c r="BS51" s="190">
        <v>22.5</v>
      </c>
      <c r="BT51" s="190">
        <v>22.4054</v>
      </c>
      <c r="BU51" s="188">
        <v>1</v>
      </c>
      <c r="BV51" s="190">
        <v>18.174099999999999</v>
      </c>
      <c r="BW51" s="190">
        <v>22.044599999999999</v>
      </c>
      <c r="BX51" s="188">
        <v>0</v>
      </c>
      <c r="BY51" s="188">
        <v>0</v>
      </c>
      <c r="BZ51" s="188">
        <v>0</v>
      </c>
      <c r="CA51" s="188">
        <v>0</v>
      </c>
      <c r="CB51" s="188">
        <v>0</v>
      </c>
      <c r="CC51" s="188">
        <v>0</v>
      </c>
      <c r="CD51" s="188">
        <v>0</v>
      </c>
      <c r="CE51" s="188">
        <v>0</v>
      </c>
      <c r="CF51" s="188">
        <v>0</v>
      </c>
      <c r="CG51" s="188">
        <v>0</v>
      </c>
      <c r="CH51" s="188">
        <v>0</v>
      </c>
      <c r="CI51" s="188">
        <v>0</v>
      </c>
      <c r="CJ51" s="188">
        <v>0</v>
      </c>
      <c r="CK51" s="188">
        <v>0</v>
      </c>
      <c r="CL51" s="188">
        <v>0</v>
      </c>
      <c r="CM51" s="188">
        <v>0</v>
      </c>
      <c r="CN51" s="188">
        <v>0</v>
      </c>
      <c r="CO51" s="188">
        <v>0</v>
      </c>
      <c r="CP51" s="188">
        <v>0</v>
      </c>
      <c r="CQ51" s="188">
        <v>0</v>
      </c>
      <c r="CR51" s="188">
        <v>0</v>
      </c>
      <c r="CS51" s="188">
        <v>1</v>
      </c>
      <c r="CT51" s="188">
        <v>0</v>
      </c>
      <c r="CU51" s="188">
        <v>0</v>
      </c>
      <c r="CV51" s="188">
        <v>1</v>
      </c>
      <c r="CW51" s="188">
        <v>0</v>
      </c>
      <c r="CX51" s="188">
        <v>0</v>
      </c>
      <c r="CY51" s="188">
        <v>1</v>
      </c>
      <c r="CZ51" s="188">
        <v>0</v>
      </c>
      <c r="DA51" s="188">
        <v>0</v>
      </c>
      <c r="DB51" s="188">
        <v>1</v>
      </c>
      <c r="DC51" s="188">
        <v>0</v>
      </c>
      <c r="DD51" s="188">
        <v>0</v>
      </c>
      <c r="DE51" s="188">
        <v>1</v>
      </c>
      <c r="DF51" s="190">
        <v>40.113999999999997</v>
      </c>
      <c r="DG51" s="190">
        <v>6</v>
      </c>
      <c r="DH51" s="188">
        <v>1</v>
      </c>
      <c r="DI51" s="188">
        <v>0</v>
      </c>
      <c r="DJ51" s="190">
        <v>28.232399999999998</v>
      </c>
      <c r="DK51" s="188">
        <v>1</v>
      </c>
      <c r="DL51" s="188">
        <v>0</v>
      </c>
      <c r="DM51" s="188">
        <v>0</v>
      </c>
      <c r="DN51" s="188">
        <v>1</v>
      </c>
      <c r="DO51" s="188">
        <v>0</v>
      </c>
      <c r="DP51" s="188">
        <v>0</v>
      </c>
      <c r="DQ51" s="188">
        <v>1</v>
      </c>
      <c r="DR51" s="188">
        <v>0</v>
      </c>
      <c r="DS51" s="190">
        <v>26.775300000000001</v>
      </c>
      <c r="DT51" s="188">
        <v>1</v>
      </c>
      <c r="DU51" s="190">
        <v>28.789300000000001</v>
      </c>
      <c r="DV51" s="190">
        <v>12.8803</v>
      </c>
      <c r="DW51" s="188">
        <v>1</v>
      </c>
      <c r="DX51" s="188">
        <v>0</v>
      </c>
      <c r="DY51" s="190">
        <v>41.648200000000003</v>
      </c>
      <c r="DZ51" s="188">
        <v>1</v>
      </c>
      <c r="EA51" s="188">
        <v>0</v>
      </c>
      <c r="EB51" s="190">
        <v>41.025100000000002</v>
      </c>
      <c r="EC51" s="188">
        <v>1</v>
      </c>
      <c r="ED51" s="188">
        <v>0</v>
      </c>
      <c r="EE51" s="190">
        <v>39.243899999999996</v>
      </c>
      <c r="EF51" s="188">
        <v>1</v>
      </c>
      <c r="EG51" s="188">
        <v>0</v>
      </c>
      <c r="EH51" s="188">
        <v>0</v>
      </c>
      <c r="EI51" s="188">
        <v>1</v>
      </c>
      <c r="EJ51" s="188">
        <v>0</v>
      </c>
      <c r="EK51" s="190">
        <v>33.6524</v>
      </c>
      <c r="EL51" s="188">
        <v>1</v>
      </c>
      <c r="EM51" s="188">
        <v>0</v>
      </c>
      <c r="EN51" s="188">
        <v>0</v>
      </c>
      <c r="EO51" s="188">
        <v>1</v>
      </c>
      <c r="EP51" s="188">
        <v>0</v>
      </c>
      <c r="EQ51" s="188">
        <v>0</v>
      </c>
      <c r="ER51" s="188">
        <v>1</v>
      </c>
      <c r="ES51" s="188">
        <v>0</v>
      </c>
      <c r="ET51" s="188">
        <v>0</v>
      </c>
    </row>
    <row r="52" spans="1:150" x14ac:dyDescent="0.25">
      <c r="A52" s="1"/>
      <c r="B52" s="187" t="s">
        <v>2610</v>
      </c>
      <c r="C52" s="187" t="s">
        <v>30</v>
      </c>
      <c r="D52" s="187" t="s">
        <v>119</v>
      </c>
      <c r="E52" s="187" t="s">
        <v>2611</v>
      </c>
      <c r="F52" s="187" t="s">
        <v>2612</v>
      </c>
      <c r="G52" s="188">
        <v>1</v>
      </c>
      <c r="H52" s="188">
        <v>0</v>
      </c>
      <c r="I52" s="190">
        <v>20.064900000000002</v>
      </c>
      <c r="J52" s="188">
        <v>1</v>
      </c>
      <c r="K52" s="188">
        <v>0</v>
      </c>
      <c r="L52" s="190">
        <v>20.102399999999999</v>
      </c>
      <c r="M52" s="188">
        <v>1</v>
      </c>
      <c r="N52" s="188">
        <v>0</v>
      </c>
      <c r="O52" s="190">
        <v>27.105399999999999</v>
      </c>
      <c r="P52" s="188">
        <v>1</v>
      </c>
      <c r="Q52" s="190">
        <v>14.9255</v>
      </c>
      <c r="R52" s="190">
        <v>20</v>
      </c>
      <c r="S52" s="188">
        <v>1</v>
      </c>
      <c r="T52" s="188">
        <v>0</v>
      </c>
      <c r="U52" s="190">
        <v>30.098500000000001</v>
      </c>
      <c r="V52" s="188">
        <v>1</v>
      </c>
      <c r="W52" s="188">
        <v>0</v>
      </c>
      <c r="X52" s="190">
        <v>28.436</v>
      </c>
      <c r="Y52" s="188">
        <v>1</v>
      </c>
      <c r="Z52" s="188">
        <v>0</v>
      </c>
      <c r="AA52" s="190">
        <v>36.268799999999999</v>
      </c>
      <c r="AB52" s="188">
        <v>1</v>
      </c>
      <c r="AC52" s="188">
        <v>0</v>
      </c>
      <c r="AD52" s="190">
        <v>29.477399999999999</v>
      </c>
      <c r="AE52" s="188">
        <v>1</v>
      </c>
      <c r="AF52" s="188">
        <v>0</v>
      </c>
      <c r="AG52" s="190">
        <v>30.098299999999998</v>
      </c>
      <c r="AH52" s="188">
        <v>1</v>
      </c>
      <c r="AI52" s="188">
        <v>0</v>
      </c>
      <c r="AJ52" s="190">
        <v>29.432400000000001</v>
      </c>
      <c r="AK52" s="188">
        <v>1</v>
      </c>
      <c r="AL52" s="188">
        <v>0</v>
      </c>
      <c r="AM52" s="190">
        <v>24.137899999999998</v>
      </c>
      <c r="AN52" s="188">
        <v>1</v>
      </c>
      <c r="AO52" s="188">
        <v>0</v>
      </c>
      <c r="AP52" s="190">
        <v>29.7866</v>
      </c>
      <c r="AQ52" s="188">
        <v>1</v>
      </c>
      <c r="AR52" s="188">
        <v>0</v>
      </c>
      <c r="AS52" s="190">
        <v>43.680500000000002</v>
      </c>
      <c r="AT52" s="188">
        <v>1</v>
      </c>
      <c r="AU52" s="188">
        <v>0</v>
      </c>
      <c r="AV52" s="190">
        <v>44.318600000000004</v>
      </c>
      <c r="AW52" s="188">
        <v>1</v>
      </c>
      <c r="AX52" s="190">
        <v>24.4085</v>
      </c>
      <c r="AY52" s="190">
        <v>19.752600000000001</v>
      </c>
      <c r="AZ52" s="188">
        <v>1</v>
      </c>
      <c r="BA52" s="190">
        <v>20.6264</v>
      </c>
      <c r="BB52" s="190">
        <v>25.340599999999998</v>
      </c>
      <c r="BC52" s="188">
        <v>1</v>
      </c>
      <c r="BD52" s="190">
        <v>14.0969</v>
      </c>
      <c r="BE52" s="190">
        <v>30.004300000000001</v>
      </c>
      <c r="BF52" s="188">
        <v>1</v>
      </c>
      <c r="BG52" s="190">
        <v>2.5131999999999999</v>
      </c>
      <c r="BH52" s="190">
        <v>41.666699999999999</v>
      </c>
      <c r="BI52" s="188">
        <v>1</v>
      </c>
      <c r="BJ52" s="190">
        <v>14.989000000000001</v>
      </c>
      <c r="BK52" s="190">
        <v>27.2728</v>
      </c>
      <c r="BL52" s="188">
        <v>1</v>
      </c>
      <c r="BM52" s="190">
        <v>22.5</v>
      </c>
      <c r="BN52" s="190">
        <v>19.0227</v>
      </c>
      <c r="BO52" s="188">
        <v>1</v>
      </c>
      <c r="BP52" s="190">
        <v>22.5</v>
      </c>
      <c r="BQ52" s="190">
        <v>22.4054</v>
      </c>
      <c r="BR52" s="188">
        <v>1</v>
      </c>
      <c r="BS52" s="190">
        <v>22.5</v>
      </c>
      <c r="BT52" s="190">
        <v>22.4054</v>
      </c>
      <c r="BU52" s="188">
        <v>1</v>
      </c>
      <c r="BV52" s="190">
        <v>18.174099999999999</v>
      </c>
      <c r="BW52" s="190">
        <v>22.044599999999999</v>
      </c>
      <c r="BX52" s="188">
        <v>1</v>
      </c>
      <c r="BY52" s="190">
        <v>15.2257</v>
      </c>
      <c r="BZ52" s="190">
        <v>28.436</v>
      </c>
      <c r="CA52" s="188">
        <v>1</v>
      </c>
      <c r="CB52" s="190">
        <v>30</v>
      </c>
      <c r="CC52" s="190">
        <v>16.154399999999999</v>
      </c>
      <c r="CD52" s="188">
        <v>1</v>
      </c>
      <c r="CE52" s="190">
        <v>15.8497</v>
      </c>
      <c r="CF52" s="190">
        <v>28.728100000000001</v>
      </c>
      <c r="CG52" s="188">
        <v>0</v>
      </c>
      <c r="CH52" s="188">
        <v>0</v>
      </c>
      <c r="CI52" s="188">
        <v>0</v>
      </c>
      <c r="CJ52" s="188">
        <v>1</v>
      </c>
      <c r="CK52" s="190">
        <v>3.6255000000000002</v>
      </c>
      <c r="CL52" s="190">
        <v>39.661499999999997</v>
      </c>
      <c r="CM52" s="188">
        <v>1</v>
      </c>
      <c r="CN52" s="190">
        <v>2.1503000000000001</v>
      </c>
      <c r="CO52" s="190">
        <v>32.567399999999999</v>
      </c>
      <c r="CP52" s="188">
        <v>1</v>
      </c>
      <c r="CQ52" s="190">
        <v>6.5841000000000003</v>
      </c>
      <c r="CR52" s="190">
        <v>32.295699999999997</v>
      </c>
      <c r="CS52" s="188">
        <v>1</v>
      </c>
      <c r="CT52" s="190">
        <v>6</v>
      </c>
      <c r="CU52" s="190">
        <v>38.739100000000001</v>
      </c>
      <c r="CV52" s="188">
        <v>1</v>
      </c>
      <c r="CW52" s="188">
        <v>0</v>
      </c>
      <c r="CX52" s="190">
        <v>45.185499999999998</v>
      </c>
      <c r="CY52" s="188">
        <v>1</v>
      </c>
      <c r="CZ52" s="188">
        <v>0</v>
      </c>
      <c r="DA52" s="190">
        <v>28.363800000000001</v>
      </c>
      <c r="DB52" s="188">
        <v>1</v>
      </c>
      <c r="DC52" s="188">
        <v>0</v>
      </c>
      <c r="DD52" s="188">
        <v>0</v>
      </c>
      <c r="DE52" s="188">
        <v>1</v>
      </c>
      <c r="DF52" s="188">
        <v>0</v>
      </c>
      <c r="DG52" s="188">
        <v>0</v>
      </c>
      <c r="DH52" s="188">
        <v>1</v>
      </c>
      <c r="DI52" s="188">
        <v>0</v>
      </c>
      <c r="DJ52" s="190">
        <v>28.634399999999999</v>
      </c>
      <c r="DK52" s="188">
        <v>1</v>
      </c>
      <c r="DL52" s="188">
        <v>0</v>
      </c>
      <c r="DM52" s="188">
        <v>0</v>
      </c>
      <c r="DN52" s="188">
        <v>1</v>
      </c>
      <c r="DO52" s="188">
        <v>0</v>
      </c>
      <c r="DP52" s="190">
        <v>28.749199999999998</v>
      </c>
      <c r="DQ52" s="188">
        <v>1</v>
      </c>
      <c r="DR52" s="188">
        <v>0</v>
      </c>
      <c r="DS52" s="190">
        <v>27.169699999999999</v>
      </c>
      <c r="DT52" s="188">
        <v>1</v>
      </c>
      <c r="DU52" s="188">
        <v>0</v>
      </c>
      <c r="DV52" s="190">
        <v>34.074800000000003</v>
      </c>
      <c r="DW52" s="188">
        <v>1</v>
      </c>
      <c r="DX52" s="188">
        <v>0</v>
      </c>
      <c r="DY52" s="190">
        <v>42.392099999999999</v>
      </c>
      <c r="DZ52" s="188">
        <v>1</v>
      </c>
      <c r="EA52" s="190">
        <v>8.9611000000000001</v>
      </c>
      <c r="EB52" s="190">
        <v>32.6663</v>
      </c>
      <c r="EC52" s="188">
        <v>1</v>
      </c>
      <c r="ED52" s="188">
        <v>0</v>
      </c>
      <c r="EE52" s="188">
        <v>0</v>
      </c>
      <c r="EF52" s="188">
        <v>1</v>
      </c>
      <c r="EG52" s="188">
        <v>0</v>
      </c>
      <c r="EH52" s="188">
        <v>0</v>
      </c>
      <c r="EI52" s="188">
        <v>1</v>
      </c>
      <c r="EJ52" s="188">
        <v>0</v>
      </c>
      <c r="EK52" s="190">
        <v>34.2136</v>
      </c>
      <c r="EL52" s="188">
        <v>1</v>
      </c>
      <c r="EM52" s="188">
        <v>0</v>
      </c>
      <c r="EN52" s="190">
        <v>43.9283</v>
      </c>
      <c r="EO52" s="188">
        <v>1</v>
      </c>
      <c r="EP52" s="188">
        <v>0</v>
      </c>
      <c r="EQ52" s="188">
        <v>0</v>
      </c>
      <c r="ER52" s="188">
        <v>1</v>
      </c>
      <c r="ES52" s="188">
        <v>0</v>
      </c>
      <c r="ET52" s="190">
        <v>45.185499999999998</v>
      </c>
    </row>
    <row r="53" spans="1:150" x14ac:dyDescent="0.25">
      <c r="A53" s="1"/>
      <c r="B53" s="187" t="s">
        <v>2613</v>
      </c>
      <c r="C53" s="187" t="s">
        <v>30</v>
      </c>
      <c r="D53" s="187" t="s">
        <v>119</v>
      </c>
      <c r="E53" s="187" t="s">
        <v>2614</v>
      </c>
      <c r="F53" s="187" t="s">
        <v>2615</v>
      </c>
      <c r="G53" s="188">
        <v>1</v>
      </c>
      <c r="H53" s="190">
        <v>42.852899999999998</v>
      </c>
      <c r="I53" s="188">
        <v>0</v>
      </c>
      <c r="J53" s="188">
        <v>1</v>
      </c>
      <c r="K53" s="190">
        <v>45</v>
      </c>
      <c r="L53" s="188">
        <v>0</v>
      </c>
      <c r="M53" s="188">
        <v>1</v>
      </c>
      <c r="N53" s="190">
        <v>41.113999999999997</v>
      </c>
      <c r="O53" s="190">
        <v>6</v>
      </c>
      <c r="P53" s="188">
        <v>1</v>
      </c>
      <c r="Q53" s="190">
        <v>14.9255</v>
      </c>
      <c r="R53" s="190">
        <v>20</v>
      </c>
      <c r="S53" s="188">
        <v>1</v>
      </c>
      <c r="T53" s="190">
        <v>44.858699999999999</v>
      </c>
      <c r="U53" s="188">
        <v>0</v>
      </c>
      <c r="V53" s="188">
        <v>1</v>
      </c>
      <c r="W53" s="190">
        <v>44.731400000000001</v>
      </c>
      <c r="X53" s="188">
        <v>0</v>
      </c>
      <c r="Y53" s="188">
        <v>1</v>
      </c>
      <c r="Z53" s="190">
        <v>29.371500000000001</v>
      </c>
      <c r="AA53" s="188">
        <v>0</v>
      </c>
      <c r="AB53" s="188">
        <v>1</v>
      </c>
      <c r="AC53" s="188">
        <v>0</v>
      </c>
      <c r="AD53" s="190">
        <v>29.2026</v>
      </c>
      <c r="AE53" s="188">
        <v>1</v>
      </c>
      <c r="AF53" s="190">
        <v>44.769599999999997</v>
      </c>
      <c r="AG53" s="188">
        <v>0</v>
      </c>
      <c r="AH53" s="188">
        <v>1</v>
      </c>
      <c r="AI53" s="190">
        <v>44.768999999999998</v>
      </c>
      <c r="AJ53" s="188">
        <v>0</v>
      </c>
      <c r="AK53" s="188">
        <v>1</v>
      </c>
      <c r="AL53" s="190">
        <v>44.788499999999999</v>
      </c>
      <c r="AM53" s="188">
        <v>0</v>
      </c>
      <c r="AN53" s="188">
        <v>1</v>
      </c>
      <c r="AO53" s="188">
        <v>0</v>
      </c>
      <c r="AP53" s="190">
        <v>29.4038</v>
      </c>
      <c r="AQ53" s="188">
        <v>1</v>
      </c>
      <c r="AR53" s="190">
        <v>45</v>
      </c>
      <c r="AS53" s="188">
        <v>0</v>
      </c>
      <c r="AT53" s="188">
        <v>1</v>
      </c>
      <c r="AU53" s="190">
        <v>44.9998</v>
      </c>
      <c r="AV53" s="188">
        <v>0</v>
      </c>
      <c r="AW53" s="188">
        <v>1</v>
      </c>
      <c r="AX53" s="188">
        <v>0</v>
      </c>
      <c r="AY53" s="190">
        <v>42.470999999999997</v>
      </c>
      <c r="AZ53" s="188">
        <v>1</v>
      </c>
      <c r="BA53" s="190">
        <v>20.6264</v>
      </c>
      <c r="BB53" s="190">
        <v>25.340599999999998</v>
      </c>
      <c r="BC53" s="188">
        <v>1</v>
      </c>
      <c r="BD53" s="190">
        <v>14.0969</v>
      </c>
      <c r="BE53" s="190">
        <v>30.004300000000001</v>
      </c>
      <c r="BF53" s="188">
        <v>1</v>
      </c>
      <c r="BG53" s="190">
        <v>2.5131999999999999</v>
      </c>
      <c r="BH53" s="190">
        <v>41.666699999999999</v>
      </c>
      <c r="BI53" s="188">
        <v>1</v>
      </c>
      <c r="BJ53" s="190">
        <v>14.989000000000001</v>
      </c>
      <c r="BK53" s="190">
        <v>27.2728</v>
      </c>
      <c r="BL53" s="188">
        <v>1</v>
      </c>
      <c r="BM53" s="190">
        <v>22.5</v>
      </c>
      <c r="BN53" s="190">
        <v>19.0227</v>
      </c>
      <c r="BO53" s="188">
        <v>1</v>
      </c>
      <c r="BP53" s="190">
        <v>22.5</v>
      </c>
      <c r="BQ53" s="190">
        <v>22.4054</v>
      </c>
      <c r="BR53" s="188">
        <v>1</v>
      </c>
      <c r="BS53" s="190">
        <v>22.5</v>
      </c>
      <c r="BT53" s="190">
        <v>22.4054</v>
      </c>
      <c r="BU53" s="188">
        <v>1</v>
      </c>
      <c r="BV53" s="190">
        <v>18.174099999999999</v>
      </c>
      <c r="BW53" s="190">
        <v>22.044599999999999</v>
      </c>
      <c r="BX53" s="188">
        <v>1</v>
      </c>
      <c r="BY53" s="190">
        <v>15.2257</v>
      </c>
      <c r="BZ53" s="190">
        <v>28.436</v>
      </c>
      <c r="CA53" s="188">
        <v>1</v>
      </c>
      <c r="CB53" s="190">
        <v>30</v>
      </c>
      <c r="CC53" s="190">
        <v>16.154399999999999</v>
      </c>
      <c r="CD53" s="188">
        <v>1</v>
      </c>
      <c r="CE53" s="190">
        <v>15.8497</v>
      </c>
      <c r="CF53" s="190">
        <v>28.728100000000001</v>
      </c>
      <c r="CG53" s="188">
        <v>1</v>
      </c>
      <c r="CH53" s="190">
        <v>26.7746</v>
      </c>
      <c r="CI53" s="190">
        <v>19.369599999999998</v>
      </c>
      <c r="CJ53" s="188">
        <v>1</v>
      </c>
      <c r="CK53" s="190">
        <v>3.6255000000000002</v>
      </c>
      <c r="CL53" s="190">
        <v>39.661499999999997</v>
      </c>
      <c r="CM53" s="188">
        <v>1</v>
      </c>
      <c r="CN53" s="190">
        <v>2.1503000000000001</v>
      </c>
      <c r="CO53" s="190">
        <v>32.567399999999999</v>
      </c>
      <c r="CP53" s="188">
        <v>1</v>
      </c>
      <c r="CQ53" s="190">
        <v>6.5841000000000003</v>
      </c>
      <c r="CR53" s="190">
        <v>32.295699999999997</v>
      </c>
      <c r="CS53" s="188">
        <v>1</v>
      </c>
      <c r="CT53" s="190">
        <v>38.9681</v>
      </c>
      <c r="CU53" s="188">
        <v>0</v>
      </c>
      <c r="CV53" s="188">
        <v>1</v>
      </c>
      <c r="CW53" s="190">
        <v>45</v>
      </c>
      <c r="CX53" s="188">
        <v>0</v>
      </c>
      <c r="CY53" s="188">
        <v>1</v>
      </c>
      <c r="CZ53" s="190">
        <v>26.232099999999999</v>
      </c>
      <c r="DA53" s="190">
        <v>12.9031</v>
      </c>
      <c r="DB53" s="188">
        <v>1</v>
      </c>
      <c r="DC53" s="190">
        <v>30.413499999999999</v>
      </c>
      <c r="DD53" s="190">
        <v>15.7372</v>
      </c>
      <c r="DE53" s="188">
        <v>1</v>
      </c>
      <c r="DF53" s="190">
        <v>47.549199999999999</v>
      </c>
      <c r="DG53" s="188">
        <v>0</v>
      </c>
      <c r="DH53" s="188">
        <v>1</v>
      </c>
      <c r="DI53" s="188">
        <v>0</v>
      </c>
      <c r="DJ53" s="190">
        <v>28.3506</v>
      </c>
      <c r="DK53" s="188">
        <v>1</v>
      </c>
      <c r="DL53" s="190">
        <v>6</v>
      </c>
      <c r="DM53" s="190">
        <v>37.914700000000003</v>
      </c>
      <c r="DN53" s="188">
        <v>1</v>
      </c>
      <c r="DO53" s="188">
        <v>0</v>
      </c>
      <c r="DP53" s="190">
        <v>28.411999999999999</v>
      </c>
      <c r="DQ53" s="188">
        <v>1</v>
      </c>
      <c r="DR53" s="190">
        <v>34.126899999999999</v>
      </c>
      <c r="DS53" s="188">
        <v>0</v>
      </c>
      <c r="DT53" s="188">
        <v>1</v>
      </c>
      <c r="DU53" s="188">
        <v>0</v>
      </c>
      <c r="DV53" s="190">
        <v>33.681600000000003</v>
      </c>
      <c r="DW53" s="188">
        <v>1</v>
      </c>
      <c r="DX53" s="190">
        <v>45</v>
      </c>
      <c r="DY53" s="188">
        <v>0</v>
      </c>
      <c r="DZ53" s="188">
        <v>1</v>
      </c>
      <c r="EA53" s="190">
        <v>34.453400000000002</v>
      </c>
      <c r="EB53" s="188">
        <v>0</v>
      </c>
      <c r="EC53" s="188">
        <v>1</v>
      </c>
      <c r="ED53" s="190">
        <v>23.3247</v>
      </c>
      <c r="EE53" s="188">
        <v>0</v>
      </c>
      <c r="EF53" s="188">
        <v>1</v>
      </c>
      <c r="EG53" s="188">
        <v>0</v>
      </c>
      <c r="EH53" s="190">
        <v>43.3476</v>
      </c>
      <c r="EI53" s="188">
        <v>1</v>
      </c>
      <c r="EJ53" s="188">
        <v>0</v>
      </c>
      <c r="EK53" s="188">
        <v>0</v>
      </c>
      <c r="EL53" s="188">
        <v>1</v>
      </c>
      <c r="EM53" s="188">
        <v>0</v>
      </c>
      <c r="EN53" s="188">
        <v>0</v>
      </c>
      <c r="EO53" s="188">
        <v>1</v>
      </c>
      <c r="EP53" s="188">
        <v>0</v>
      </c>
      <c r="EQ53" s="188">
        <v>0</v>
      </c>
      <c r="ER53" s="188">
        <v>1</v>
      </c>
      <c r="ES53" s="190">
        <v>47.549199999999999</v>
      </c>
      <c r="ET53" s="188">
        <v>0</v>
      </c>
    </row>
    <row r="54" spans="1:150" x14ac:dyDescent="0.25">
      <c r="A54" s="1"/>
      <c r="B54" s="184" t="s">
        <v>2616</v>
      </c>
      <c r="C54" s="184" t="s">
        <v>30</v>
      </c>
      <c r="D54" s="184" t="s">
        <v>121</v>
      </c>
      <c r="E54" s="184" t="s">
        <v>2617</v>
      </c>
      <c r="F54" s="184" t="s">
        <v>2618</v>
      </c>
      <c r="G54" s="185">
        <v>1</v>
      </c>
      <c r="H54" s="186">
        <v>12</v>
      </c>
      <c r="I54" s="186">
        <v>20</v>
      </c>
      <c r="J54" s="185">
        <v>1</v>
      </c>
      <c r="K54" s="186">
        <v>12</v>
      </c>
      <c r="L54" s="186">
        <v>20</v>
      </c>
      <c r="M54" s="185">
        <v>1</v>
      </c>
      <c r="N54" s="186">
        <v>12</v>
      </c>
      <c r="O54" s="186">
        <v>20</v>
      </c>
      <c r="P54" s="185">
        <v>1</v>
      </c>
      <c r="Q54" s="186">
        <v>11.777699999999999</v>
      </c>
      <c r="R54" s="186">
        <v>20</v>
      </c>
      <c r="S54" s="185">
        <v>1</v>
      </c>
      <c r="T54" s="186">
        <v>11.862500000000001</v>
      </c>
      <c r="U54" s="186">
        <v>19.145299999999999</v>
      </c>
      <c r="V54" s="185">
        <v>1</v>
      </c>
      <c r="W54" s="186">
        <v>11.7455</v>
      </c>
      <c r="X54" s="186">
        <v>20</v>
      </c>
      <c r="Y54" s="185">
        <v>1</v>
      </c>
      <c r="Z54" s="186">
        <v>11.7788</v>
      </c>
      <c r="AA54" s="186">
        <v>20</v>
      </c>
      <c r="AB54" s="185">
        <v>1</v>
      </c>
      <c r="AC54" s="186">
        <v>11.7797</v>
      </c>
      <c r="AD54" s="186">
        <v>20</v>
      </c>
      <c r="AE54" s="185">
        <v>1</v>
      </c>
      <c r="AF54" s="186">
        <v>11.7805</v>
      </c>
      <c r="AG54" s="186">
        <v>20</v>
      </c>
      <c r="AH54" s="185">
        <v>1</v>
      </c>
      <c r="AI54" s="186">
        <v>11.7798</v>
      </c>
      <c r="AJ54" s="186">
        <v>20</v>
      </c>
      <c r="AK54" s="185">
        <v>1</v>
      </c>
      <c r="AL54" s="186">
        <v>11.7971</v>
      </c>
      <c r="AM54" s="186">
        <v>20</v>
      </c>
      <c r="AN54" s="185">
        <v>1</v>
      </c>
      <c r="AO54" s="186">
        <v>12</v>
      </c>
      <c r="AP54" s="186">
        <v>19.199100000000001</v>
      </c>
      <c r="AQ54" s="185">
        <v>1</v>
      </c>
      <c r="AR54" s="186">
        <v>12</v>
      </c>
      <c r="AS54" s="186">
        <v>17.325299999999999</v>
      </c>
      <c r="AT54" s="185">
        <v>1</v>
      </c>
      <c r="AU54" s="185">
        <v>0</v>
      </c>
      <c r="AV54" s="186">
        <v>18.460799999999999</v>
      </c>
      <c r="AW54" s="185">
        <v>1</v>
      </c>
      <c r="AX54" s="186">
        <v>9.6120000000000001</v>
      </c>
      <c r="AY54" s="186">
        <v>20</v>
      </c>
      <c r="AZ54" s="185">
        <v>1</v>
      </c>
      <c r="BA54" s="186">
        <v>12</v>
      </c>
      <c r="BB54" s="186">
        <v>20</v>
      </c>
      <c r="BC54" s="185">
        <v>1</v>
      </c>
      <c r="BD54" s="186">
        <v>9.1780000000000008</v>
      </c>
      <c r="BE54" s="186">
        <v>20</v>
      </c>
      <c r="BF54" s="185">
        <v>1</v>
      </c>
      <c r="BG54" s="185">
        <v>0</v>
      </c>
      <c r="BH54" s="186">
        <v>20</v>
      </c>
      <c r="BI54" s="185">
        <v>1</v>
      </c>
      <c r="BJ54" s="186">
        <v>9.8338000000000001</v>
      </c>
      <c r="BK54" s="186">
        <v>20</v>
      </c>
      <c r="BL54" s="185">
        <v>1</v>
      </c>
      <c r="BM54" s="186">
        <v>12</v>
      </c>
      <c r="BN54" s="186">
        <v>20</v>
      </c>
      <c r="BO54" s="185">
        <v>1</v>
      </c>
      <c r="BP54" s="186">
        <v>12</v>
      </c>
      <c r="BQ54" s="186">
        <v>20</v>
      </c>
      <c r="BR54" s="185">
        <v>1</v>
      </c>
      <c r="BS54" s="186">
        <v>12</v>
      </c>
      <c r="BT54" s="186">
        <v>20</v>
      </c>
      <c r="BU54" s="185">
        <v>1</v>
      </c>
      <c r="BV54" s="185">
        <v>0</v>
      </c>
      <c r="BW54" s="186">
        <v>20</v>
      </c>
      <c r="BX54" s="185">
        <v>1</v>
      </c>
      <c r="BY54" s="185">
        <v>0</v>
      </c>
      <c r="BZ54" s="186">
        <v>20</v>
      </c>
      <c r="CA54" s="185">
        <v>1</v>
      </c>
      <c r="CB54" s="186">
        <v>11.9999</v>
      </c>
      <c r="CC54" s="186">
        <v>14.0526</v>
      </c>
      <c r="CD54" s="185">
        <v>1</v>
      </c>
      <c r="CE54" s="185">
        <v>0</v>
      </c>
      <c r="CF54" s="186">
        <v>20</v>
      </c>
      <c r="CG54" s="185">
        <v>1</v>
      </c>
      <c r="CH54" s="186">
        <v>12</v>
      </c>
      <c r="CI54" s="186">
        <v>20</v>
      </c>
      <c r="CJ54" s="185">
        <v>1</v>
      </c>
      <c r="CK54" s="186">
        <v>9.2898999999999994</v>
      </c>
      <c r="CL54" s="186">
        <v>20</v>
      </c>
      <c r="CM54" s="185">
        <v>1</v>
      </c>
      <c r="CN54" s="185">
        <v>0</v>
      </c>
      <c r="CO54" s="186">
        <v>20</v>
      </c>
      <c r="CP54" s="185">
        <v>1</v>
      </c>
      <c r="CQ54" s="186">
        <v>9.1478000000000002</v>
      </c>
      <c r="CR54" s="186">
        <v>20</v>
      </c>
      <c r="CS54" s="185">
        <v>1</v>
      </c>
      <c r="CT54" s="186">
        <v>9.0921000000000003</v>
      </c>
      <c r="CU54" s="186">
        <v>20</v>
      </c>
      <c r="CV54" s="185">
        <v>1</v>
      </c>
      <c r="CW54" s="186">
        <v>12</v>
      </c>
      <c r="CX54" s="186">
        <v>20</v>
      </c>
      <c r="CY54" s="185">
        <v>1</v>
      </c>
      <c r="CZ54" s="186">
        <v>9.3300999999999998</v>
      </c>
      <c r="DA54" s="186">
        <v>14.3169</v>
      </c>
      <c r="DB54" s="185">
        <v>1</v>
      </c>
      <c r="DC54" s="186">
        <v>11.747400000000001</v>
      </c>
      <c r="DD54" s="186">
        <v>19.742799999999999</v>
      </c>
      <c r="DE54" s="185">
        <v>1</v>
      </c>
      <c r="DF54" s="185">
        <v>0</v>
      </c>
      <c r="DG54" s="186">
        <v>16.6784</v>
      </c>
      <c r="DH54" s="185">
        <v>1</v>
      </c>
      <c r="DI54" s="186">
        <v>12</v>
      </c>
      <c r="DJ54" s="186">
        <v>14.303800000000001</v>
      </c>
      <c r="DK54" s="185">
        <v>1</v>
      </c>
      <c r="DL54" s="186">
        <v>9.7398000000000007</v>
      </c>
      <c r="DM54" s="186">
        <v>18.366700000000002</v>
      </c>
      <c r="DN54" s="185">
        <v>1</v>
      </c>
      <c r="DO54" s="186">
        <v>12</v>
      </c>
      <c r="DP54" s="186">
        <v>13.9315</v>
      </c>
      <c r="DQ54" s="185">
        <v>1</v>
      </c>
      <c r="DR54" s="185">
        <v>0</v>
      </c>
      <c r="DS54" s="186">
        <v>15.2098</v>
      </c>
      <c r="DT54" s="185">
        <v>1</v>
      </c>
      <c r="DU54" s="185">
        <v>0</v>
      </c>
      <c r="DV54" s="186">
        <v>20</v>
      </c>
      <c r="DW54" s="185">
        <v>1</v>
      </c>
      <c r="DX54" s="185">
        <v>0</v>
      </c>
      <c r="DY54" s="185">
        <v>0</v>
      </c>
      <c r="DZ54" s="185">
        <v>1</v>
      </c>
      <c r="EA54" s="186">
        <v>9.6024999999999991</v>
      </c>
      <c r="EB54" s="186">
        <v>16.8963</v>
      </c>
      <c r="EC54" s="185">
        <v>1</v>
      </c>
      <c r="ED54" s="185">
        <v>0</v>
      </c>
      <c r="EE54" s="186">
        <v>16.080300000000001</v>
      </c>
      <c r="EF54" s="185">
        <v>1</v>
      </c>
      <c r="EG54" s="185">
        <v>0</v>
      </c>
      <c r="EH54" s="186">
        <v>18.784800000000001</v>
      </c>
      <c r="EI54" s="185">
        <v>1</v>
      </c>
      <c r="EJ54" s="186">
        <v>12</v>
      </c>
      <c r="EK54" s="186">
        <v>20</v>
      </c>
      <c r="EL54" s="185">
        <v>1</v>
      </c>
      <c r="EM54" s="185">
        <v>0</v>
      </c>
      <c r="EN54" s="186">
        <v>17.9861</v>
      </c>
      <c r="EO54" s="185">
        <v>1</v>
      </c>
      <c r="EP54" s="186">
        <v>10.315799999999999</v>
      </c>
      <c r="EQ54" s="185">
        <v>0</v>
      </c>
      <c r="ER54" s="185">
        <v>1</v>
      </c>
      <c r="ES54" s="186">
        <v>12</v>
      </c>
      <c r="ET54" s="186">
        <v>20</v>
      </c>
    </row>
    <row r="55" spans="1:150" x14ac:dyDescent="0.25">
      <c r="A55" s="1"/>
      <c r="B55" s="187" t="s">
        <v>2619</v>
      </c>
      <c r="C55" s="187" t="s">
        <v>30</v>
      </c>
      <c r="D55" s="187" t="s">
        <v>121</v>
      </c>
      <c r="E55" s="187" t="s">
        <v>2620</v>
      </c>
      <c r="F55" s="187" t="s">
        <v>2621</v>
      </c>
      <c r="G55" s="188">
        <v>1</v>
      </c>
      <c r="H55" s="188">
        <v>0</v>
      </c>
      <c r="I55" s="188">
        <v>0</v>
      </c>
      <c r="J55" s="188">
        <v>1</v>
      </c>
      <c r="K55" s="188">
        <v>0</v>
      </c>
      <c r="L55" s="188">
        <v>0</v>
      </c>
      <c r="M55" s="188">
        <v>1</v>
      </c>
      <c r="N55" s="188">
        <v>0</v>
      </c>
      <c r="O55" s="188">
        <v>0</v>
      </c>
      <c r="P55" s="188">
        <v>1</v>
      </c>
      <c r="Q55" s="188">
        <v>0</v>
      </c>
      <c r="R55" s="188">
        <v>0</v>
      </c>
      <c r="S55" s="188">
        <v>1</v>
      </c>
      <c r="T55" s="188">
        <v>0</v>
      </c>
      <c r="U55" s="188">
        <v>0</v>
      </c>
      <c r="V55" s="188">
        <v>1</v>
      </c>
      <c r="W55" s="188">
        <v>0</v>
      </c>
      <c r="X55" s="188">
        <v>0</v>
      </c>
      <c r="Y55" s="188">
        <v>1</v>
      </c>
      <c r="Z55" s="188">
        <v>0</v>
      </c>
      <c r="AA55" s="188">
        <v>0</v>
      </c>
      <c r="AB55" s="188">
        <v>1</v>
      </c>
      <c r="AC55" s="188">
        <v>0</v>
      </c>
      <c r="AD55" s="188">
        <v>0</v>
      </c>
      <c r="AE55" s="188">
        <v>1</v>
      </c>
      <c r="AF55" s="188">
        <v>0</v>
      </c>
      <c r="AG55" s="188">
        <v>0</v>
      </c>
      <c r="AH55" s="188">
        <v>1</v>
      </c>
      <c r="AI55" s="188">
        <v>0</v>
      </c>
      <c r="AJ55" s="188">
        <v>0</v>
      </c>
      <c r="AK55" s="188">
        <v>1</v>
      </c>
      <c r="AL55" s="188">
        <v>0</v>
      </c>
      <c r="AM55" s="188">
        <v>0</v>
      </c>
      <c r="AN55" s="188">
        <v>1</v>
      </c>
      <c r="AO55" s="188">
        <v>0</v>
      </c>
      <c r="AP55" s="188">
        <v>0</v>
      </c>
      <c r="AQ55" s="188">
        <v>1</v>
      </c>
      <c r="AR55" s="188">
        <v>0</v>
      </c>
      <c r="AS55" s="188">
        <v>0</v>
      </c>
      <c r="AT55" s="188">
        <v>1</v>
      </c>
      <c r="AU55" s="188">
        <v>0</v>
      </c>
      <c r="AV55" s="188">
        <v>0</v>
      </c>
      <c r="AW55" s="188">
        <v>1</v>
      </c>
      <c r="AX55" s="188">
        <v>0</v>
      </c>
      <c r="AY55" s="188">
        <v>0</v>
      </c>
      <c r="AZ55" s="188">
        <v>1</v>
      </c>
      <c r="BA55" s="188">
        <v>0</v>
      </c>
      <c r="BB55" s="188">
        <v>0</v>
      </c>
      <c r="BC55" s="188">
        <v>1</v>
      </c>
      <c r="BD55" s="188">
        <v>0</v>
      </c>
      <c r="BE55" s="188">
        <v>0</v>
      </c>
      <c r="BF55" s="188">
        <v>1</v>
      </c>
      <c r="BG55" s="188">
        <v>0</v>
      </c>
      <c r="BH55" s="188">
        <v>0</v>
      </c>
      <c r="BI55" s="188">
        <v>1</v>
      </c>
      <c r="BJ55" s="188">
        <v>0</v>
      </c>
      <c r="BK55" s="188">
        <v>0</v>
      </c>
      <c r="BL55" s="188">
        <v>1</v>
      </c>
      <c r="BM55" s="188">
        <v>0</v>
      </c>
      <c r="BN55" s="188">
        <v>0</v>
      </c>
      <c r="BO55" s="188">
        <v>1</v>
      </c>
      <c r="BP55" s="188">
        <v>0</v>
      </c>
      <c r="BQ55" s="188">
        <v>0</v>
      </c>
      <c r="BR55" s="188">
        <v>1</v>
      </c>
      <c r="BS55" s="188">
        <v>0</v>
      </c>
      <c r="BT55" s="188">
        <v>0</v>
      </c>
      <c r="BU55" s="188">
        <v>1</v>
      </c>
      <c r="BV55" s="188">
        <v>0</v>
      </c>
      <c r="BW55" s="188">
        <v>0</v>
      </c>
      <c r="BX55" s="188">
        <v>1</v>
      </c>
      <c r="BY55" s="188">
        <v>0</v>
      </c>
      <c r="BZ55" s="188">
        <v>0</v>
      </c>
      <c r="CA55" s="188">
        <v>1</v>
      </c>
      <c r="CB55" s="188">
        <v>0</v>
      </c>
      <c r="CC55" s="188">
        <v>0</v>
      </c>
      <c r="CD55" s="188">
        <v>1</v>
      </c>
      <c r="CE55" s="188">
        <v>0</v>
      </c>
      <c r="CF55" s="188">
        <v>0</v>
      </c>
      <c r="CG55" s="188">
        <v>1</v>
      </c>
      <c r="CH55" s="188">
        <v>0</v>
      </c>
      <c r="CI55" s="188">
        <v>0</v>
      </c>
      <c r="CJ55" s="188">
        <v>1</v>
      </c>
      <c r="CK55" s="188">
        <v>0</v>
      </c>
      <c r="CL55" s="188">
        <v>0</v>
      </c>
      <c r="CM55" s="188">
        <v>1</v>
      </c>
      <c r="CN55" s="188">
        <v>0</v>
      </c>
      <c r="CO55" s="188">
        <v>0</v>
      </c>
      <c r="CP55" s="188">
        <v>1</v>
      </c>
      <c r="CQ55" s="188">
        <v>0</v>
      </c>
      <c r="CR55" s="188">
        <v>0</v>
      </c>
      <c r="CS55" s="188">
        <v>1</v>
      </c>
      <c r="CT55" s="188">
        <v>0</v>
      </c>
      <c r="CU55" s="188">
        <v>0</v>
      </c>
      <c r="CV55" s="188">
        <v>1</v>
      </c>
      <c r="CW55" s="188">
        <v>0</v>
      </c>
      <c r="CX55" s="188">
        <v>0</v>
      </c>
      <c r="CY55" s="188">
        <v>1</v>
      </c>
      <c r="CZ55" s="188">
        <v>0</v>
      </c>
      <c r="DA55" s="188">
        <v>0</v>
      </c>
      <c r="DB55" s="188">
        <v>1</v>
      </c>
      <c r="DC55" s="188">
        <v>0</v>
      </c>
      <c r="DD55" s="188">
        <v>0</v>
      </c>
      <c r="DE55" s="188">
        <v>1</v>
      </c>
      <c r="DF55" s="188">
        <v>0</v>
      </c>
      <c r="DG55" s="188">
        <v>0</v>
      </c>
      <c r="DH55" s="188">
        <v>1</v>
      </c>
      <c r="DI55" s="188">
        <v>0</v>
      </c>
      <c r="DJ55" s="188">
        <v>0</v>
      </c>
      <c r="DK55" s="188">
        <v>1</v>
      </c>
      <c r="DL55" s="188">
        <v>0</v>
      </c>
      <c r="DM55" s="188">
        <v>0</v>
      </c>
      <c r="DN55" s="188">
        <v>1</v>
      </c>
      <c r="DO55" s="188">
        <v>0</v>
      </c>
      <c r="DP55" s="188">
        <v>0</v>
      </c>
      <c r="DQ55" s="188">
        <v>1</v>
      </c>
      <c r="DR55" s="188">
        <v>0</v>
      </c>
      <c r="DS55" s="188">
        <v>0</v>
      </c>
      <c r="DT55" s="188">
        <v>1</v>
      </c>
      <c r="DU55" s="188">
        <v>0</v>
      </c>
      <c r="DV55" s="188">
        <v>0</v>
      </c>
      <c r="DW55" s="188">
        <v>1</v>
      </c>
      <c r="DX55" s="188">
        <v>0</v>
      </c>
      <c r="DY55" s="188">
        <v>0</v>
      </c>
      <c r="DZ55" s="188">
        <v>1</v>
      </c>
      <c r="EA55" s="188">
        <v>0</v>
      </c>
      <c r="EB55" s="188">
        <v>0</v>
      </c>
      <c r="EC55" s="188">
        <v>1</v>
      </c>
      <c r="ED55" s="188">
        <v>0</v>
      </c>
      <c r="EE55" s="188">
        <v>0</v>
      </c>
      <c r="EF55" s="188">
        <v>1</v>
      </c>
      <c r="EG55" s="188">
        <v>0</v>
      </c>
      <c r="EH55" s="188">
        <v>0</v>
      </c>
      <c r="EI55" s="188">
        <v>1</v>
      </c>
      <c r="EJ55" s="188">
        <v>0</v>
      </c>
      <c r="EK55" s="188">
        <v>0</v>
      </c>
      <c r="EL55" s="188">
        <v>1</v>
      </c>
      <c r="EM55" s="188">
        <v>0</v>
      </c>
      <c r="EN55" s="188">
        <v>0</v>
      </c>
      <c r="EO55" s="188">
        <v>1</v>
      </c>
      <c r="EP55" s="188">
        <v>0</v>
      </c>
      <c r="EQ55" s="188">
        <v>0</v>
      </c>
      <c r="ER55" s="188">
        <v>1</v>
      </c>
      <c r="ES55" s="188">
        <v>0</v>
      </c>
      <c r="ET55" s="188">
        <v>0</v>
      </c>
    </row>
    <row r="56" spans="1:150" x14ac:dyDescent="0.25">
      <c r="A56" s="1"/>
      <c r="B56" s="187" t="s">
        <v>2622</v>
      </c>
      <c r="C56" s="187" t="s">
        <v>30</v>
      </c>
      <c r="D56" s="187" t="s">
        <v>121</v>
      </c>
      <c r="E56" s="187" t="s">
        <v>2623</v>
      </c>
      <c r="F56" s="187" t="s">
        <v>2624</v>
      </c>
      <c r="G56" s="188">
        <v>1</v>
      </c>
      <c r="H56" s="190">
        <v>12</v>
      </c>
      <c r="I56" s="190">
        <v>20</v>
      </c>
      <c r="J56" s="188">
        <v>1</v>
      </c>
      <c r="K56" s="190">
        <v>12</v>
      </c>
      <c r="L56" s="190">
        <v>20</v>
      </c>
      <c r="M56" s="188">
        <v>1</v>
      </c>
      <c r="N56" s="190">
        <v>12</v>
      </c>
      <c r="O56" s="190">
        <v>20</v>
      </c>
      <c r="P56" s="188">
        <v>1</v>
      </c>
      <c r="Q56" s="190">
        <v>11.777699999999999</v>
      </c>
      <c r="R56" s="190">
        <v>20</v>
      </c>
      <c r="S56" s="188">
        <v>1</v>
      </c>
      <c r="T56" s="190">
        <v>11.862500000000001</v>
      </c>
      <c r="U56" s="190">
        <v>19.145299999999999</v>
      </c>
      <c r="V56" s="188">
        <v>1</v>
      </c>
      <c r="W56" s="190">
        <v>11.7455</v>
      </c>
      <c r="X56" s="190">
        <v>20</v>
      </c>
      <c r="Y56" s="188">
        <v>1</v>
      </c>
      <c r="Z56" s="190">
        <v>11.7788</v>
      </c>
      <c r="AA56" s="190">
        <v>20</v>
      </c>
      <c r="AB56" s="188">
        <v>1</v>
      </c>
      <c r="AC56" s="190">
        <v>11.7797</v>
      </c>
      <c r="AD56" s="190">
        <v>20</v>
      </c>
      <c r="AE56" s="188">
        <v>1</v>
      </c>
      <c r="AF56" s="190">
        <v>11.7805</v>
      </c>
      <c r="AG56" s="190">
        <v>20</v>
      </c>
      <c r="AH56" s="188">
        <v>1</v>
      </c>
      <c r="AI56" s="190">
        <v>11.7798</v>
      </c>
      <c r="AJ56" s="190">
        <v>20</v>
      </c>
      <c r="AK56" s="188">
        <v>1</v>
      </c>
      <c r="AL56" s="190">
        <v>11.7971</v>
      </c>
      <c r="AM56" s="190">
        <v>20</v>
      </c>
      <c r="AN56" s="188">
        <v>1</v>
      </c>
      <c r="AO56" s="190">
        <v>12</v>
      </c>
      <c r="AP56" s="190">
        <v>19.199100000000001</v>
      </c>
      <c r="AQ56" s="188">
        <v>1</v>
      </c>
      <c r="AR56" s="190">
        <v>12</v>
      </c>
      <c r="AS56" s="190">
        <v>17.325299999999999</v>
      </c>
      <c r="AT56" s="188">
        <v>1</v>
      </c>
      <c r="AU56" s="188">
        <v>0</v>
      </c>
      <c r="AV56" s="190">
        <v>18.460799999999999</v>
      </c>
      <c r="AW56" s="188">
        <v>1</v>
      </c>
      <c r="AX56" s="190">
        <v>9.6120000000000001</v>
      </c>
      <c r="AY56" s="190">
        <v>20</v>
      </c>
      <c r="AZ56" s="188">
        <v>1</v>
      </c>
      <c r="BA56" s="190">
        <v>12</v>
      </c>
      <c r="BB56" s="190">
        <v>20</v>
      </c>
      <c r="BC56" s="188">
        <v>1</v>
      </c>
      <c r="BD56" s="190">
        <v>9.1780000000000008</v>
      </c>
      <c r="BE56" s="190">
        <v>20</v>
      </c>
      <c r="BF56" s="188">
        <v>1</v>
      </c>
      <c r="BG56" s="188">
        <v>0</v>
      </c>
      <c r="BH56" s="190">
        <v>20</v>
      </c>
      <c r="BI56" s="188">
        <v>1</v>
      </c>
      <c r="BJ56" s="190">
        <v>9.8338000000000001</v>
      </c>
      <c r="BK56" s="190">
        <v>20</v>
      </c>
      <c r="BL56" s="188">
        <v>1</v>
      </c>
      <c r="BM56" s="190">
        <v>12</v>
      </c>
      <c r="BN56" s="190">
        <v>20</v>
      </c>
      <c r="BO56" s="188">
        <v>1</v>
      </c>
      <c r="BP56" s="190">
        <v>12</v>
      </c>
      <c r="BQ56" s="190">
        <v>20</v>
      </c>
      <c r="BR56" s="188">
        <v>1</v>
      </c>
      <c r="BS56" s="190">
        <v>12</v>
      </c>
      <c r="BT56" s="190">
        <v>20</v>
      </c>
      <c r="BU56" s="188">
        <v>1</v>
      </c>
      <c r="BV56" s="188">
        <v>0</v>
      </c>
      <c r="BW56" s="190">
        <v>20</v>
      </c>
      <c r="BX56" s="188">
        <v>1</v>
      </c>
      <c r="BY56" s="188">
        <v>0</v>
      </c>
      <c r="BZ56" s="190">
        <v>20</v>
      </c>
      <c r="CA56" s="188">
        <v>1</v>
      </c>
      <c r="CB56" s="190">
        <v>11.9999</v>
      </c>
      <c r="CC56" s="190">
        <v>14.0526</v>
      </c>
      <c r="CD56" s="188">
        <v>1</v>
      </c>
      <c r="CE56" s="188">
        <v>0</v>
      </c>
      <c r="CF56" s="190">
        <v>20</v>
      </c>
      <c r="CG56" s="188">
        <v>1</v>
      </c>
      <c r="CH56" s="190">
        <v>12</v>
      </c>
      <c r="CI56" s="190">
        <v>20</v>
      </c>
      <c r="CJ56" s="188">
        <v>1</v>
      </c>
      <c r="CK56" s="190">
        <v>9.2898999999999994</v>
      </c>
      <c r="CL56" s="190">
        <v>20</v>
      </c>
      <c r="CM56" s="188">
        <v>1</v>
      </c>
      <c r="CN56" s="188">
        <v>0</v>
      </c>
      <c r="CO56" s="190">
        <v>20</v>
      </c>
      <c r="CP56" s="188">
        <v>1</v>
      </c>
      <c r="CQ56" s="190">
        <v>9.1478000000000002</v>
      </c>
      <c r="CR56" s="190">
        <v>20</v>
      </c>
      <c r="CS56" s="188">
        <v>1</v>
      </c>
      <c r="CT56" s="190">
        <v>9.0921000000000003</v>
      </c>
      <c r="CU56" s="190">
        <v>20</v>
      </c>
      <c r="CV56" s="188">
        <v>1</v>
      </c>
      <c r="CW56" s="190">
        <v>12</v>
      </c>
      <c r="CX56" s="190">
        <v>20</v>
      </c>
      <c r="CY56" s="188">
        <v>1</v>
      </c>
      <c r="CZ56" s="190">
        <v>9.3300999999999998</v>
      </c>
      <c r="DA56" s="190">
        <v>14.3169</v>
      </c>
      <c r="DB56" s="188">
        <v>1</v>
      </c>
      <c r="DC56" s="190">
        <v>11.747400000000001</v>
      </c>
      <c r="DD56" s="190">
        <v>19.742799999999999</v>
      </c>
      <c r="DE56" s="188">
        <v>1</v>
      </c>
      <c r="DF56" s="188">
        <v>0</v>
      </c>
      <c r="DG56" s="190">
        <v>16.6784</v>
      </c>
      <c r="DH56" s="188">
        <v>1</v>
      </c>
      <c r="DI56" s="190">
        <v>12</v>
      </c>
      <c r="DJ56" s="190">
        <v>14.303800000000001</v>
      </c>
      <c r="DK56" s="188">
        <v>1</v>
      </c>
      <c r="DL56" s="190">
        <v>9.7398000000000007</v>
      </c>
      <c r="DM56" s="190">
        <v>18.366700000000002</v>
      </c>
      <c r="DN56" s="188">
        <v>1</v>
      </c>
      <c r="DO56" s="190">
        <v>12</v>
      </c>
      <c r="DP56" s="190">
        <v>13.9315</v>
      </c>
      <c r="DQ56" s="188">
        <v>1</v>
      </c>
      <c r="DR56" s="188">
        <v>0</v>
      </c>
      <c r="DS56" s="190">
        <v>15.2098</v>
      </c>
      <c r="DT56" s="188">
        <v>1</v>
      </c>
      <c r="DU56" s="188">
        <v>0</v>
      </c>
      <c r="DV56" s="190">
        <v>20</v>
      </c>
      <c r="DW56" s="188">
        <v>1</v>
      </c>
      <c r="DX56" s="188">
        <v>0</v>
      </c>
      <c r="DY56" s="188">
        <v>0</v>
      </c>
      <c r="DZ56" s="188">
        <v>1</v>
      </c>
      <c r="EA56" s="190">
        <v>9.6024999999999991</v>
      </c>
      <c r="EB56" s="190">
        <v>16.8963</v>
      </c>
      <c r="EC56" s="188">
        <v>1</v>
      </c>
      <c r="ED56" s="188">
        <v>0</v>
      </c>
      <c r="EE56" s="190">
        <v>16.080300000000001</v>
      </c>
      <c r="EF56" s="188">
        <v>1</v>
      </c>
      <c r="EG56" s="188">
        <v>0</v>
      </c>
      <c r="EH56" s="190">
        <v>18.784800000000001</v>
      </c>
      <c r="EI56" s="188">
        <v>1</v>
      </c>
      <c r="EJ56" s="190">
        <v>12</v>
      </c>
      <c r="EK56" s="190">
        <v>20</v>
      </c>
      <c r="EL56" s="188">
        <v>1</v>
      </c>
      <c r="EM56" s="188">
        <v>0</v>
      </c>
      <c r="EN56" s="190">
        <v>17.9861</v>
      </c>
      <c r="EO56" s="188">
        <v>1</v>
      </c>
      <c r="EP56" s="190">
        <v>10.315799999999999</v>
      </c>
      <c r="EQ56" s="188">
        <v>0</v>
      </c>
      <c r="ER56" s="188">
        <v>1</v>
      </c>
      <c r="ES56" s="190">
        <v>12</v>
      </c>
      <c r="ET56" s="190">
        <v>20</v>
      </c>
    </row>
    <row r="57" spans="1:150" x14ac:dyDescent="0.25">
      <c r="A57" s="1"/>
      <c r="B57" s="184" t="s">
        <v>2625</v>
      </c>
      <c r="C57" s="184" t="s">
        <v>83</v>
      </c>
      <c r="D57" s="184" t="s">
        <v>2626</v>
      </c>
      <c r="E57" s="184" t="s">
        <v>2627</v>
      </c>
      <c r="F57" s="184" t="s">
        <v>2628</v>
      </c>
      <c r="G57" s="185">
        <v>1</v>
      </c>
      <c r="H57" s="185">
        <v>0</v>
      </c>
      <c r="I57" s="185">
        <v>0</v>
      </c>
      <c r="J57" s="185">
        <v>1</v>
      </c>
      <c r="K57" s="185">
        <v>0</v>
      </c>
      <c r="L57" s="185">
        <v>0</v>
      </c>
      <c r="M57" s="185">
        <v>1</v>
      </c>
      <c r="N57" s="185">
        <v>0</v>
      </c>
      <c r="O57" s="185">
        <v>0</v>
      </c>
      <c r="P57" s="185">
        <v>1</v>
      </c>
      <c r="Q57" s="185">
        <v>0</v>
      </c>
      <c r="R57" s="185">
        <v>0</v>
      </c>
      <c r="S57" s="185">
        <v>1</v>
      </c>
      <c r="T57" s="185">
        <v>0</v>
      </c>
      <c r="U57" s="185">
        <v>0</v>
      </c>
      <c r="V57" s="185">
        <v>1</v>
      </c>
      <c r="W57" s="185">
        <v>0</v>
      </c>
      <c r="X57" s="185">
        <v>0</v>
      </c>
      <c r="Y57" s="185">
        <v>1</v>
      </c>
      <c r="Z57" s="185">
        <v>0</v>
      </c>
      <c r="AA57" s="185">
        <v>0</v>
      </c>
      <c r="AB57" s="185">
        <v>1</v>
      </c>
      <c r="AC57" s="185">
        <v>0</v>
      </c>
      <c r="AD57" s="185">
        <v>0</v>
      </c>
      <c r="AE57" s="185">
        <v>1</v>
      </c>
      <c r="AF57" s="185">
        <v>0</v>
      </c>
      <c r="AG57" s="185">
        <v>0</v>
      </c>
      <c r="AH57" s="185">
        <v>1</v>
      </c>
      <c r="AI57" s="185">
        <v>0</v>
      </c>
      <c r="AJ57" s="185">
        <v>0</v>
      </c>
      <c r="AK57" s="185">
        <v>1</v>
      </c>
      <c r="AL57" s="185">
        <v>0</v>
      </c>
      <c r="AM57" s="185">
        <v>0</v>
      </c>
      <c r="AN57" s="185">
        <v>1</v>
      </c>
      <c r="AO57" s="185">
        <v>0</v>
      </c>
      <c r="AP57" s="185">
        <v>0</v>
      </c>
      <c r="AQ57" s="185">
        <v>1</v>
      </c>
      <c r="AR57" s="185">
        <v>0</v>
      </c>
      <c r="AS57" s="185">
        <v>0</v>
      </c>
      <c r="AT57" s="185">
        <v>1</v>
      </c>
      <c r="AU57" s="185">
        <v>0</v>
      </c>
      <c r="AV57" s="185">
        <v>0</v>
      </c>
      <c r="AW57" s="185">
        <v>1</v>
      </c>
      <c r="AX57" s="185">
        <v>0</v>
      </c>
      <c r="AY57" s="185">
        <v>0</v>
      </c>
      <c r="AZ57" s="185">
        <v>1</v>
      </c>
      <c r="BA57" s="185">
        <v>0</v>
      </c>
      <c r="BB57" s="185">
        <v>0</v>
      </c>
      <c r="BC57" s="185">
        <v>1</v>
      </c>
      <c r="BD57" s="185">
        <v>0</v>
      </c>
      <c r="BE57" s="185">
        <v>0</v>
      </c>
      <c r="BF57" s="185">
        <v>1</v>
      </c>
      <c r="BG57" s="185">
        <v>0</v>
      </c>
      <c r="BH57" s="185">
        <v>0</v>
      </c>
      <c r="BI57" s="185">
        <v>1</v>
      </c>
      <c r="BJ57" s="185">
        <v>0</v>
      </c>
      <c r="BK57" s="185">
        <v>0</v>
      </c>
      <c r="BL57" s="185">
        <v>1</v>
      </c>
      <c r="BM57" s="185">
        <v>0</v>
      </c>
      <c r="BN57" s="185">
        <v>0</v>
      </c>
      <c r="BO57" s="185">
        <v>1</v>
      </c>
      <c r="BP57" s="185">
        <v>0</v>
      </c>
      <c r="BQ57" s="185">
        <v>0</v>
      </c>
      <c r="BR57" s="185">
        <v>1</v>
      </c>
      <c r="BS57" s="185">
        <v>0</v>
      </c>
      <c r="BT57" s="185">
        <v>0</v>
      </c>
      <c r="BU57" s="185">
        <v>1</v>
      </c>
      <c r="BV57" s="185">
        <v>0</v>
      </c>
      <c r="BW57" s="185">
        <v>0</v>
      </c>
      <c r="BX57" s="185">
        <v>1</v>
      </c>
      <c r="BY57" s="185">
        <v>0</v>
      </c>
      <c r="BZ57" s="185">
        <v>0</v>
      </c>
      <c r="CA57" s="185">
        <v>1</v>
      </c>
      <c r="CB57" s="185">
        <v>0</v>
      </c>
      <c r="CC57" s="185">
        <v>0</v>
      </c>
      <c r="CD57" s="185">
        <v>1</v>
      </c>
      <c r="CE57" s="185">
        <v>0</v>
      </c>
      <c r="CF57" s="185">
        <v>0</v>
      </c>
      <c r="CG57" s="185">
        <v>1</v>
      </c>
      <c r="CH57" s="185">
        <v>0</v>
      </c>
      <c r="CI57" s="185">
        <v>0</v>
      </c>
      <c r="CJ57" s="185">
        <v>1</v>
      </c>
      <c r="CK57" s="185">
        <v>0</v>
      </c>
      <c r="CL57" s="185">
        <v>0</v>
      </c>
      <c r="CM57" s="185">
        <v>1</v>
      </c>
      <c r="CN57" s="185">
        <v>0</v>
      </c>
      <c r="CO57" s="185">
        <v>0</v>
      </c>
      <c r="CP57" s="185">
        <v>1</v>
      </c>
      <c r="CQ57" s="185">
        <v>0</v>
      </c>
      <c r="CR57" s="185">
        <v>0</v>
      </c>
      <c r="CS57" s="185">
        <v>1</v>
      </c>
      <c r="CT57" s="185">
        <v>0</v>
      </c>
      <c r="CU57" s="185">
        <v>0</v>
      </c>
      <c r="CV57" s="185">
        <v>1</v>
      </c>
      <c r="CW57" s="185">
        <v>0</v>
      </c>
      <c r="CX57" s="185">
        <v>0</v>
      </c>
      <c r="CY57" s="185">
        <v>1</v>
      </c>
      <c r="CZ57" s="185">
        <v>0</v>
      </c>
      <c r="DA57" s="185">
        <v>0</v>
      </c>
      <c r="DB57" s="185">
        <v>1</v>
      </c>
      <c r="DC57" s="185">
        <v>0</v>
      </c>
      <c r="DD57" s="185">
        <v>0</v>
      </c>
      <c r="DE57" s="185">
        <v>1</v>
      </c>
      <c r="DF57" s="185">
        <v>0</v>
      </c>
      <c r="DG57" s="185">
        <v>0</v>
      </c>
      <c r="DH57" s="185">
        <v>1</v>
      </c>
      <c r="DI57" s="185">
        <v>0</v>
      </c>
      <c r="DJ57" s="185">
        <v>0</v>
      </c>
      <c r="DK57" s="185">
        <v>1</v>
      </c>
      <c r="DL57" s="185">
        <v>0</v>
      </c>
      <c r="DM57" s="185">
        <v>0</v>
      </c>
      <c r="DN57" s="185">
        <v>1</v>
      </c>
      <c r="DO57" s="185">
        <v>0</v>
      </c>
      <c r="DP57" s="185">
        <v>0</v>
      </c>
      <c r="DQ57" s="185">
        <v>1</v>
      </c>
      <c r="DR57" s="185">
        <v>0</v>
      </c>
      <c r="DS57" s="185">
        <v>0</v>
      </c>
      <c r="DT57" s="185">
        <v>1</v>
      </c>
      <c r="DU57" s="185">
        <v>0</v>
      </c>
      <c r="DV57" s="185">
        <v>0</v>
      </c>
      <c r="DW57" s="185">
        <v>1</v>
      </c>
      <c r="DX57" s="185">
        <v>0</v>
      </c>
      <c r="DY57" s="185">
        <v>0</v>
      </c>
      <c r="DZ57" s="185">
        <v>1</v>
      </c>
      <c r="EA57" s="185">
        <v>0</v>
      </c>
      <c r="EB57" s="185">
        <v>0</v>
      </c>
      <c r="EC57" s="185">
        <v>1</v>
      </c>
      <c r="ED57" s="185">
        <v>0</v>
      </c>
      <c r="EE57" s="185">
        <v>0</v>
      </c>
      <c r="EF57" s="185">
        <v>1</v>
      </c>
      <c r="EG57" s="185">
        <v>0</v>
      </c>
      <c r="EH57" s="185">
        <v>0</v>
      </c>
      <c r="EI57" s="185">
        <v>1</v>
      </c>
      <c r="EJ57" s="185">
        <v>0</v>
      </c>
      <c r="EK57" s="185">
        <v>0</v>
      </c>
      <c r="EL57" s="185">
        <v>1</v>
      </c>
      <c r="EM57" s="185">
        <v>0</v>
      </c>
      <c r="EN57" s="185">
        <v>0</v>
      </c>
      <c r="EO57" s="185">
        <v>1</v>
      </c>
      <c r="EP57" s="185">
        <v>0</v>
      </c>
      <c r="EQ57" s="185">
        <v>0</v>
      </c>
      <c r="ER57" s="185">
        <v>1</v>
      </c>
      <c r="ES57" s="185">
        <v>0</v>
      </c>
      <c r="ET57" s="185">
        <v>0</v>
      </c>
    </row>
    <row r="58" spans="1:150" x14ac:dyDescent="0.25">
      <c r="A58" s="1"/>
      <c r="B58" s="187" t="s">
        <v>2629</v>
      </c>
      <c r="C58" s="187" t="s">
        <v>83</v>
      </c>
      <c r="D58" s="187" t="s">
        <v>2626</v>
      </c>
      <c r="E58" s="187" t="s">
        <v>2630</v>
      </c>
      <c r="F58" s="187" t="s">
        <v>2631</v>
      </c>
      <c r="G58" s="188">
        <v>1</v>
      </c>
      <c r="H58" s="189" t="s">
        <v>1062</v>
      </c>
      <c r="I58" s="189" t="s">
        <v>1062</v>
      </c>
      <c r="J58" s="188">
        <v>1</v>
      </c>
      <c r="K58" s="189" t="s">
        <v>1062</v>
      </c>
      <c r="L58" s="189" t="s">
        <v>1062</v>
      </c>
      <c r="M58" s="188">
        <v>1</v>
      </c>
      <c r="N58" s="189" t="s">
        <v>1062</v>
      </c>
      <c r="O58" s="189" t="s">
        <v>1062</v>
      </c>
      <c r="P58" s="188">
        <v>1</v>
      </c>
      <c r="Q58" s="189" t="s">
        <v>1062</v>
      </c>
      <c r="R58" s="189" t="s">
        <v>1062</v>
      </c>
      <c r="S58" s="188">
        <v>1</v>
      </c>
      <c r="T58" s="189" t="s">
        <v>1062</v>
      </c>
      <c r="U58" s="189" t="s">
        <v>1062</v>
      </c>
      <c r="V58" s="188">
        <v>1</v>
      </c>
      <c r="W58" s="189" t="s">
        <v>1062</v>
      </c>
      <c r="X58" s="189" t="s">
        <v>1062</v>
      </c>
      <c r="Y58" s="188">
        <v>1</v>
      </c>
      <c r="Z58" s="189" t="s">
        <v>1062</v>
      </c>
      <c r="AA58" s="189" t="s">
        <v>1062</v>
      </c>
      <c r="AB58" s="188">
        <v>1</v>
      </c>
      <c r="AC58" s="189" t="s">
        <v>1062</v>
      </c>
      <c r="AD58" s="189" t="s">
        <v>1062</v>
      </c>
      <c r="AE58" s="188">
        <v>1</v>
      </c>
      <c r="AF58" s="189" t="s">
        <v>1062</v>
      </c>
      <c r="AG58" s="189" t="s">
        <v>1062</v>
      </c>
      <c r="AH58" s="188">
        <v>1</v>
      </c>
      <c r="AI58" s="189" t="s">
        <v>1062</v>
      </c>
      <c r="AJ58" s="189" t="s">
        <v>1062</v>
      </c>
      <c r="AK58" s="188">
        <v>1</v>
      </c>
      <c r="AL58" s="189" t="s">
        <v>1062</v>
      </c>
      <c r="AM58" s="189" t="s">
        <v>1062</v>
      </c>
      <c r="AN58" s="188">
        <v>1</v>
      </c>
      <c r="AO58" s="189" t="s">
        <v>1062</v>
      </c>
      <c r="AP58" s="189" t="s">
        <v>1062</v>
      </c>
      <c r="AQ58" s="188">
        <v>1</v>
      </c>
      <c r="AR58" s="189" t="s">
        <v>1062</v>
      </c>
      <c r="AS58" s="189" t="s">
        <v>1062</v>
      </c>
      <c r="AT58" s="188">
        <v>1</v>
      </c>
      <c r="AU58" s="189" t="s">
        <v>1062</v>
      </c>
      <c r="AV58" s="189" t="s">
        <v>1062</v>
      </c>
      <c r="AW58" s="188">
        <v>1</v>
      </c>
      <c r="AX58" s="189" t="s">
        <v>1062</v>
      </c>
      <c r="AY58" s="189" t="s">
        <v>1062</v>
      </c>
      <c r="AZ58" s="188">
        <v>1</v>
      </c>
      <c r="BA58" s="189" t="s">
        <v>1062</v>
      </c>
      <c r="BB58" s="189" t="s">
        <v>1062</v>
      </c>
      <c r="BC58" s="188">
        <v>1</v>
      </c>
      <c r="BD58" s="189" t="s">
        <v>1062</v>
      </c>
      <c r="BE58" s="189" t="s">
        <v>1062</v>
      </c>
      <c r="BF58" s="188">
        <v>1</v>
      </c>
      <c r="BG58" s="189" t="s">
        <v>1062</v>
      </c>
      <c r="BH58" s="189" t="s">
        <v>1062</v>
      </c>
      <c r="BI58" s="188">
        <v>1</v>
      </c>
      <c r="BJ58" s="189" t="s">
        <v>1062</v>
      </c>
      <c r="BK58" s="189" t="s">
        <v>1062</v>
      </c>
      <c r="BL58" s="188">
        <v>1</v>
      </c>
      <c r="BM58" s="189" t="s">
        <v>1062</v>
      </c>
      <c r="BN58" s="189" t="s">
        <v>1062</v>
      </c>
      <c r="BO58" s="188">
        <v>1</v>
      </c>
      <c r="BP58" s="189" t="s">
        <v>1062</v>
      </c>
      <c r="BQ58" s="189" t="s">
        <v>1062</v>
      </c>
      <c r="BR58" s="188">
        <v>1</v>
      </c>
      <c r="BS58" s="189" t="s">
        <v>1062</v>
      </c>
      <c r="BT58" s="189" t="s">
        <v>1062</v>
      </c>
      <c r="BU58" s="188">
        <v>1</v>
      </c>
      <c r="BV58" s="189" t="s">
        <v>1062</v>
      </c>
      <c r="BW58" s="189" t="s">
        <v>1062</v>
      </c>
      <c r="BX58" s="188">
        <v>1</v>
      </c>
      <c r="BY58" s="189" t="s">
        <v>1062</v>
      </c>
      <c r="BZ58" s="189" t="s">
        <v>1062</v>
      </c>
      <c r="CA58" s="188">
        <v>1</v>
      </c>
      <c r="CB58" s="189" t="s">
        <v>1062</v>
      </c>
      <c r="CC58" s="189" t="s">
        <v>1062</v>
      </c>
      <c r="CD58" s="188">
        <v>1</v>
      </c>
      <c r="CE58" s="189" t="s">
        <v>1062</v>
      </c>
      <c r="CF58" s="189" t="s">
        <v>1062</v>
      </c>
      <c r="CG58" s="188">
        <v>1</v>
      </c>
      <c r="CH58" s="189" t="s">
        <v>1062</v>
      </c>
      <c r="CI58" s="189" t="s">
        <v>1062</v>
      </c>
      <c r="CJ58" s="188">
        <v>1</v>
      </c>
      <c r="CK58" s="189" t="s">
        <v>1062</v>
      </c>
      <c r="CL58" s="189" t="s">
        <v>1062</v>
      </c>
      <c r="CM58" s="188">
        <v>1</v>
      </c>
      <c r="CN58" s="189" t="s">
        <v>1062</v>
      </c>
      <c r="CO58" s="189" t="s">
        <v>1062</v>
      </c>
      <c r="CP58" s="188">
        <v>1</v>
      </c>
      <c r="CQ58" s="189" t="s">
        <v>1062</v>
      </c>
      <c r="CR58" s="189" t="s">
        <v>1062</v>
      </c>
      <c r="CS58" s="188">
        <v>1</v>
      </c>
      <c r="CT58" s="189" t="s">
        <v>1062</v>
      </c>
      <c r="CU58" s="189" t="s">
        <v>1062</v>
      </c>
      <c r="CV58" s="188">
        <v>1</v>
      </c>
      <c r="CW58" s="189" t="s">
        <v>1062</v>
      </c>
      <c r="CX58" s="189" t="s">
        <v>1062</v>
      </c>
      <c r="CY58" s="188">
        <v>1</v>
      </c>
      <c r="CZ58" s="189" t="s">
        <v>1062</v>
      </c>
      <c r="DA58" s="189" t="s">
        <v>1062</v>
      </c>
      <c r="DB58" s="188">
        <v>1</v>
      </c>
      <c r="DC58" s="189" t="s">
        <v>1062</v>
      </c>
      <c r="DD58" s="189" t="s">
        <v>1062</v>
      </c>
      <c r="DE58" s="188">
        <v>1</v>
      </c>
      <c r="DF58" s="189" t="s">
        <v>1062</v>
      </c>
      <c r="DG58" s="189" t="s">
        <v>1062</v>
      </c>
      <c r="DH58" s="188">
        <v>1</v>
      </c>
      <c r="DI58" s="189" t="s">
        <v>1062</v>
      </c>
      <c r="DJ58" s="189" t="s">
        <v>1062</v>
      </c>
      <c r="DK58" s="188">
        <v>1</v>
      </c>
      <c r="DL58" s="189" t="s">
        <v>1062</v>
      </c>
      <c r="DM58" s="189" t="s">
        <v>1062</v>
      </c>
      <c r="DN58" s="188">
        <v>1</v>
      </c>
      <c r="DO58" s="189" t="s">
        <v>1062</v>
      </c>
      <c r="DP58" s="189" t="s">
        <v>1062</v>
      </c>
      <c r="DQ58" s="188">
        <v>1</v>
      </c>
      <c r="DR58" s="189" t="s">
        <v>1062</v>
      </c>
      <c r="DS58" s="189" t="s">
        <v>1062</v>
      </c>
      <c r="DT58" s="188">
        <v>1</v>
      </c>
      <c r="DU58" s="189" t="s">
        <v>1062</v>
      </c>
      <c r="DV58" s="189" t="s">
        <v>1062</v>
      </c>
      <c r="DW58" s="188">
        <v>1</v>
      </c>
      <c r="DX58" s="189" t="s">
        <v>1062</v>
      </c>
      <c r="DY58" s="189" t="s">
        <v>1062</v>
      </c>
      <c r="DZ58" s="188">
        <v>1</v>
      </c>
      <c r="EA58" s="189" t="s">
        <v>1062</v>
      </c>
      <c r="EB58" s="189" t="s">
        <v>1062</v>
      </c>
      <c r="EC58" s="188">
        <v>1</v>
      </c>
      <c r="ED58" s="189" t="s">
        <v>1062</v>
      </c>
      <c r="EE58" s="189" t="s">
        <v>1062</v>
      </c>
      <c r="EF58" s="188">
        <v>1</v>
      </c>
      <c r="EG58" s="189" t="s">
        <v>1062</v>
      </c>
      <c r="EH58" s="189" t="s">
        <v>1062</v>
      </c>
      <c r="EI58" s="188">
        <v>1</v>
      </c>
      <c r="EJ58" s="189" t="s">
        <v>1062</v>
      </c>
      <c r="EK58" s="189" t="s">
        <v>1062</v>
      </c>
      <c r="EL58" s="188">
        <v>1</v>
      </c>
      <c r="EM58" s="189" t="s">
        <v>1062</v>
      </c>
      <c r="EN58" s="189" t="s">
        <v>1062</v>
      </c>
      <c r="EO58" s="188">
        <v>1</v>
      </c>
      <c r="EP58" s="189" t="s">
        <v>1062</v>
      </c>
      <c r="EQ58" s="189" t="s">
        <v>1062</v>
      </c>
      <c r="ER58" s="188">
        <v>1</v>
      </c>
      <c r="ES58" s="189" t="s">
        <v>1062</v>
      </c>
      <c r="ET58" s="189" t="s">
        <v>1062</v>
      </c>
    </row>
    <row r="59" spans="1:150" x14ac:dyDescent="0.25">
      <c r="A59" s="1"/>
      <c r="B59" s="187" t="s">
        <v>2632</v>
      </c>
      <c r="C59" s="187" t="s">
        <v>83</v>
      </c>
      <c r="D59" s="187" t="s">
        <v>2626</v>
      </c>
      <c r="E59" s="187" t="s">
        <v>2633</v>
      </c>
      <c r="F59" s="187" t="s">
        <v>2634</v>
      </c>
      <c r="G59" s="188">
        <v>1</v>
      </c>
      <c r="H59" s="189" t="s">
        <v>1062</v>
      </c>
      <c r="I59" s="189" t="s">
        <v>1062</v>
      </c>
      <c r="J59" s="188">
        <v>1</v>
      </c>
      <c r="K59" s="189" t="s">
        <v>1062</v>
      </c>
      <c r="L59" s="189" t="s">
        <v>1062</v>
      </c>
      <c r="M59" s="188">
        <v>1</v>
      </c>
      <c r="N59" s="189" t="s">
        <v>1062</v>
      </c>
      <c r="O59" s="189" t="s">
        <v>1062</v>
      </c>
      <c r="P59" s="188">
        <v>1</v>
      </c>
      <c r="Q59" s="189" t="s">
        <v>1062</v>
      </c>
      <c r="R59" s="189" t="s">
        <v>1062</v>
      </c>
      <c r="S59" s="188">
        <v>1</v>
      </c>
      <c r="T59" s="189" t="s">
        <v>1062</v>
      </c>
      <c r="U59" s="189" t="s">
        <v>1062</v>
      </c>
      <c r="V59" s="188">
        <v>1</v>
      </c>
      <c r="W59" s="189" t="s">
        <v>1062</v>
      </c>
      <c r="X59" s="189" t="s">
        <v>1062</v>
      </c>
      <c r="Y59" s="188">
        <v>1</v>
      </c>
      <c r="Z59" s="189" t="s">
        <v>1062</v>
      </c>
      <c r="AA59" s="189" t="s">
        <v>1062</v>
      </c>
      <c r="AB59" s="188">
        <v>1</v>
      </c>
      <c r="AC59" s="189" t="s">
        <v>1062</v>
      </c>
      <c r="AD59" s="189" t="s">
        <v>1062</v>
      </c>
      <c r="AE59" s="188">
        <v>1</v>
      </c>
      <c r="AF59" s="189" t="s">
        <v>1062</v>
      </c>
      <c r="AG59" s="189" t="s">
        <v>1062</v>
      </c>
      <c r="AH59" s="188">
        <v>1</v>
      </c>
      <c r="AI59" s="189" t="s">
        <v>1062</v>
      </c>
      <c r="AJ59" s="189" t="s">
        <v>1062</v>
      </c>
      <c r="AK59" s="188">
        <v>1</v>
      </c>
      <c r="AL59" s="189" t="s">
        <v>1062</v>
      </c>
      <c r="AM59" s="189" t="s">
        <v>1062</v>
      </c>
      <c r="AN59" s="188">
        <v>1</v>
      </c>
      <c r="AO59" s="189" t="s">
        <v>1062</v>
      </c>
      <c r="AP59" s="189" t="s">
        <v>1062</v>
      </c>
      <c r="AQ59" s="188">
        <v>1</v>
      </c>
      <c r="AR59" s="189" t="s">
        <v>1062</v>
      </c>
      <c r="AS59" s="189" t="s">
        <v>1062</v>
      </c>
      <c r="AT59" s="188">
        <v>1</v>
      </c>
      <c r="AU59" s="189" t="s">
        <v>1062</v>
      </c>
      <c r="AV59" s="189" t="s">
        <v>1062</v>
      </c>
      <c r="AW59" s="188">
        <v>1</v>
      </c>
      <c r="AX59" s="189" t="s">
        <v>1062</v>
      </c>
      <c r="AY59" s="189" t="s">
        <v>1062</v>
      </c>
      <c r="AZ59" s="188">
        <v>1</v>
      </c>
      <c r="BA59" s="189" t="s">
        <v>1062</v>
      </c>
      <c r="BB59" s="189" t="s">
        <v>1062</v>
      </c>
      <c r="BC59" s="188">
        <v>1</v>
      </c>
      <c r="BD59" s="189" t="s">
        <v>1062</v>
      </c>
      <c r="BE59" s="189" t="s">
        <v>1062</v>
      </c>
      <c r="BF59" s="188">
        <v>1</v>
      </c>
      <c r="BG59" s="189" t="s">
        <v>1062</v>
      </c>
      <c r="BH59" s="189" t="s">
        <v>1062</v>
      </c>
      <c r="BI59" s="188">
        <v>1</v>
      </c>
      <c r="BJ59" s="189" t="s">
        <v>1062</v>
      </c>
      <c r="BK59" s="189" t="s">
        <v>1062</v>
      </c>
      <c r="BL59" s="188">
        <v>1</v>
      </c>
      <c r="BM59" s="189" t="s">
        <v>1062</v>
      </c>
      <c r="BN59" s="189" t="s">
        <v>1062</v>
      </c>
      <c r="BO59" s="188">
        <v>1</v>
      </c>
      <c r="BP59" s="189" t="s">
        <v>1062</v>
      </c>
      <c r="BQ59" s="189" t="s">
        <v>1062</v>
      </c>
      <c r="BR59" s="188">
        <v>1</v>
      </c>
      <c r="BS59" s="189" t="s">
        <v>1062</v>
      </c>
      <c r="BT59" s="189" t="s">
        <v>1062</v>
      </c>
      <c r="BU59" s="188">
        <v>1</v>
      </c>
      <c r="BV59" s="189" t="s">
        <v>1062</v>
      </c>
      <c r="BW59" s="189" t="s">
        <v>1062</v>
      </c>
      <c r="BX59" s="188">
        <v>1</v>
      </c>
      <c r="BY59" s="189" t="s">
        <v>1062</v>
      </c>
      <c r="BZ59" s="189" t="s">
        <v>1062</v>
      </c>
      <c r="CA59" s="188">
        <v>1</v>
      </c>
      <c r="CB59" s="189" t="s">
        <v>1062</v>
      </c>
      <c r="CC59" s="189" t="s">
        <v>1062</v>
      </c>
      <c r="CD59" s="188">
        <v>1</v>
      </c>
      <c r="CE59" s="189" t="s">
        <v>1062</v>
      </c>
      <c r="CF59" s="189" t="s">
        <v>1062</v>
      </c>
      <c r="CG59" s="188">
        <v>1</v>
      </c>
      <c r="CH59" s="189" t="s">
        <v>1062</v>
      </c>
      <c r="CI59" s="189" t="s">
        <v>1062</v>
      </c>
      <c r="CJ59" s="188">
        <v>1</v>
      </c>
      <c r="CK59" s="189" t="s">
        <v>1062</v>
      </c>
      <c r="CL59" s="189" t="s">
        <v>1062</v>
      </c>
      <c r="CM59" s="188">
        <v>1</v>
      </c>
      <c r="CN59" s="189" t="s">
        <v>1062</v>
      </c>
      <c r="CO59" s="189" t="s">
        <v>1062</v>
      </c>
      <c r="CP59" s="188">
        <v>1</v>
      </c>
      <c r="CQ59" s="189" t="s">
        <v>1062</v>
      </c>
      <c r="CR59" s="189" t="s">
        <v>1062</v>
      </c>
      <c r="CS59" s="188">
        <v>1</v>
      </c>
      <c r="CT59" s="189" t="s">
        <v>1062</v>
      </c>
      <c r="CU59" s="189" t="s">
        <v>1062</v>
      </c>
      <c r="CV59" s="188">
        <v>1</v>
      </c>
      <c r="CW59" s="189" t="s">
        <v>1062</v>
      </c>
      <c r="CX59" s="189" t="s">
        <v>1062</v>
      </c>
      <c r="CY59" s="188">
        <v>1</v>
      </c>
      <c r="CZ59" s="189" t="s">
        <v>1062</v>
      </c>
      <c r="DA59" s="189" t="s">
        <v>1062</v>
      </c>
      <c r="DB59" s="188">
        <v>1</v>
      </c>
      <c r="DC59" s="189" t="s">
        <v>1062</v>
      </c>
      <c r="DD59" s="189" t="s">
        <v>1062</v>
      </c>
      <c r="DE59" s="188">
        <v>1</v>
      </c>
      <c r="DF59" s="189" t="s">
        <v>1062</v>
      </c>
      <c r="DG59" s="189" t="s">
        <v>1062</v>
      </c>
      <c r="DH59" s="188">
        <v>1</v>
      </c>
      <c r="DI59" s="189" t="s">
        <v>1062</v>
      </c>
      <c r="DJ59" s="189" t="s">
        <v>1062</v>
      </c>
      <c r="DK59" s="188">
        <v>1</v>
      </c>
      <c r="DL59" s="189" t="s">
        <v>1062</v>
      </c>
      <c r="DM59" s="189" t="s">
        <v>1062</v>
      </c>
      <c r="DN59" s="188">
        <v>1</v>
      </c>
      <c r="DO59" s="189" t="s">
        <v>1062</v>
      </c>
      <c r="DP59" s="189" t="s">
        <v>1062</v>
      </c>
      <c r="DQ59" s="188">
        <v>1</v>
      </c>
      <c r="DR59" s="189" t="s">
        <v>1062</v>
      </c>
      <c r="DS59" s="189" t="s">
        <v>1062</v>
      </c>
      <c r="DT59" s="188">
        <v>1</v>
      </c>
      <c r="DU59" s="189" t="s">
        <v>1062</v>
      </c>
      <c r="DV59" s="189" t="s">
        <v>1062</v>
      </c>
      <c r="DW59" s="188">
        <v>1</v>
      </c>
      <c r="DX59" s="189" t="s">
        <v>1062</v>
      </c>
      <c r="DY59" s="189" t="s">
        <v>1062</v>
      </c>
      <c r="DZ59" s="188">
        <v>1</v>
      </c>
      <c r="EA59" s="189" t="s">
        <v>1062</v>
      </c>
      <c r="EB59" s="189" t="s">
        <v>1062</v>
      </c>
      <c r="EC59" s="188">
        <v>1</v>
      </c>
      <c r="ED59" s="189" t="s">
        <v>1062</v>
      </c>
      <c r="EE59" s="189" t="s">
        <v>1062</v>
      </c>
      <c r="EF59" s="188">
        <v>1</v>
      </c>
      <c r="EG59" s="189" t="s">
        <v>1062</v>
      </c>
      <c r="EH59" s="189" t="s">
        <v>1062</v>
      </c>
      <c r="EI59" s="188">
        <v>1</v>
      </c>
      <c r="EJ59" s="189" t="s">
        <v>1062</v>
      </c>
      <c r="EK59" s="189" t="s">
        <v>1062</v>
      </c>
      <c r="EL59" s="188">
        <v>1</v>
      </c>
      <c r="EM59" s="189" t="s">
        <v>1062</v>
      </c>
      <c r="EN59" s="189" t="s">
        <v>1062</v>
      </c>
      <c r="EO59" s="188">
        <v>1</v>
      </c>
      <c r="EP59" s="189" t="s">
        <v>1062</v>
      </c>
      <c r="EQ59" s="189" t="s">
        <v>1062</v>
      </c>
      <c r="ER59" s="188">
        <v>1</v>
      </c>
      <c r="ES59" s="189" t="s">
        <v>1062</v>
      </c>
      <c r="ET59" s="189" t="s">
        <v>1062</v>
      </c>
    </row>
    <row r="60" spans="1:150" x14ac:dyDescent="0.25">
      <c r="A60" s="1"/>
      <c r="B60" s="187" t="s">
        <v>2635</v>
      </c>
      <c r="C60" s="187" t="s">
        <v>83</v>
      </c>
      <c r="D60" s="187" t="s">
        <v>2626</v>
      </c>
      <c r="E60" s="187" t="s">
        <v>2636</v>
      </c>
      <c r="F60" s="187" t="s">
        <v>2637</v>
      </c>
      <c r="G60" s="188">
        <v>1</v>
      </c>
      <c r="H60" s="189" t="s">
        <v>1062</v>
      </c>
      <c r="I60" s="189" t="s">
        <v>1062</v>
      </c>
      <c r="J60" s="188">
        <v>1</v>
      </c>
      <c r="K60" s="189" t="s">
        <v>1062</v>
      </c>
      <c r="L60" s="189" t="s">
        <v>1062</v>
      </c>
      <c r="M60" s="188">
        <v>1</v>
      </c>
      <c r="N60" s="189" t="s">
        <v>1062</v>
      </c>
      <c r="O60" s="189" t="s">
        <v>1062</v>
      </c>
      <c r="P60" s="188">
        <v>1</v>
      </c>
      <c r="Q60" s="189" t="s">
        <v>1062</v>
      </c>
      <c r="R60" s="189" t="s">
        <v>1062</v>
      </c>
      <c r="S60" s="188">
        <v>1</v>
      </c>
      <c r="T60" s="189" t="s">
        <v>1062</v>
      </c>
      <c r="U60" s="189" t="s">
        <v>1062</v>
      </c>
      <c r="V60" s="188">
        <v>1</v>
      </c>
      <c r="W60" s="189" t="s">
        <v>1062</v>
      </c>
      <c r="X60" s="189" t="s">
        <v>1062</v>
      </c>
      <c r="Y60" s="188">
        <v>1</v>
      </c>
      <c r="Z60" s="189" t="s">
        <v>1062</v>
      </c>
      <c r="AA60" s="189" t="s">
        <v>1062</v>
      </c>
      <c r="AB60" s="188">
        <v>1</v>
      </c>
      <c r="AC60" s="189" t="s">
        <v>1062</v>
      </c>
      <c r="AD60" s="189" t="s">
        <v>1062</v>
      </c>
      <c r="AE60" s="188">
        <v>1</v>
      </c>
      <c r="AF60" s="189" t="s">
        <v>1062</v>
      </c>
      <c r="AG60" s="189" t="s">
        <v>1062</v>
      </c>
      <c r="AH60" s="188">
        <v>1</v>
      </c>
      <c r="AI60" s="189" t="s">
        <v>1062</v>
      </c>
      <c r="AJ60" s="189" t="s">
        <v>1062</v>
      </c>
      <c r="AK60" s="188">
        <v>1</v>
      </c>
      <c r="AL60" s="189" t="s">
        <v>1062</v>
      </c>
      <c r="AM60" s="189" t="s">
        <v>1062</v>
      </c>
      <c r="AN60" s="188">
        <v>1</v>
      </c>
      <c r="AO60" s="189" t="s">
        <v>1062</v>
      </c>
      <c r="AP60" s="189" t="s">
        <v>1062</v>
      </c>
      <c r="AQ60" s="188">
        <v>1</v>
      </c>
      <c r="AR60" s="189" t="s">
        <v>1062</v>
      </c>
      <c r="AS60" s="189" t="s">
        <v>1062</v>
      </c>
      <c r="AT60" s="188">
        <v>1</v>
      </c>
      <c r="AU60" s="189" t="s">
        <v>1062</v>
      </c>
      <c r="AV60" s="189" t="s">
        <v>1062</v>
      </c>
      <c r="AW60" s="188">
        <v>1</v>
      </c>
      <c r="AX60" s="189" t="s">
        <v>1062</v>
      </c>
      <c r="AY60" s="189" t="s">
        <v>1062</v>
      </c>
      <c r="AZ60" s="188">
        <v>1</v>
      </c>
      <c r="BA60" s="189" t="s">
        <v>1062</v>
      </c>
      <c r="BB60" s="189" t="s">
        <v>1062</v>
      </c>
      <c r="BC60" s="188">
        <v>1</v>
      </c>
      <c r="BD60" s="189" t="s">
        <v>1062</v>
      </c>
      <c r="BE60" s="189" t="s">
        <v>1062</v>
      </c>
      <c r="BF60" s="188">
        <v>1</v>
      </c>
      <c r="BG60" s="189" t="s">
        <v>1062</v>
      </c>
      <c r="BH60" s="189" t="s">
        <v>1062</v>
      </c>
      <c r="BI60" s="188">
        <v>1</v>
      </c>
      <c r="BJ60" s="189" t="s">
        <v>1062</v>
      </c>
      <c r="BK60" s="189" t="s">
        <v>1062</v>
      </c>
      <c r="BL60" s="188">
        <v>1</v>
      </c>
      <c r="BM60" s="189" t="s">
        <v>1062</v>
      </c>
      <c r="BN60" s="189" t="s">
        <v>1062</v>
      </c>
      <c r="BO60" s="188">
        <v>1</v>
      </c>
      <c r="BP60" s="189" t="s">
        <v>1062</v>
      </c>
      <c r="BQ60" s="189" t="s">
        <v>1062</v>
      </c>
      <c r="BR60" s="188">
        <v>1</v>
      </c>
      <c r="BS60" s="189" t="s">
        <v>1062</v>
      </c>
      <c r="BT60" s="189" t="s">
        <v>1062</v>
      </c>
      <c r="BU60" s="188">
        <v>1</v>
      </c>
      <c r="BV60" s="189" t="s">
        <v>1062</v>
      </c>
      <c r="BW60" s="189" t="s">
        <v>1062</v>
      </c>
      <c r="BX60" s="188">
        <v>1</v>
      </c>
      <c r="BY60" s="189" t="s">
        <v>1062</v>
      </c>
      <c r="BZ60" s="189" t="s">
        <v>1062</v>
      </c>
      <c r="CA60" s="188">
        <v>1</v>
      </c>
      <c r="CB60" s="189" t="s">
        <v>1062</v>
      </c>
      <c r="CC60" s="189" t="s">
        <v>1062</v>
      </c>
      <c r="CD60" s="188">
        <v>1</v>
      </c>
      <c r="CE60" s="189" t="s">
        <v>1062</v>
      </c>
      <c r="CF60" s="189" t="s">
        <v>1062</v>
      </c>
      <c r="CG60" s="188">
        <v>1</v>
      </c>
      <c r="CH60" s="189" t="s">
        <v>1062</v>
      </c>
      <c r="CI60" s="189" t="s">
        <v>1062</v>
      </c>
      <c r="CJ60" s="188">
        <v>1</v>
      </c>
      <c r="CK60" s="189" t="s">
        <v>1062</v>
      </c>
      <c r="CL60" s="189" t="s">
        <v>1062</v>
      </c>
      <c r="CM60" s="188">
        <v>1</v>
      </c>
      <c r="CN60" s="189" t="s">
        <v>1062</v>
      </c>
      <c r="CO60" s="189" t="s">
        <v>1062</v>
      </c>
      <c r="CP60" s="188">
        <v>1</v>
      </c>
      <c r="CQ60" s="189" t="s">
        <v>1062</v>
      </c>
      <c r="CR60" s="189" t="s">
        <v>1062</v>
      </c>
      <c r="CS60" s="188">
        <v>1</v>
      </c>
      <c r="CT60" s="189" t="s">
        <v>1062</v>
      </c>
      <c r="CU60" s="189" t="s">
        <v>1062</v>
      </c>
      <c r="CV60" s="188">
        <v>1</v>
      </c>
      <c r="CW60" s="189" t="s">
        <v>1062</v>
      </c>
      <c r="CX60" s="189" t="s">
        <v>1062</v>
      </c>
      <c r="CY60" s="188">
        <v>1</v>
      </c>
      <c r="CZ60" s="189" t="s">
        <v>1062</v>
      </c>
      <c r="DA60" s="189" t="s">
        <v>1062</v>
      </c>
      <c r="DB60" s="188">
        <v>1</v>
      </c>
      <c r="DC60" s="189" t="s">
        <v>1062</v>
      </c>
      <c r="DD60" s="189" t="s">
        <v>1062</v>
      </c>
      <c r="DE60" s="188">
        <v>1</v>
      </c>
      <c r="DF60" s="189" t="s">
        <v>1062</v>
      </c>
      <c r="DG60" s="189" t="s">
        <v>1062</v>
      </c>
      <c r="DH60" s="188">
        <v>1</v>
      </c>
      <c r="DI60" s="189" t="s">
        <v>1062</v>
      </c>
      <c r="DJ60" s="189" t="s">
        <v>1062</v>
      </c>
      <c r="DK60" s="188">
        <v>1</v>
      </c>
      <c r="DL60" s="189" t="s">
        <v>1062</v>
      </c>
      <c r="DM60" s="189" t="s">
        <v>1062</v>
      </c>
      <c r="DN60" s="188">
        <v>1</v>
      </c>
      <c r="DO60" s="189" t="s">
        <v>1062</v>
      </c>
      <c r="DP60" s="189" t="s">
        <v>1062</v>
      </c>
      <c r="DQ60" s="188">
        <v>1</v>
      </c>
      <c r="DR60" s="189" t="s">
        <v>1062</v>
      </c>
      <c r="DS60" s="189" t="s">
        <v>1062</v>
      </c>
      <c r="DT60" s="188">
        <v>1</v>
      </c>
      <c r="DU60" s="189" t="s">
        <v>1062</v>
      </c>
      <c r="DV60" s="189" t="s">
        <v>1062</v>
      </c>
      <c r="DW60" s="188">
        <v>1</v>
      </c>
      <c r="DX60" s="189" t="s">
        <v>1062</v>
      </c>
      <c r="DY60" s="189" t="s">
        <v>1062</v>
      </c>
      <c r="DZ60" s="188">
        <v>1</v>
      </c>
      <c r="EA60" s="189" t="s">
        <v>1062</v>
      </c>
      <c r="EB60" s="189" t="s">
        <v>1062</v>
      </c>
      <c r="EC60" s="188">
        <v>1</v>
      </c>
      <c r="ED60" s="189" t="s">
        <v>1062</v>
      </c>
      <c r="EE60" s="189" t="s">
        <v>1062</v>
      </c>
      <c r="EF60" s="188">
        <v>1</v>
      </c>
      <c r="EG60" s="189" t="s">
        <v>1062</v>
      </c>
      <c r="EH60" s="189" t="s">
        <v>1062</v>
      </c>
      <c r="EI60" s="188">
        <v>1</v>
      </c>
      <c r="EJ60" s="189" t="s">
        <v>1062</v>
      </c>
      <c r="EK60" s="189" t="s">
        <v>1062</v>
      </c>
      <c r="EL60" s="188">
        <v>1</v>
      </c>
      <c r="EM60" s="189" t="s">
        <v>1062</v>
      </c>
      <c r="EN60" s="189" t="s">
        <v>1062</v>
      </c>
      <c r="EO60" s="188">
        <v>1</v>
      </c>
      <c r="EP60" s="189" t="s">
        <v>1062</v>
      </c>
      <c r="EQ60" s="189" t="s">
        <v>1062</v>
      </c>
      <c r="ER60" s="188">
        <v>1</v>
      </c>
      <c r="ES60" s="189" t="s">
        <v>1062</v>
      </c>
      <c r="ET60" s="189" t="s">
        <v>1062</v>
      </c>
    </row>
    <row r="61" spans="1:150" x14ac:dyDescent="0.25">
      <c r="A61" s="1"/>
      <c r="B61" s="187" t="s">
        <v>2638</v>
      </c>
      <c r="C61" s="187" t="s">
        <v>83</v>
      </c>
      <c r="D61" s="187" t="s">
        <v>2626</v>
      </c>
      <c r="E61" s="187" t="s">
        <v>2639</v>
      </c>
      <c r="F61" s="187" t="s">
        <v>2640</v>
      </c>
      <c r="G61" s="188">
        <v>1</v>
      </c>
      <c r="H61" s="188">
        <v>0</v>
      </c>
      <c r="I61" s="188">
        <v>0</v>
      </c>
      <c r="J61" s="188">
        <v>1</v>
      </c>
      <c r="K61" s="188">
        <v>0</v>
      </c>
      <c r="L61" s="188">
        <v>0</v>
      </c>
      <c r="M61" s="188">
        <v>1</v>
      </c>
      <c r="N61" s="188">
        <v>0</v>
      </c>
      <c r="O61" s="188">
        <v>0</v>
      </c>
      <c r="P61" s="188">
        <v>1</v>
      </c>
      <c r="Q61" s="188">
        <v>0</v>
      </c>
      <c r="R61" s="188">
        <v>0</v>
      </c>
      <c r="S61" s="188">
        <v>1</v>
      </c>
      <c r="T61" s="188">
        <v>0</v>
      </c>
      <c r="U61" s="188">
        <v>0</v>
      </c>
      <c r="V61" s="188">
        <v>1</v>
      </c>
      <c r="W61" s="188">
        <v>0</v>
      </c>
      <c r="X61" s="188">
        <v>0</v>
      </c>
      <c r="Y61" s="188">
        <v>1</v>
      </c>
      <c r="Z61" s="188">
        <v>0</v>
      </c>
      <c r="AA61" s="188">
        <v>0</v>
      </c>
      <c r="AB61" s="188">
        <v>1</v>
      </c>
      <c r="AC61" s="188">
        <v>0</v>
      </c>
      <c r="AD61" s="188">
        <v>0</v>
      </c>
      <c r="AE61" s="188">
        <v>1</v>
      </c>
      <c r="AF61" s="188">
        <v>0</v>
      </c>
      <c r="AG61" s="188">
        <v>0</v>
      </c>
      <c r="AH61" s="188">
        <v>1</v>
      </c>
      <c r="AI61" s="188">
        <v>0</v>
      </c>
      <c r="AJ61" s="188">
        <v>0</v>
      </c>
      <c r="AK61" s="188">
        <v>1</v>
      </c>
      <c r="AL61" s="188">
        <v>0</v>
      </c>
      <c r="AM61" s="188">
        <v>0</v>
      </c>
      <c r="AN61" s="188">
        <v>1</v>
      </c>
      <c r="AO61" s="188">
        <v>0</v>
      </c>
      <c r="AP61" s="188">
        <v>0</v>
      </c>
      <c r="AQ61" s="188">
        <v>1</v>
      </c>
      <c r="AR61" s="188">
        <v>0</v>
      </c>
      <c r="AS61" s="188">
        <v>0</v>
      </c>
      <c r="AT61" s="188">
        <v>1</v>
      </c>
      <c r="AU61" s="188">
        <v>0</v>
      </c>
      <c r="AV61" s="188">
        <v>0</v>
      </c>
      <c r="AW61" s="188">
        <v>1</v>
      </c>
      <c r="AX61" s="188">
        <v>0</v>
      </c>
      <c r="AY61" s="188">
        <v>0</v>
      </c>
      <c r="AZ61" s="188">
        <v>1</v>
      </c>
      <c r="BA61" s="188">
        <v>0</v>
      </c>
      <c r="BB61" s="188">
        <v>0</v>
      </c>
      <c r="BC61" s="188">
        <v>1</v>
      </c>
      <c r="BD61" s="188">
        <v>0</v>
      </c>
      <c r="BE61" s="188">
        <v>0</v>
      </c>
      <c r="BF61" s="188">
        <v>1</v>
      </c>
      <c r="BG61" s="188">
        <v>0</v>
      </c>
      <c r="BH61" s="188">
        <v>0</v>
      </c>
      <c r="BI61" s="188">
        <v>1</v>
      </c>
      <c r="BJ61" s="188">
        <v>0</v>
      </c>
      <c r="BK61" s="188">
        <v>0</v>
      </c>
      <c r="BL61" s="188">
        <v>1</v>
      </c>
      <c r="BM61" s="188">
        <v>0</v>
      </c>
      <c r="BN61" s="188">
        <v>0</v>
      </c>
      <c r="BO61" s="188">
        <v>1</v>
      </c>
      <c r="BP61" s="188">
        <v>0</v>
      </c>
      <c r="BQ61" s="188">
        <v>0</v>
      </c>
      <c r="BR61" s="188">
        <v>1</v>
      </c>
      <c r="BS61" s="188">
        <v>0</v>
      </c>
      <c r="BT61" s="188">
        <v>0</v>
      </c>
      <c r="BU61" s="188">
        <v>1</v>
      </c>
      <c r="BV61" s="188">
        <v>0</v>
      </c>
      <c r="BW61" s="188">
        <v>0</v>
      </c>
      <c r="BX61" s="188">
        <v>1</v>
      </c>
      <c r="BY61" s="188">
        <v>0</v>
      </c>
      <c r="BZ61" s="188">
        <v>0</v>
      </c>
      <c r="CA61" s="188">
        <v>1</v>
      </c>
      <c r="CB61" s="188">
        <v>0</v>
      </c>
      <c r="CC61" s="188">
        <v>0</v>
      </c>
      <c r="CD61" s="188">
        <v>1</v>
      </c>
      <c r="CE61" s="188">
        <v>0</v>
      </c>
      <c r="CF61" s="188">
        <v>0</v>
      </c>
      <c r="CG61" s="188">
        <v>1</v>
      </c>
      <c r="CH61" s="188">
        <v>0</v>
      </c>
      <c r="CI61" s="188">
        <v>0</v>
      </c>
      <c r="CJ61" s="188">
        <v>1</v>
      </c>
      <c r="CK61" s="188">
        <v>0</v>
      </c>
      <c r="CL61" s="188">
        <v>0</v>
      </c>
      <c r="CM61" s="188">
        <v>1</v>
      </c>
      <c r="CN61" s="188">
        <v>0</v>
      </c>
      <c r="CO61" s="188">
        <v>0</v>
      </c>
      <c r="CP61" s="188">
        <v>1</v>
      </c>
      <c r="CQ61" s="188">
        <v>0</v>
      </c>
      <c r="CR61" s="188">
        <v>0</v>
      </c>
      <c r="CS61" s="188">
        <v>1</v>
      </c>
      <c r="CT61" s="188">
        <v>0</v>
      </c>
      <c r="CU61" s="188">
        <v>0</v>
      </c>
      <c r="CV61" s="188">
        <v>1</v>
      </c>
      <c r="CW61" s="188">
        <v>0</v>
      </c>
      <c r="CX61" s="188">
        <v>0</v>
      </c>
      <c r="CY61" s="188">
        <v>1</v>
      </c>
      <c r="CZ61" s="188">
        <v>0</v>
      </c>
      <c r="DA61" s="188">
        <v>0</v>
      </c>
      <c r="DB61" s="188">
        <v>1</v>
      </c>
      <c r="DC61" s="188">
        <v>0</v>
      </c>
      <c r="DD61" s="188">
        <v>0</v>
      </c>
      <c r="DE61" s="188">
        <v>1</v>
      </c>
      <c r="DF61" s="188">
        <v>0</v>
      </c>
      <c r="DG61" s="188">
        <v>0</v>
      </c>
      <c r="DH61" s="188">
        <v>1</v>
      </c>
      <c r="DI61" s="188">
        <v>0</v>
      </c>
      <c r="DJ61" s="188">
        <v>0</v>
      </c>
      <c r="DK61" s="188">
        <v>1</v>
      </c>
      <c r="DL61" s="188">
        <v>0</v>
      </c>
      <c r="DM61" s="188">
        <v>0</v>
      </c>
      <c r="DN61" s="188">
        <v>1</v>
      </c>
      <c r="DO61" s="188">
        <v>0</v>
      </c>
      <c r="DP61" s="188">
        <v>0</v>
      </c>
      <c r="DQ61" s="188">
        <v>1</v>
      </c>
      <c r="DR61" s="188">
        <v>0</v>
      </c>
      <c r="DS61" s="188">
        <v>0</v>
      </c>
      <c r="DT61" s="188">
        <v>1</v>
      </c>
      <c r="DU61" s="188">
        <v>0</v>
      </c>
      <c r="DV61" s="188">
        <v>0</v>
      </c>
      <c r="DW61" s="188">
        <v>1</v>
      </c>
      <c r="DX61" s="188">
        <v>0</v>
      </c>
      <c r="DY61" s="188">
        <v>0</v>
      </c>
      <c r="DZ61" s="188">
        <v>1</v>
      </c>
      <c r="EA61" s="188">
        <v>0</v>
      </c>
      <c r="EB61" s="188">
        <v>0</v>
      </c>
      <c r="EC61" s="188">
        <v>1</v>
      </c>
      <c r="ED61" s="188">
        <v>0</v>
      </c>
      <c r="EE61" s="188">
        <v>0</v>
      </c>
      <c r="EF61" s="188">
        <v>1</v>
      </c>
      <c r="EG61" s="188">
        <v>0</v>
      </c>
      <c r="EH61" s="188">
        <v>0</v>
      </c>
      <c r="EI61" s="188">
        <v>1</v>
      </c>
      <c r="EJ61" s="188">
        <v>0</v>
      </c>
      <c r="EK61" s="188">
        <v>0</v>
      </c>
      <c r="EL61" s="188">
        <v>1</v>
      </c>
      <c r="EM61" s="188">
        <v>0</v>
      </c>
      <c r="EN61" s="188">
        <v>0</v>
      </c>
      <c r="EO61" s="188">
        <v>1</v>
      </c>
      <c r="EP61" s="188">
        <v>0</v>
      </c>
      <c r="EQ61" s="188">
        <v>0</v>
      </c>
      <c r="ER61" s="188">
        <v>1</v>
      </c>
      <c r="ES61" s="188">
        <v>0</v>
      </c>
      <c r="ET61" s="188">
        <v>0</v>
      </c>
    </row>
    <row r="62" spans="1:150" x14ac:dyDescent="0.25">
      <c r="A62" s="1"/>
      <c r="B62" s="184" t="s">
        <v>2641</v>
      </c>
      <c r="C62" s="184" t="s">
        <v>98</v>
      </c>
      <c r="D62" s="184" t="s">
        <v>99</v>
      </c>
      <c r="E62" s="184" t="s">
        <v>2642</v>
      </c>
      <c r="F62" s="184" t="s">
        <v>2643</v>
      </c>
      <c r="G62" s="185">
        <v>1</v>
      </c>
      <c r="H62" s="186">
        <v>9.0120000000000005</v>
      </c>
      <c r="I62" s="186">
        <v>106.07089999999999</v>
      </c>
      <c r="J62" s="185">
        <v>1</v>
      </c>
      <c r="K62" s="186">
        <v>24.941500000000001</v>
      </c>
      <c r="L62" s="186">
        <v>91.218800000000002</v>
      </c>
      <c r="M62" s="185">
        <v>1</v>
      </c>
      <c r="N62" s="186">
        <v>8.9667999999999992</v>
      </c>
      <c r="O62" s="186">
        <v>106.1131</v>
      </c>
      <c r="P62" s="185">
        <v>1</v>
      </c>
      <c r="Q62" s="185">
        <v>0</v>
      </c>
      <c r="R62" s="186">
        <v>117.3199</v>
      </c>
      <c r="S62" s="185">
        <v>1</v>
      </c>
      <c r="T62" s="186">
        <v>6</v>
      </c>
      <c r="U62" s="186">
        <v>108.8792</v>
      </c>
      <c r="V62" s="185">
        <v>1</v>
      </c>
      <c r="W62" s="185">
        <v>0</v>
      </c>
      <c r="X62" s="186">
        <v>117.3199</v>
      </c>
      <c r="Y62" s="185">
        <v>1</v>
      </c>
      <c r="Z62" s="185">
        <v>0</v>
      </c>
      <c r="AA62" s="186">
        <v>117.3199</v>
      </c>
      <c r="AB62" s="185">
        <v>1</v>
      </c>
      <c r="AC62" s="185">
        <v>0</v>
      </c>
      <c r="AD62" s="186">
        <v>117.3199</v>
      </c>
      <c r="AE62" s="185">
        <v>1</v>
      </c>
      <c r="AF62" s="185">
        <v>0</v>
      </c>
      <c r="AG62" s="186">
        <v>117.3199</v>
      </c>
      <c r="AH62" s="185">
        <v>1</v>
      </c>
      <c r="AI62" s="185">
        <v>0</v>
      </c>
      <c r="AJ62" s="186">
        <v>117.3199</v>
      </c>
      <c r="AK62" s="185">
        <v>1</v>
      </c>
      <c r="AL62" s="185">
        <v>0</v>
      </c>
      <c r="AM62" s="186">
        <v>117.3199</v>
      </c>
      <c r="AN62" s="185">
        <v>1</v>
      </c>
      <c r="AO62" s="186">
        <v>6</v>
      </c>
      <c r="AP62" s="186">
        <v>108.4513</v>
      </c>
      <c r="AQ62" s="185">
        <v>1</v>
      </c>
      <c r="AR62" s="185">
        <v>0</v>
      </c>
      <c r="AS62" s="186">
        <v>113.94199999999999</v>
      </c>
      <c r="AT62" s="185">
        <v>1</v>
      </c>
      <c r="AU62" s="186">
        <v>6</v>
      </c>
      <c r="AV62" s="186">
        <v>107.8306</v>
      </c>
      <c r="AW62" s="185">
        <v>1</v>
      </c>
      <c r="AX62" s="185">
        <v>0</v>
      </c>
      <c r="AY62" s="186">
        <v>117.3199</v>
      </c>
      <c r="AZ62" s="185">
        <v>1</v>
      </c>
      <c r="BA62" s="185">
        <v>0</v>
      </c>
      <c r="BB62" s="186">
        <v>99.035600000000002</v>
      </c>
      <c r="BC62" s="185">
        <v>1</v>
      </c>
      <c r="BD62" s="186">
        <v>10.145899999999999</v>
      </c>
      <c r="BE62" s="186">
        <v>103.8349</v>
      </c>
      <c r="BF62" s="185">
        <v>1</v>
      </c>
      <c r="BG62" s="186">
        <v>70.481899999999996</v>
      </c>
      <c r="BH62" s="186">
        <v>45.3446</v>
      </c>
      <c r="BI62" s="185">
        <v>1</v>
      </c>
      <c r="BJ62" s="186">
        <v>80.527699999999996</v>
      </c>
      <c r="BK62" s="186">
        <v>36.624400000000001</v>
      </c>
      <c r="BL62" s="185">
        <v>1</v>
      </c>
      <c r="BM62" s="185">
        <v>0</v>
      </c>
      <c r="BN62" s="186">
        <v>117.3199</v>
      </c>
      <c r="BO62" s="185">
        <v>1</v>
      </c>
      <c r="BP62" s="185">
        <v>0</v>
      </c>
      <c r="BQ62" s="186">
        <v>103.78919999999999</v>
      </c>
      <c r="BR62" s="185">
        <v>1</v>
      </c>
      <c r="BS62" s="185">
        <v>0</v>
      </c>
      <c r="BT62" s="186">
        <v>79.202699999999993</v>
      </c>
      <c r="BU62" s="185">
        <v>1</v>
      </c>
      <c r="BV62" s="185">
        <v>0</v>
      </c>
      <c r="BW62" s="185">
        <v>0</v>
      </c>
      <c r="BX62" s="185">
        <v>1</v>
      </c>
      <c r="BY62" s="185">
        <v>0</v>
      </c>
      <c r="BZ62" s="185">
        <v>0</v>
      </c>
      <c r="CA62" s="185">
        <v>1</v>
      </c>
      <c r="CB62" s="186">
        <v>24.4511</v>
      </c>
      <c r="CC62" s="186">
        <v>79.5732</v>
      </c>
      <c r="CD62" s="185">
        <v>1</v>
      </c>
      <c r="CE62" s="185">
        <v>0</v>
      </c>
      <c r="CF62" s="186">
        <v>84.9559</v>
      </c>
      <c r="CG62" s="185">
        <v>1</v>
      </c>
      <c r="CH62" s="185">
        <v>0</v>
      </c>
      <c r="CI62" s="186">
        <v>115.6185</v>
      </c>
      <c r="CJ62" s="185">
        <v>1</v>
      </c>
      <c r="CK62" s="186">
        <v>78.371099999999998</v>
      </c>
      <c r="CL62" s="186">
        <v>21.958300000000001</v>
      </c>
      <c r="CM62" s="185">
        <v>1</v>
      </c>
      <c r="CN62" s="186">
        <v>120</v>
      </c>
      <c r="CO62" s="185">
        <v>0</v>
      </c>
      <c r="CP62" s="185">
        <v>1</v>
      </c>
      <c r="CQ62" s="186">
        <v>116.3419</v>
      </c>
      <c r="CR62" s="186">
        <v>6</v>
      </c>
      <c r="CS62" s="185">
        <v>1</v>
      </c>
      <c r="CT62" s="186">
        <v>71.350700000000003</v>
      </c>
      <c r="CU62" s="186">
        <v>38.234000000000002</v>
      </c>
      <c r="CV62" s="185">
        <v>1</v>
      </c>
      <c r="CW62" s="185">
        <v>0</v>
      </c>
      <c r="CX62" s="186">
        <v>92.378600000000006</v>
      </c>
      <c r="CY62" s="185">
        <v>1</v>
      </c>
      <c r="CZ62" s="186">
        <v>74.689300000000003</v>
      </c>
      <c r="DA62" s="186">
        <v>31.633199999999999</v>
      </c>
      <c r="DB62" s="185">
        <v>1</v>
      </c>
      <c r="DC62" s="185">
        <v>0</v>
      </c>
      <c r="DD62" s="186">
        <v>117.0667</v>
      </c>
      <c r="DE62" s="185">
        <v>1</v>
      </c>
      <c r="DF62" s="186">
        <v>56.163499999999999</v>
      </c>
      <c r="DG62" s="186">
        <v>59.740900000000003</v>
      </c>
      <c r="DH62" s="185">
        <v>1</v>
      </c>
      <c r="DI62" s="186">
        <v>117.17910000000001</v>
      </c>
      <c r="DJ62" s="185">
        <v>0</v>
      </c>
      <c r="DK62" s="185">
        <v>1</v>
      </c>
      <c r="DL62" s="186">
        <v>113.72839999999999</v>
      </c>
      <c r="DM62" s="185">
        <v>0</v>
      </c>
      <c r="DN62" s="185">
        <v>1</v>
      </c>
      <c r="DO62" s="186">
        <v>82.887</v>
      </c>
      <c r="DP62" s="186">
        <v>32.573700000000002</v>
      </c>
      <c r="DQ62" s="185">
        <v>1</v>
      </c>
      <c r="DR62" s="186">
        <v>63.335099999999997</v>
      </c>
      <c r="DS62" s="186">
        <v>41.633699999999997</v>
      </c>
      <c r="DT62" s="185">
        <v>1</v>
      </c>
      <c r="DU62" s="186">
        <v>46.751899999999999</v>
      </c>
      <c r="DV62" s="186">
        <v>67.385999999999996</v>
      </c>
      <c r="DW62" s="185">
        <v>1</v>
      </c>
      <c r="DX62" s="185">
        <v>0</v>
      </c>
      <c r="DY62" s="185">
        <v>0</v>
      </c>
      <c r="DZ62" s="185">
        <v>1</v>
      </c>
      <c r="EA62" s="185">
        <v>0</v>
      </c>
      <c r="EB62" s="185">
        <v>0</v>
      </c>
      <c r="EC62" s="185">
        <v>1</v>
      </c>
      <c r="ED62" s="186">
        <v>78.247500000000002</v>
      </c>
      <c r="EE62" s="185">
        <v>0</v>
      </c>
      <c r="EF62" s="185">
        <v>1</v>
      </c>
      <c r="EG62" s="186">
        <v>73.691199999999995</v>
      </c>
      <c r="EH62" s="185">
        <v>0</v>
      </c>
      <c r="EI62" s="185">
        <v>1</v>
      </c>
      <c r="EJ62" s="186">
        <v>99.823499999999996</v>
      </c>
      <c r="EK62" s="186">
        <v>21.401299999999999</v>
      </c>
      <c r="EL62" s="185">
        <v>1</v>
      </c>
      <c r="EM62" s="186">
        <v>87.705100000000002</v>
      </c>
      <c r="EN62" s="185">
        <v>0</v>
      </c>
      <c r="EO62" s="185">
        <v>1</v>
      </c>
      <c r="EP62" s="185">
        <v>0</v>
      </c>
      <c r="EQ62" s="186">
        <v>117.3199</v>
      </c>
      <c r="ER62" s="185">
        <v>1</v>
      </c>
      <c r="ES62" s="185">
        <v>0</v>
      </c>
      <c r="ET62" s="185">
        <v>0</v>
      </c>
    </row>
    <row r="63" spans="1:150" x14ac:dyDescent="0.25">
      <c r="A63" s="1"/>
      <c r="B63" s="187" t="s">
        <v>2644</v>
      </c>
      <c r="C63" s="187" t="s">
        <v>98</v>
      </c>
      <c r="D63" s="187" t="s">
        <v>99</v>
      </c>
      <c r="E63" s="187" t="s">
        <v>2645</v>
      </c>
      <c r="F63" s="187" t="s">
        <v>2646</v>
      </c>
      <c r="G63" s="188">
        <v>1</v>
      </c>
      <c r="H63" s="188">
        <v>0</v>
      </c>
      <c r="I63" s="188">
        <v>0</v>
      </c>
      <c r="J63" s="188">
        <v>1</v>
      </c>
      <c r="K63" s="188">
        <v>0</v>
      </c>
      <c r="L63" s="188">
        <v>0</v>
      </c>
      <c r="M63" s="188">
        <v>1</v>
      </c>
      <c r="N63" s="188">
        <v>0</v>
      </c>
      <c r="O63" s="188">
        <v>0</v>
      </c>
      <c r="P63" s="188">
        <v>1</v>
      </c>
      <c r="Q63" s="188">
        <v>0</v>
      </c>
      <c r="R63" s="188">
        <v>0</v>
      </c>
      <c r="S63" s="188">
        <v>1</v>
      </c>
      <c r="T63" s="188">
        <v>0</v>
      </c>
      <c r="U63" s="188">
        <v>0</v>
      </c>
      <c r="V63" s="188">
        <v>1</v>
      </c>
      <c r="W63" s="188">
        <v>0</v>
      </c>
      <c r="X63" s="188">
        <v>0</v>
      </c>
      <c r="Y63" s="188">
        <v>1</v>
      </c>
      <c r="Z63" s="188">
        <v>0</v>
      </c>
      <c r="AA63" s="188">
        <v>0</v>
      </c>
      <c r="AB63" s="188">
        <v>1</v>
      </c>
      <c r="AC63" s="188">
        <v>0</v>
      </c>
      <c r="AD63" s="188">
        <v>0</v>
      </c>
      <c r="AE63" s="188">
        <v>1</v>
      </c>
      <c r="AF63" s="188">
        <v>0</v>
      </c>
      <c r="AG63" s="188">
        <v>0</v>
      </c>
      <c r="AH63" s="188">
        <v>1</v>
      </c>
      <c r="AI63" s="188">
        <v>0</v>
      </c>
      <c r="AJ63" s="188">
        <v>0</v>
      </c>
      <c r="AK63" s="188">
        <v>1</v>
      </c>
      <c r="AL63" s="188">
        <v>0</v>
      </c>
      <c r="AM63" s="188">
        <v>0</v>
      </c>
      <c r="AN63" s="188">
        <v>1</v>
      </c>
      <c r="AO63" s="188">
        <v>0</v>
      </c>
      <c r="AP63" s="188">
        <v>0</v>
      </c>
      <c r="AQ63" s="188">
        <v>1</v>
      </c>
      <c r="AR63" s="188">
        <v>0</v>
      </c>
      <c r="AS63" s="188">
        <v>0</v>
      </c>
      <c r="AT63" s="188">
        <v>1</v>
      </c>
      <c r="AU63" s="188">
        <v>0</v>
      </c>
      <c r="AV63" s="188">
        <v>0</v>
      </c>
      <c r="AW63" s="188">
        <v>1</v>
      </c>
      <c r="AX63" s="188">
        <v>0</v>
      </c>
      <c r="AY63" s="188">
        <v>0</v>
      </c>
      <c r="AZ63" s="188">
        <v>1</v>
      </c>
      <c r="BA63" s="188">
        <v>0</v>
      </c>
      <c r="BB63" s="188">
        <v>0</v>
      </c>
      <c r="BC63" s="188">
        <v>1</v>
      </c>
      <c r="BD63" s="188">
        <v>0</v>
      </c>
      <c r="BE63" s="188">
        <v>0</v>
      </c>
      <c r="BF63" s="188">
        <v>1</v>
      </c>
      <c r="BG63" s="188">
        <v>0</v>
      </c>
      <c r="BH63" s="188">
        <v>0</v>
      </c>
      <c r="BI63" s="188">
        <v>1</v>
      </c>
      <c r="BJ63" s="188">
        <v>0</v>
      </c>
      <c r="BK63" s="188">
        <v>0</v>
      </c>
      <c r="BL63" s="188">
        <v>1</v>
      </c>
      <c r="BM63" s="188">
        <v>0</v>
      </c>
      <c r="BN63" s="188">
        <v>0</v>
      </c>
      <c r="BO63" s="188">
        <v>1</v>
      </c>
      <c r="BP63" s="188">
        <v>0</v>
      </c>
      <c r="BQ63" s="188">
        <v>0</v>
      </c>
      <c r="BR63" s="188">
        <v>1</v>
      </c>
      <c r="BS63" s="188">
        <v>0</v>
      </c>
      <c r="BT63" s="188">
        <v>0</v>
      </c>
      <c r="BU63" s="188">
        <v>1</v>
      </c>
      <c r="BV63" s="188">
        <v>0</v>
      </c>
      <c r="BW63" s="188">
        <v>0</v>
      </c>
      <c r="BX63" s="188">
        <v>1</v>
      </c>
      <c r="BY63" s="188">
        <v>0</v>
      </c>
      <c r="BZ63" s="188">
        <v>0</v>
      </c>
      <c r="CA63" s="188">
        <v>1</v>
      </c>
      <c r="CB63" s="188">
        <v>0</v>
      </c>
      <c r="CC63" s="188">
        <v>0</v>
      </c>
      <c r="CD63" s="188">
        <v>1</v>
      </c>
      <c r="CE63" s="188">
        <v>0</v>
      </c>
      <c r="CF63" s="188">
        <v>0</v>
      </c>
      <c r="CG63" s="188">
        <v>1</v>
      </c>
      <c r="CH63" s="188">
        <v>0</v>
      </c>
      <c r="CI63" s="188">
        <v>0</v>
      </c>
      <c r="CJ63" s="188">
        <v>1</v>
      </c>
      <c r="CK63" s="188">
        <v>0</v>
      </c>
      <c r="CL63" s="188">
        <v>0</v>
      </c>
      <c r="CM63" s="188">
        <v>1</v>
      </c>
      <c r="CN63" s="188">
        <v>0</v>
      </c>
      <c r="CO63" s="188">
        <v>0</v>
      </c>
      <c r="CP63" s="188">
        <v>1</v>
      </c>
      <c r="CQ63" s="188">
        <v>0</v>
      </c>
      <c r="CR63" s="188">
        <v>0</v>
      </c>
      <c r="CS63" s="188">
        <v>1</v>
      </c>
      <c r="CT63" s="188">
        <v>0</v>
      </c>
      <c r="CU63" s="188">
        <v>0</v>
      </c>
      <c r="CV63" s="188">
        <v>1</v>
      </c>
      <c r="CW63" s="188">
        <v>0</v>
      </c>
      <c r="CX63" s="188">
        <v>0</v>
      </c>
      <c r="CY63" s="188">
        <v>1</v>
      </c>
      <c r="CZ63" s="188">
        <v>0</v>
      </c>
      <c r="DA63" s="188">
        <v>0</v>
      </c>
      <c r="DB63" s="188">
        <v>1</v>
      </c>
      <c r="DC63" s="188">
        <v>0</v>
      </c>
      <c r="DD63" s="188">
        <v>0</v>
      </c>
      <c r="DE63" s="188">
        <v>1</v>
      </c>
      <c r="DF63" s="188">
        <v>0</v>
      </c>
      <c r="DG63" s="188">
        <v>0</v>
      </c>
      <c r="DH63" s="188">
        <v>1</v>
      </c>
      <c r="DI63" s="188">
        <v>0</v>
      </c>
      <c r="DJ63" s="188">
        <v>0</v>
      </c>
      <c r="DK63" s="188">
        <v>1</v>
      </c>
      <c r="DL63" s="188">
        <v>0</v>
      </c>
      <c r="DM63" s="188">
        <v>0</v>
      </c>
      <c r="DN63" s="188">
        <v>1</v>
      </c>
      <c r="DO63" s="188">
        <v>0</v>
      </c>
      <c r="DP63" s="188">
        <v>0</v>
      </c>
      <c r="DQ63" s="188">
        <v>1</v>
      </c>
      <c r="DR63" s="188">
        <v>0</v>
      </c>
      <c r="DS63" s="188">
        <v>0</v>
      </c>
      <c r="DT63" s="188">
        <v>1</v>
      </c>
      <c r="DU63" s="188">
        <v>0</v>
      </c>
      <c r="DV63" s="188">
        <v>0</v>
      </c>
      <c r="DW63" s="188">
        <v>1</v>
      </c>
      <c r="DX63" s="188">
        <v>0</v>
      </c>
      <c r="DY63" s="188">
        <v>0</v>
      </c>
      <c r="DZ63" s="188">
        <v>1</v>
      </c>
      <c r="EA63" s="188">
        <v>0</v>
      </c>
      <c r="EB63" s="188">
        <v>0</v>
      </c>
      <c r="EC63" s="188">
        <v>1</v>
      </c>
      <c r="ED63" s="188">
        <v>0</v>
      </c>
      <c r="EE63" s="188">
        <v>0</v>
      </c>
      <c r="EF63" s="188">
        <v>1</v>
      </c>
      <c r="EG63" s="188">
        <v>0</v>
      </c>
      <c r="EH63" s="188">
        <v>0</v>
      </c>
      <c r="EI63" s="188">
        <v>1</v>
      </c>
      <c r="EJ63" s="188">
        <v>0</v>
      </c>
      <c r="EK63" s="188">
        <v>0</v>
      </c>
      <c r="EL63" s="188">
        <v>1</v>
      </c>
      <c r="EM63" s="188">
        <v>0</v>
      </c>
      <c r="EN63" s="188">
        <v>0</v>
      </c>
      <c r="EO63" s="188">
        <v>1</v>
      </c>
      <c r="EP63" s="188">
        <v>0</v>
      </c>
      <c r="EQ63" s="188">
        <v>0</v>
      </c>
      <c r="ER63" s="188">
        <v>1</v>
      </c>
      <c r="ES63" s="188">
        <v>0</v>
      </c>
      <c r="ET63" s="188">
        <v>0</v>
      </c>
    </row>
    <row r="64" spans="1:150" x14ac:dyDescent="0.25">
      <c r="A64" s="1"/>
      <c r="B64" s="187" t="s">
        <v>2647</v>
      </c>
      <c r="C64" s="187" t="s">
        <v>98</v>
      </c>
      <c r="D64" s="187" t="s">
        <v>99</v>
      </c>
      <c r="E64" s="187" t="s">
        <v>2648</v>
      </c>
      <c r="F64" s="187" t="s">
        <v>2649</v>
      </c>
      <c r="G64" s="188">
        <v>1</v>
      </c>
      <c r="H64" s="190">
        <v>9.0120000000000005</v>
      </c>
      <c r="I64" s="190">
        <v>106.07089999999999</v>
      </c>
      <c r="J64" s="188">
        <v>1</v>
      </c>
      <c r="K64" s="190">
        <v>24.941500000000001</v>
      </c>
      <c r="L64" s="190">
        <v>91.218800000000002</v>
      </c>
      <c r="M64" s="188">
        <v>1</v>
      </c>
      <c r="N64" s="190">
        <v>8.9667999999999992</v>
      </c>
      <c r="O64" s="190">
        <v>106.1131</v>
      </c>
      <c r="P64" s="188">
        <v>1</v>
      </c>
      <c r="Q64" s="188">
        <v>0</v>
      </c>
      <c r="R64" s="190">
        <v>117.3199</v>
      </c>
      <c r="S64" s="188">
        <v>1</v>
      </c>
      <c r="T64" s="190">
        <v>6</v>
      </c>
      <c r="U64" s="190">
        <v>108.8792</v>
      </c>
      <c r="V64" s="188">
        <v>1</v>
      </c>
      <c r="W64" s="188">
        <v>0</v>
      </c>
      <c r="X64" s="190">
        <v>117.3199</v>
      </c>
      <c r="Y64" s="188">
        <v>1</v>
      </c>
      <c r="Z64" s="188">
        <v>0</v>
      </c>
      <c r="AA64" s="190">
        <v>117.3199</v>
      </c>
      <c r="AB64" s="188">
        <v>1</v>
      </c>
      <c r="AC64" s="188">
        <v>0</v>
      </c>
      <c r="AD64" s="190">
        <v>117.3199</v>
      </c>
      <c r="AE64" s="188">
        <v>1</v>
      </c>
      <c r="AF64" s="188">
        <v>0</v>
      </c>
      <c r="AG64" s="190">
        <v>117.3199</v>
      </c>
      <c r="AH64" s="188">
        <v>1</v>
      </c>
      <c r="AI64" s="188">
        <v>0</v>
      </c>
      <c r="AJ64" s="190">
        <v>117.3199</v>
      </c>
      <c r="AK64" s="188">
        <v>1</v>
      </c>
      <c r="AL64" s="188">
        <v>0</v>
      </c>
      <c r="AM64" s="190">
        <v>117.3199</v>
      </c>
      <c r="AN64" s="188">
        <v>1</v>
      </c>
      <c r="AO64" s="190">
        <v>6</v>
      </c>
      <c r="AP64" s="190">
        <v>108.4513</v>
      </c>
      <c r="AQ64" s="188">
        <v>1</v>
      </c>
      <c r="AR64" s="188">
        <v>0</v>
      </c>
      <c r="AS64" s="190">
        <v>113.94199999999999</v>
      </c>
      <c r="AT64" s="188">
        <v>1</v>
      </c>
      <c r="AU64" s="190">
        <v>6</v>
      </c>
      <c r="AV64" s="190">
        <v>107.8306</v>
      </c>
      <c r="AW64" s="188">
        <v>1</v>
      </c>
      <c r="AX64" s="188">
        <v>0</v>
      </c>
      <c r="AY64" s="190">
        <v>117.3199</v>
      </c>
      <c r="AZ64" s="188">
        <v>1</v>
      </c>
      <c r="BA64" s="188">
        <v>0</v>
      </c>
      <c r="BB64" s="190">
        <v>99.035600000000002</v>
      </c>
      <c r="BC64" s="188">
        <v>1</v>
      </c>
      <c r="BD64" s="190">
        <v>10.145899999999999</v>
      </c>
      <c r="BE64" s="190">
        <v>103.8349</v>
      </c>
      <c r="BF64" s="188">
        <v>1</v>
      </c>
      <c r="BG64" s="190">
        <v>70.481899999999996</v>
      </c>
      <c r="BH64" s="190">
        <v>45.3446</v>
      </c>
      <c r="BI64" s="188">
        <v>1</v>
      </c>
      <c r="BJ64" s="190">
        <v>80.527699999999996</v>
      </c>
      <c r="BK64" s="190">
        <v>36.624400000000001</v>
      </c>
      <c r="BL64" s="188">
        <v>1</v>
      </c>
      <c r="BM64" s="188">
        <v>0</v>
      </c>
      <c r="BN64" s="190">
        <v>117.3199</v>
      </c>
      <c r="BO64" s="188">
        <v>1</v>
      </c>
      <c r="BP64" s="188">
        <v>0</v>
      </c>
      <c r="BQ64" s="190">
        <v>103.78919999999999</v>
      </c>
      <c r="BR64" s="188">
        <v>1</v>
      </c>
      <c r="BS64" s="188">
        <v>0</v>
      </c>
      <c r="BT64" s="190">
        <v>79.202699999999993</v>
      </c>
      <c r="BU64" s="188">
        <v>1</v>
      </c>
      <c r="BV64" s="188">
        <v>0</v>
      </c>
      <c r="BW64" s="188">
        <v>0</v>
      </c>
      <c r="BX64" s="188">
        <v>1</v>
      </c>
      <c r="BY64" s="188">
        <v>0</v>
      </c>
      <c r="BZ64" s="188">
        <v>0</v>
      </c>
      <c r="CA64" s="188">
        <v>1</v>
      </c>
      <c r="CB64" s="190">
        <v>24.4511</v>
      </c>
      <c r="CC64" s="190">
        <v>79.5732</v>
      </c>
      <c r="CD64" s="188">
        <v>1</v>
      </c>
      <c r="CE64" s="188">
        <v>0</v>
      </c>
      <c r="CF64" s="190">
        <v>84.9559</v>
      </c>
      <c r="CG64" s="188">
        <v>1</v>
      </c>
      <c r="CH64" s="188">
        <v>0</v>
      </c>
      <c r="CI64" s="190">
        <v>115.6185</v>
      </c>
      <c r="CJ64" s="188">
        <v>1</v>
      </c>
      <c r="CK64" s="190">
        <v>78.371099999999998</v>
      </c>
      <c r="CL64" s="190">
        <v>21.958300000000001</v>
      </c>
      <c r="CM64" s="188">
        <v>1</v>
      </c>
      <c r="CN64" s="190">
        <v>120</v>
      </c>
      <c r="CO64" s="188">
        <v>0</v>
      </c>
      <c r="CP64" s="188">
        <v>1</v>
      </c>
      <c r="CQ64" s="190">
        <v>116.3419</v>
      </c>
      <c r="CR64" s="190">
        <v>6</v>
      </c>
      <c r="CS64" s="188">
        <v>1</v>
      </c>
      <c r="CT64" s="190">
        <v>71.350700000000003</v>
      </c>
      <c r="CU64" s="190">
        <v>38.234000000000002</v>
      </c>
      <c r="CV64" s="188">
        <v>1</v>
      </c>
      <c r="CW64" s="188">
        <v>0</v>
      </c>
      <c r="CX64" s="190">
        <v>92.378600000000006</v>
      </c>
      <c r="CY64" s="188">
        <v>1</v>
      </c>
      <c r="CZ64" s="190">
        <v>74.689300000000003</v>
      </c>
      <c r="DA64" s="190">
        <v>31.633199999999999</v>
      </c>
      <c r="DB64" s="188">
        <v>1</v>
      </c>
      <c r="DC64" s="188">
        <v>0</v>
      </c>
      <c r="DD64" s="190">
        <v>117.0667</v>
      </c>
      <c r="DE64" s="188">
        <v>1</v>
      </c>
      <c r="DF64" s="190">
        <v>56.163499999999999</v>
      </c>
      <c r="DG64" s="190">
        <v>59.740900000000003</v>
      </c>
      <c r="DH64" s="188">
        <v>1</v>
      </c>
      <c r="DI64" s="190">
        <v>117.17910000000001</v>
      </c>
      <c r="DJ64" s="188">
        <v>0</v>
      </c>
      <c r="DK64" s="188">
        <v>1</v>
      </c>
      <c r="DL64" s="190">
        <v>113.72839999999999</v>
      </c>
      <c r="DM64" s="188">
        <v>0</v>
      </c>
      <c r="DN64" s="188">
        <v>1</v>
      </c>
      <c r="DO64" s="190">
        <v>82.887</v>
      </c>
      <c r="DP64" s="190">
        <v>32.573700000000002</v>
      </c>
      <c r="DQ64" s="188">
        <v>1</v>
      </c>
      <c r="DR64" s="190">
        <v>63.335099999999997</v>
      </c>
      <c r="DS64" s="190">
        <v>41.633699999999997</v>
      </c>
      <c r="DT64" s="188">
        <v>1</v>
      </c>
      <c r="DU64" s="190">
        <v>46.751899999999999</v>
      </c>
      <c r="DV64" s="190">
        <v>67.385999999999996</v>
      </c>
      <c r="DW64" s="188">
        <v>1</v>
      </c>
      <c r="DX64" s="188">
        <v>0</v>
      </c>
      <c r="DY64" s="188">
        <v>0</v>
      </c>
      <c r="DZ64" s="188">
        <v>1</v>
      </c>
      <c r="EA64" s="188">
        <v>0</v>
      </c>
      <c r="EB64" s="188">
        <v>0</v>
      </c>
      <c r="EC64" s="188">
        <v>1</v>
      </c>
      <c r="ED64" s="190">
        <v>78.247500000000002</v>
      </c>
      <c r="EE64" s="188">
        <v>0</v>
      </c>
      <c r="EF64" s="188">
        <v>1</v>
      </c>
      <c r="EG64" s="190">
        <v>73.691199999999995</v>
      </c>
      <c r="EH64" s="188">
        <v>0</v>
      </c>
      <c r="EI64" s="188">
        <v>1</v>
      </c>
      <c r="EJ64" s="190">
        <v>99.823499999999996</v>
      </c>
      <c r="EK64" s="190">
        <v>21.401299999999999</v>
      </c>
      <c r="EL64" s="188">
        <v>1</v>
      </c>
      <c r="EM64" s="190">
        <v>87.705100000000002</v>
      </c>
      <c r="EN64" s="188">
        <v>0</v>
      </c>
      <c r="EO64" s="188">
        <v>1</v>
      </c>
      <c r="EP64" s="188">
        <v>0</v>
      </c>
      <c r="EQ64" s="190">
        <v>117.3199</v>
      </c>
      <c r="ER64" s="188">
        <v>1</v>
      </c>
      <c r="ES64" s="188">
        <v>0</v>
      </c>
      <c r="ET64" s="188">
        <v>0</v>
      </c>
    </row>
    <row r="65" spans="1:150" x14ac:dyDescent="0.25">
      <c r="A65" s="1"/>
      <c r="B65" s="187" t="s">
        <v>2650</v>
      </c>
      <c r="C65" s="187" t="s">
        <v>98</v>
      </c>
      <c r="D65" s="187" t="s">
        <v>99</v>
      </c>
      <c r="E65" s="187" t="s">
        <v>2651</v>
      </c>
      <c r="F65" s="187" t="s">
        <v>2652</v>
      </c>
      <c r="G65" s="188">
        <v>1</v>
      </c>
      <c r="H65" s="188">
        <v>0</v>
      </c>
      <c r="I65" s="188">
        <v>0</v>
      </c>
      <c r="J65" s="188">
        <v>1</v>
      </c>
      <c r="K65" s="188">
        <v>0</v>
      </c>
      <c r="L65" s="188">
        <v>0</v>
      </c>
      <c r="M65" s="188">
        <v>1</v>
      </c>
      <c r="N65" s="188">
        <v>0</v>
      </c>
      <c r="O65" s="188">
        <v>0</v>
      </c>
      <c r="P65" s="188">
        <v>1</v>
      </c>
      <c r="Q65" s="188">
        <v>0</v>
      </c>
      <c r="R65" s="188">
        <v>0</v>
      </c>
      <c r="S65" s="188">
        <v>1</v>
      </c>
      <c r="T65" s="188">
        <v>0</v>
      </c>
      <c r="U65" s="188">
        <v>0</v>
      </c>
      <c r="V65" s="188">
        <v>1</v>
      </c>
      <c r="W65" s="188">
        <v>0</v>
      </c>
      <c r="X65" s="188">
        <v>0</v>
      </c>
      <c r="Y65" s="188">
        <v>1</v>
      </c>
      <c r="Z65" s="188">
        <v>0</v>
      </c>
      <c r="AA65" s="188">
        <v>0</v>
      </c>
      <c r="AB65" s="188">
        <v>1</v>
      </c>
      <c r="AC65" s="188">
        <v>0</v>
      </c>
      <c r="AD65" s="188">
        <v>0</v>
      </c>
      <c r="AE65" s="188">
        <v>1</v>
      </c>
      <c r="AF65" s="188">
        <v>0</v>
      </c>
      <c r="AG65" s="188">
        <v>0</v>
      </c>
      <c r="AH65" s="188">
        <v>1</v>
      </c>
      <c r="AI65" s="188">
        <v>0</v>
      </c>
      <c r="AJ65" s="188">
        <v>0</v>
      </c>
      <c r="AK65" s="188">
        <v>1</v>
      </c>
      <c r="AL65" s="188">
        <v>0</v>
      </c>
      <c r="AM65" s="188">
        <v>0</v>
      </c>
      <c r="AN65" s="188">
        <v>1</v>
      </c>
      <c r="AO65" s="188">
        <v>0</v>
      </c>
      <c r="AP65" s="188">
        <v>0</v>
      </c>
      <c r="AQ65" s="188">
        <v>1</v>
      </c>
      <c r="AR65" s="188">
        <v>0</v>
      </c>
      <c r="AS65" s="188">
        <v>0</v>
      </c>
      <c r="AT65" s="188">
        <v>1</v>
      </c>
      <c r="AU65" s="188">
        <v>0</v>
      </c>
      <c r="AV65" s="188">
        <v>0</v>
      </c>
      <c r="AW65" s="188">
        <v>1</v>
      </c>
      <c r="AX65" s="188">
        <v>0</v>
      </c>
      <c r="AY65" s="188">
        <v>0</v>
      </c>
      <c r="AZ65" s="188">
        <v>1</v>
      </c>
      <c r="BA65" s="188">
        <v>0</v>
      </c>
      <c r="BB65" s="188">
        <v>0</v>
      </c>
      <c r="BC65" s="188">
        <v>1</v>
      </c>
      <c r="BD65" s="188">
        <v>0</v>
      </c>
      <c r="BE65" s="188">
        <v>0</v>
      </c>
      <c r="BF65" s="188">
        <v>1</v>
      </c>
      <c r="BG65" s="188">
        <v>0</v>
      </c>
      <c r="BH65" s="188">
        <v>0</v>
      </c>
      <c r="BI65" s="188">
        <v>1</v>
      </c>
      <c r="BJ65" s="188">
        <v>0</v>
      </c>
      <c r="BK65" s="188">
        <v>0</v>
      </c>
      <c r="BL65" s="188">
        <v>1</v>
      </c>
      <c r="BM65" s="188">
        <v>0</v>
      </c>
      <c r="BN65" s="188">
        <v>0</v>
      </c>
      <c r="BO65" s="188">
        <v>1</v>
      </c>
      <c r="BP65" s="188">
        <v>0</v>
      </c>
      <c r="BQ65" s="188">
        <v>0</v>
      </c>
      <c r="BR65" s="188">
        <v>1</v>
      </c>
      <c r="BS65" s="188">
        <v>0</v>
      </c>
      <c r="BT65" s="188">
        <v>0</v>
      </c>
      <c r="BU65" s="188">
        <v>1</v>
      </c>
      <c r="BV65" s="188">
        <v>0</v>
      </c>
      <c r="BW65" s="188">
        <v>0</v>
      </c>
      <c r="BX65" s="188">
        <v>1</v>
      </c>
      <c r="BY65" s="188">
        <v>0</v>
      </c>
      <c r="BZ65" s="188">
        <v>0</v>
      </c>
      <c r="CA65" s="188">
        <v>1</v>
      </c>
      <c r="CB65" s="188">
        <v>0</v>
      </c>
      <c r="CC65" s="188">
        <v>0</v>
      </c>
      <c r="CD65" s="188">
        <v>1</v>
      </c>
      <c r="CE65" s="188">
        <v>0</v>
      </c>
      <c r="CF65" s="188">
        <v>0</v>
      </c>
      <c r="CG65" s="188">
        <v>1</v>
      </c>
      <c r="CH65" s="188">
        <v>0</v>
      </c>
      <c r="CI65" s="188">
        <v>0</v>
      </c>
      <c r="CJ65" s="188">
        <v>1</v>
      </c>
      <c r="CK65" s="188">
        <v>0</v>
      </c>
      <c r="CL65" s="188">
        <v>0</v>
      </c>
      <c r="CM65" s="188">
        <v>1</v>
      </c>
      <c r="CN65" s="188">
        <v>0</v>
      </c>
      <c r="CO65" s="188">
        <v>0</v>
      </c>
      <c r="CP65" s="188">
        <v>1</v>
      </c>
      <c r="CQ65" s="188">
        <v>0</v>
      </c>
      <c r="CR65" s="188">
        <v>0</v>
      </c>
      <c r="CS65" s="188">
        <v>1</v>
      </c>
      <c r="CT65" s="188">
        <v>0</v>
      </c>
      <c r="CU65" s="188">
        <v>0</v>
      </c>
      <c r="CV65" s="188">
        <v>1</v>
      </c>
      <c r="CW65" s="188">
        <v>0</v>
      </c>
      <c r="CX65" s="188">
        <v>0</v>
      </c>
      <c r="CY65" s="188">
        <v>1</v>
      </c>
      <c r="CZ65" s="188">
        <v>0</v>
      </c>
      <c r="DA65" s="188">
        <v>0</v>
      </c>
      <c r="DB65" s="188">
        <v>1</v>
      </c>
      <c r="DC65" s="188">
        <v>0</v>
      </c>
      <c r="DD65" s="188">
        <v>0</v>
      </c>
      <c r="DE65" s="188">
        <v>1</v>
      </c>
      <c r="DF65" s="188">
        <v>0</v>
      </c>
      <c r="DG65" s="188">
        <v>0</v>
      </c>
      <c r="DH65" s="188">
        <v>1</v>
      </c>
      <c r="DI65" s="188">
        <v>0</v>
      </c>
      <c r="DJ65" s="188">
        <v>0</v>
      </c>
      <c r="DK65" s="188">
        <v>1</v>
      </c>
      <c r="DL65" s="188">
        <v>0</v>
      </c>
      <c r="DM65" s="188">
        <v>0</v>
      </c>
      <c r="DN65" s="188">
        <v>1</v>
      </c>
      <c r="DO65" s="188">
        <v>0</v>
      </c>
      <c r="DP65" s="188">
        <v>0</v>
      </c>
      <c r="DQ65" s="188">
        <v>1</v>
      </c>
      <c r="DR65" s="188">
        <v>0</v>
      </c>
      <c r="DS65" s="188">
        <v>0</v>
      </c>
      <c r="DT65" s="188">
        <v>1</v>
      </c>
      <c r="DU65" s="188">
        <v>0</v>
      </c>
      <c r="DV65" s="188">
        <v>0</v>
      </c>
      <c r="DW65" s="188">
        <v>1</v>
      </c>
      <c r="DX65" s="188">
        <v>0</v>
      </c>
      <c r="DY65" s="188">
        <v>0</v>
      </c>
      <c r="DZ65" s="188">
        <v>1</v>
      </c>
      <c r="EA65" s="188">
        <v>0</v>
      </c>
      <c r="EB65" s="188">
        <v>0</v>
      </c>
      <c r="EC65" s="188">
        <v>1</v>
      </c>
      <c r="ED65" s="188">
        <v>0</v>
      </c>
      <c r="EE65" s="188">
        <v>0</v>
      </c>
      <c r="EF65" s="188">
        <v>1</v>
      </c>
      <c r="EG65" s="188">
        <v>0</v>
      </c>
      <c r="EH65" s="188">
        <v>0</v>
      </c>
      <c r="EI65" s="188">
        <v>1</v>
      </c>
      <c r="EJ65" s="188">
        <v>0</v>
      </c>
      <c r="EK65" s="188">
        <v>0</v>
      </c>
      <c r="EL65" s="188">
        <v>1</v>
      </c>
      <c r="EM65" s="188">
        <v>0</v>
      </c>
      <c r="EN65" s="188">
        <v>0</v>
      </c>
      <c r="EO65" s="188">
        <v>1</v>
      </c>
      <c r="EP65" s="188">
        <v>0</v>
      </c>
      <c r="EQ65" s="188">
        <v>0</v>
      </c>
      <c r="ER65" s="188">
        <v>1</v>
      </c>
      <c r="ES65" s="188">
        <v>0</v>
      </c>
      <c r="ET65" s="188">
        <v>0</v>
      </c>
    </row>
    <row r="66" spans="1:150" x14ac:dyDescent="0.25">
      <c r="A66" s="1"/>
      <c r="B66" s="184" t="s">
        <v>2653</v>
      </c>
      <c r="C66" s="184" t="s">
        <v>58</v>
      </c>
      <c r="D66" s="184" t="s">
        <v>2654</v>
      </c>
      <c r="E66" s="184" t="s">
        <v>2655</v>
      </c>
      <c r="F66" s="184" t="s">
        <v>2656</v>
      </c>
      <c r="G66" s="185">
        <v>1</v>
      </c>
      <c r="H66" s="186">
        <v>82.765100000000004</v>
      </c>
      <c r="I66" s="186">
        <v>7.2576000000000001</v>
      </c>
      <c r="J66" s="185">
        <v>1</v>
      </c>
      <c r="K66" s="186">
        <v>64.688599999999994</v>
      </c>
      <c r="L66" s="186">
        <v>24.111599999999999</v>
      </c>
      <c r="M66" s="185">
        <v>1</v>
      </c>
      <c r="N66" s="186">
        <v>90.549199999999999</v>
      </c>
      <c r="O66" s="185">
        <v>0</v>
      </c>
      <c r="P66" s="185">
        <v>1</v>
      </c>
      <c r="Q66" s="186">
        <v>90.418499999999995</v>
      </c>
      <c r="R66" s="185">
        <v>0</v>
      </c>
      <c r="S66" s="185">
        <v>1</v>
      </c>
      <c r="T66" s="186">
        <v>84.043700000000001</v>
      </c>
      <c r="U66" s="186">
        <v>6</v>
      </c>
      <c r="V66" s="185">
        <v>1</v>
      </c>
      <c r="W66" s="186">
        <v>90.395399999999995</v>
      </c>
      <c r="X66" s="185">
        <v>0</v>
      </c>
      <c r="Y66" s="185">
        <v>1</v>
      </c>
      <c r="Z66" s="186">
        <v>90.418300000000002</v>
      </c>
      <c r="AA66" s="185">
        <v>0</v>
      </c>
      <c r="AB66" s="185">
        <v>1</v>
      </c>
      <c r="AC66" s="186">
        <v>90.419399999999996</v>
      </c>
      <c r="AD66" s="185">
        <v>0</v>
      </c>
      <c r="AE66" s="185">
        <v>1</v>
      </c>
      <c r="AF66" s="186">
        <v>90.419799999999995</v>
      </c>
      <c r="AG66" s="185">
        <v>0</v>
      </c>
      <c r="AH66" s="185">
        <v>1</v>
      </c>
      <c r="AI66" s="186">
        <v>90.419399999999996</v>
      </c>
      <c r="AJ66" s="185">
        <v>0</v>
      </c>
      <c r="AK66" s="185">
        <v>1</v>
      </c>
      <c r="AL66" s="186">
        <v>90.4315</v>
      </c>
      <c r="AM66" s="185">
        <v>0</v>
      </c>
      <c r="AN66" s="185">
        <v>1</v>
      </c>
      <c r="AO66" s="186">
        <v>89.750299999999996</v>
      </c>
      <c r="AP66" s="185">
        <v>0</v>
      </c>
      <c r="AQ66" s="185">
        <v>1</v>
      </c>
      <c r="AR66" s="186">
        <v>17.163799999999998</v>
      </c>
      <c r="AS66" s="186">
        <v>66.679900000000004</v>
      </c>
      <c r="AT66" s="185">
        <v>1</v>
      </c>
      <c r="AU66" s="186">
        <v>22.081199999999999</v>
      </c>
      <c r="AV66" s="186">
        <v>62.910200000000003</v>
      </c>
      <c r="AW66" s="185">
        <v>1</v>
      </c>
      <c r="AX66" s="186">
        <v>56.6982</v>
      </c>
      <c r="AY66" s="186">
        <v>29.031500000000001</v>
      </c>
      <c r="AZ66" s="185">
        <v>1</v>
      </c>
      <c r="BA66" s="186">
        <v>90.549199999999999</v>
      </c>
      <c r="BB66" s="185">
        <v>0</v>
      </c>
      <c r="BC66" s="185">
        <v>1</v>
      </c>
      <c r="BD66" s="186">
        <v>72.401600000000002</v>
      </c>
      <c r="BE66" s="186">
        <v>6</v>
      </c>
      <c r="BF66" s="185">
        <v>1</v>
      </c>
      <c r="BG66" s="186">
        <v>81.632499999999993</v>
      </c>
      <c r="BH66" s="185">
        <v>0</v>
      </c>
      <c r="BI66" s="185">
        <v>1</v>
      </c>
      <c r="BJ66" s="186">
        <v>83.671400000000006</v>
      </c>
      <c r="BK66" s="185">
        <v>0</v>
      </c>
      <c r="BL66" s="185">
        <v>1</v>
      </c>
      <c r="BM66" s="186">
        <v>53.450800000000001</v>
      </c>
      <c r="BN66" s="186">
        <v>34.589399999999998</v>
      </c>
      <c r="BO66" s="185">
        <v>1</v>
      </c>
      <c r="BP66" s="186">
        <v>53.450800000000001</v>
      </c>
      <c r="BQ66" s="186">
        <v>34.589399999999998</v>
      </c>
      <c r="BR66" s="185">
        <v>1</v>
      </c>
      <c r="BS66" s="186">
        <v>27.0808</v>
      </c>
      <c r="BT66" s="186">
        <v>59.175899999999999</v>
      </c>
      <c r="BU66" s="185">
        <v>1</v>
      </c>
      <c r="BV66" s="185">
        <v>0</v>
      </c>
      <c r="BW66" s="186">
        <v>85.846100000000007</v>
      </c>
      <c r="BX66" s="185">
        <v>1</v>
      </c>
      <c r="BY66" s="185">
        <v>0</v>
      </c>
      <c r="BZ66" s="186">
        <v>85.846100000000007</v>
      </c>
      <c r="CA66" s="185">
        <v>1</v>
      </c>
      <c r="CB66" s="185">
        <v>0</v>
      </c>
      <c r="CC66" s="186">
        <v>59.910800000000002</v>
      </c>
      <c r="CD66" s="185">
        <v>1</v>
      </c>
      <c r="CE66" s="186">
        <v>78.901600000000002</v>
      </c>
      <c r="CF66" s="186">
        <v>10.8598</v>
      </c>
      <c r="CG66" s="185">
        <v>1</v>
      </c>
      <c r="CH66" s="186">
        <v>60.901699999999998</v>
      </c>
      <c r="CI66" s="186">
        <v>27.642299999999999</v>
      </c>
      <c r="CJ66" s="185">
        <v>1</v>
      </c>
      <c r="CK66" s="186">
        <v>38.191899999999997</v>
      </c>
      <c r="CL66" s="186">
        <v>41.057200000000002</v>
      </c>
      <c r="CM66" s="185">
        <v>1</v>
      </c>
      <c r="CN66" s="185">
        <v>0</v>
      </c>
      <c r="CO66" s="186">
        <v>84.297700000000006</v>
      </c>
      <c r="CP66" s="185">
        <v>1</v>
      </c>
      <c r="CQ66" s="185">
        <v>0</v>
      </c>
      <c r="CR66" s="186">
        <v>73.113</v>
      </c>
      <c r="CS66" s="185">
        <v>1</v>
      </c>
      <c r="CT66" s="185">
        <v>0</v>
      </c>
      <c r="CU66" s="186">
        <v>85.846100000000007</v>
      </c>
      <c r="CV66" s="185">
        <v>1</v>
      </c>
      <c r="CW66" s="185">
        <v>0</v>
      </c>
      <c r="CX66" s="185">
        <v>0</v>
      </c>
      <c r="CY66" s="185">
        <v>1</v>
      </c>
      <c r="CZ66" s="185">
        <v>0</v>
      </c>
      <c r="DA66" s="186">
        <v>63.263199999999998</v>
      </c>
      <c r="DB66" s="185">
        <v>1</v>
      </c>
      <c r="DC66" s="186">
        <v>37.2515</v>
      </c>
      <c r="DD66" s="186">
        <v>49.453299999999999</v>
      </c>
      <c r="DE66" s="185">
        <v>1</v>
      </c>
      <c r="DF66" s="185">
        <v>0</v>
      </c>
      <c r="DG66" s="186">
        <v>78.976100000000002</v>
      </c>
      <c r="DH66" s="185">
        <v>1</v>
      </c>
      <c r="DI66" s="185">
        <v>0</v>
      </c>
      <c r="DJ66" s="186">
        <v>74.036100000000005</v>
      </c>
      <c r="DK66" s="185">
        <v>1</v>
      </c>
      <c r="DL66" s="185">
        <v>0</v>
      </c>
      <c r="DM66" s="186">
        <v>74.357600000000005</v>
      </c>
      <c r="DN66" s="185">
        <v>1</v>
      </c>
      <c r="DO66" s="185">
        <v>0</v>
      </c>
      <c r="DP66" s="186">
        <v>64.629800000000003</v>
      </c>
      <c r="DQ66" s="185">
        <v>1</v>
      </c>
      <c r="DR66" s="185">
        <v>0</v>
      </c>
      <c r="DS66" s="186">
        <v>69.661199999999994</v>
      </c>
      <c r="DT66" s="185">
        <v>1</v>
      </c>
      <c r="DU66" s="185">
        <v>0</v>
      </c>
      <c r="DV66" s="185">
        <v>0</v>
      </c>
      <c r="DW66" s="185">
        <v>1</v>
      </c>
      <c r="DX66" s="186">
        <v>66</v>
      </c>
      <c r="DY66" s="186">
        <v>21.214500000000001</v>
      </c>
      <c r="DZ66" s="185">
        <v>1</v>
      </c>
      <c r="EA66" s="186">
        <v>20.427499999999998</v>
      </c>
      <c r="EB66" s="186">
        <v>61.550800000000002</v>
      </c>
      <c r="EC66" s="185">
        <v>1</v>
      </c>
      <c r="ED66" s="185">
        <v>0</v>
      </c>
      <c r="EE66" s="186">
        <v>64.191999999999993</v>
      </c>
      <c r="EF66" s="185">
        <v>1</v>
      </c>
      <c r="EG66" s="185">
        <v>0</v>
      </c>
      <c r="EH66" s="186">
        <v>84.146000000000001</v>
      </c>
      <c r="EI66" s="185">
        <v>1</v>
      </c>
      <c r="EJ66" s="186">
        <v>14.6273</v>
      </c>
      <c r="EK66" s="186">
        <v>70.787099999999995</v>
      </c>
      <c r="EL66" s="185">
        <v>1</v>
      </c>
      <c r="EM66" s="185">
        <v>0</v>
      </c>
      <c r="EN66" s="186">
        <v>71.889300000000006</v>
      </c>
      <c r="EO66" s="185">
        <v>1</v>
      </c>
      <c r="EP66" s="186">
        <v>87.060900000000004</v>
      </c>
      <c r="EQ66" s="185">
        <v>0</v>
      </c>
      <c r="ER66" s="185">
        <v>1</v>
      </c>
      <c r="ES66" s="185">
        <v>0</v>
      </c>
      <c r="ET66" s="186">
        <v>82.185100000000006</v>
      </c>
    </row>
    <row r="67" spans="1:150" x14ac:dyDescent="0.25">
      <c r="A67" s="1"/>
      <c r="B67" s="187" t="s">
        <v>2657</v>
      </c>
      <c r="C67" s="187" t="s">
        <v>58</v>
      </c>
      <c r="D67" s="187" t="s">
        <v>2654</v>
      </c>
      <c r="E67" s="187" t="s">
        <v>2658</v>
      </c>
      <c r="F67" s="187" t="s">
        <v>2659</v>
      </c>
      <c r="G67" s="188">
        <v>1</v>
      </c>
      <c r="H67" s="188">
        <v>0</v>
      </c>
      <c r="I67" s="188">
        <v>0</v>
      </c>
      <c r="J67" s="188">
        <v>1</v>
      </c>
      <c r="K67" s="188">
        <v>0</v>
      </c>
      <c r="L67" s="188">
        <v>0</v>
      </c>
      <c r="M67" s="188">
        <v>1</v>
      </c>
      <c r="N67" s="188">
        <v>0</v>
      </c>
      <c r="O67" s="188">
        <v>0</v>
      </c>
      <c r="P67" s="188">
        <v>1</v>
      </c>
      <c r="Q67" s="188">
        <v>0</v>
      </c>
      <c r="R67" s="188">
        <v>0</v>
      </c>
      <c r="S67" s="188">
        <v>1</v>
      </c>
      <c r="T67" s="188">
        <v>0</v>
      </c>
      <c r="U67" s="188">
        <v>0</v>
      </c>
      <c r="V67" s="188">
        <v>1</v>
      </c>
      <c r="W67" s="188">
        <v>0</v>
      </c>
      <c r="X67" s="188">
        <v>0</v>
      </c>
      <c r="Y67" s="188">
        <v>1</v>
      </c>
      <c r="Z67" s="188">
        <v>0</v>
      </c>
      <c r="AA67" s="188">
        <v>0</v>
      </c>
      <c r="AB67" s="188">
        <v>1</v>
      </c>
      <c r="AC67" s="188">
        <v>0</v>
      </c>
      <c r="AD67" s="188">
        <v>0</v>
      </c>
      <c r="AE67" s="188">
        <v>1</v>
      </c>
      <c r="AF67" s="188">
        <v>0</v>
      </c>
      <c r="AG67" s="188">
        <v>0</v>
      </c>
      <c r="AH67" s="188">
        <v>1</v>
      </c>
      <c r="AI67" s="188">
        <v>0</v>
      </c>
      <c r="AJ67" s="188">
        <v>0</v>
      </c>
      <c r="AK67" s="188">
        <v>1</v>
      </c>
      <c r="AL67" s="188">
        <v>0</v>
      </c>
      <c r="AM67" s="188">
        <v>0</v>
      </c>
      <c r="AN67" s="188">
        <v>1</v>
      </c>
      <c r="AO67" s="188">
        <v>0</v>
      </c>
      <c r="AP67" s="188">
        <v>0</v>
      </c>
      <c r="AQ67" s="188">
        <v>1</v>
      </c>
      <c r="AR67" s="188">
        <v>0</v>
      </c>
      <c r="AS67" s="188">
        <v>0</v>
      </c>
      <c r="AT67" s="188">
        <v>1</v>
      </c>
      <c r="AU67" s="188">
        <v>0</v>
      </c>
      <c r="AV67" s="188">
        <v>0</v>
      </c>
      <c r="AW67" s="188">
        <v>1</v>
      </c>
      <c r="AX67" s="188">
        <v>0</v>
      </c>
      <c r="AY67" s="188">
        <v>0</v>
      </c>
      <c r="AZ67" s="188">
        <v>1</v>
      </c>
      <c r="BA67" s="188">
        <v>0</v>
      </c>
      <c r="BB67" s="188">
        <v>0</v>
      </c>
      <c r="BC67" s="188">
        <v>1</v>
      </c>
      <c r="BD67" s="188">
        <v>0</v>
      </c>
      <c r="BE67" s="188">
        <v>0</v>
      </c>
      <c r="BF67" s="188">
        <v>1</v>
      </c>
      <c r="BG67" s="188">
        <v>0</v>
      </c>
      <c r="BH67" s="188">
        <v>0</v>
      </c>
      <c r="BI67" s="188">
        <v>1</v>
      </c>
      <c r="BJ67" s="188">
        <v>0</v>
      </c>
      <c r="BK67" s="188">
        <v>0</v>
      </c>
      <c r="BL67" s="188">
        <v>1</v>
      </c>
      <c r="BM67" s="188">
        <v>0</v>
      </c>
      <c r="BN67" s="188">
        <v>0</v>
      </c>
      <c r="BO67" s="188">
        <v>1</v>
      </c>
      <c r="BP67" s="188">
        <v>0</v>
      </c>
      <c r="BQ67" s="188">
        <v>0</v>
      </c>
      <c r="BR67" s="188">
        <v>1</v>
      </c>
      <c r="BS67" s="188">
        <v>0</v>
      </c>
      <c r="BT67" s="188">
        <v>0</v>
      </c>
      <c r="BU67" s="188">
        <v>1</v>
      </c>
      <c r="BV67" s="188">
        <v>0</v>
      </c>
      <c r="BW67" s="188">
        <v>0</v>
      </c>
      <c r="BX67" s="188">
        <v>1</v>
      </c>
      <c r="BY67" s="188">
        <v>0</v>
      </c>
      <c r="BZ67" s="188">
        <v>0</v>
      </c>
      <c r="CA67" s="188">
        <v>1</v>
      </c>
      <c r="CB67" s="188">
        <v>0</v>
      </c>
      <c r="CC67" s="188">
        <v>0</v>
      </c>
      <c r="CD67" s="188">
        <v>1</v>
      </c>
      <c r="CE67" s="188">
        <v>0</v>
      </c>
      <c r="CF67" s="188">
        <v>0</v>
      </c>
      <c r="CG67" s="188">
        <v>1</v>
      </c>
      <c r="CH67" s="188">
        <v>0</v>
      </c>
      <c r="CI67" s="188">
        <v>0</v>
      </c>
      <c r="CJ67" s="188">
        <v>1</v>
      </c>
      <c r="CK67" s="188">
        <v>0</v>
      </c>
      <c r="CL67" s="188">
        <v>0</v>
      </c>
      <c r="CM67" s="188">
        <v>1</v>
      </c>
      <c r="CN67" s="188">
        <v>0</v>
      </c>
      <c r="CO67" s="188">
        <v>0</v>
      </c>
      <c r="CP67" s="188">
        <v>1</v>
      </c>
      <c r="CQ67" s="188">
        <v>0</v>
      </c>
      <c r="CR67" s="188">
        <v>0</v>
      </c>
      <c r="CS67" s="188">
        <v>1</v>
      </c>
      <c r="CT67" s="188">
        <v>0</v>
      </c>
      <c r="CU67" s="188">
        <v>0</v>
      </c>
      <c r="CV67" s="188">
        <v>1</v>
      </c>
      <c r="CW67" s="188">
        <v>0</v>
      </c>
      <c r="CX67" s="188">
        <v>0</v>
      </c>
      <c r="CY67" s="188">
        <v>1</v>
      </c>
      <c r="CZ67" s="188">
        <v>0</v>
      </c>
      <c r="DA67" s="188">
        <v>0</v>
      </c>
      <c r="DB67" s="188">
        <v>1</v>
      </c>
      <c r="DC67" s="188">
        <v>0</v>
      </c>
      <c r="DD67" s="188">
        <v>0</v>
      </c>
      <c r="DE67" s="188">
        <v>1</v>
      </c>
      <c r="DF67" s="188">
        <v>0</v>
      </c>
      <c r="DG67" s="188">
        <v>0</v>
      </c>
      <c r="DH67" s="188">
        <v>1</v>
      </c>
      <c r="DI67" s="188">
        <v>0</v>
      </c>
      <c r="DJ67" s="188">
        <v>0</v>
      </c>
      <c r="DK67" s="188">
        <v>1</v>
      </c>
      <c r="DL67" s="188">
        <v>0</v>
      </c>
      <c r="DM67" s="188">
        <v>0</v>
      </c>
      <c r="DN67" s="188">
        <v>1</v>
      </c>
      <c r="DO67" s="188">
        <v>0</v>
      </c>
      <c r="DP67" s="188">
        <v>0</v>
      </c>
      <c r="DQ67" s="188">
        <v>1</v>
      </c>
      <c r="DR67" s="188">
        <v>0</v>
      </c>
      <c r="DS67" s="188">
        <v>0</v>
      </c>
      <c r="DT67" s="188">
        <v>1</v>
      </c>
      <c r="DU67" s="188">
        <v>0</v>
      </c>
      <c r="DV67" s="188">
        <v>0</v>
      </c>
      <c r="DW67" s="188">
        <v>1</v>
      </c>
      <c r="DX67" s="188">
        <v>0</v>
      </c>
      <c r="DY67" s="188">
        <v>0</v>
      </c>
      <c r="DZ67" s="188">
        <v>1</v>
      </c>
      <c r="EA67" s="188">
        <v>0</v>
      </c>
      <c r="EB67" s="188">
        <v>0</v>
      </c>
      <c r="EC67" s="188">
        <v>1</v>
      </c>
      <c r="ED67" s="188">
        <v>0</v>
      </c>
      <c r="EE67" s="188">
        <v>0</v>
      </c>
      <c r="EF67" s="188">
        <v>1</v>
      </c>
      <c r="EG67" s="188">
        <v>0</v>
      </c>
      <c r="EH67" s="188">
        <v>0</v>
      </c>
      <c r="EI67" s="188">
        <v>1</v>
      </c>
      <c r="EJ67" s="188">
        <v>0</v>
      </c>
      <c r="EK67" s="188">
        <v>0</v>
      </c>
      <c r="EL67" s="188">
        <v>1</v>
      </c>
      <c r="EM67" s="188">
        <v>0</v>
      </c>
      <c r="EN67" s="188">
        <v>0</v>
      </c>
      <c r="EO67" s="188">
        <v>1</v>
      </c>
      <c r="EP67" s="188">
        <v>0</v>
      </c>
      <c r="EQ67" s="188">
        <v>0</v>
      </c>
      <c r="ER67" s="188">
        <v>1</v>
      </c>
      <c r="ES67" s="188">
        <v>0</v>
      </c>
      <c r="ET67" s="188">
        <v>0</v>
      </c>
    </row>
    <row r="68" spans="1:150" x14ac:dyDescent="0.25">
      <c r="A68" s="1"/>
      <c r="B68" s="187" t="s">
        <v>2660</v>
      </c>
      <c r="C68" s="187" t="s">
        <v>58</v>
      </c>
      <c r="D68" s="187" t="s">
        <v>2654</v>
      </c>
      <c r="E68" s="187" t="s">
        <v>2661</v>
      </c>
      <c r="F68" s="187" t="s">
        <v>2662</v>
      </c>
      <c r="G68" s="188">
        <v>1</v>
      </c>
      <c r="H68" s="190">
        <v>82.765100000000004</v>
      </c>
      <c r="I68" s="190">
        <v>7.2576000000000001</v>
      </c>
      <c r="J68" s="188">
        <v>1</v>
      </c>
      <c r="K68" s="190">
        <v>64.688599999999994</v>
      </c>
      <c r="L68" s="190">
        <v>24.111599999999999</v>
      </c>
      <c r="M68" s="188">
        <v>1</v>
      </c>
      <c r="N68" s="190">
        <v>90.549199999999999</v>
      </c>
      <c r="O68" s="188">
        <v>0</v>
      </c>
      <c r="P68" s="188">
        <v>1</v>
      </c>
      <c r="Q68" s="190">
        <v>90.418499999999995</v>
      </c>
      <c r="R68" s="188">
        <v>0</v>
      </c>
      <c r="S68" s="188">
        <v>1</v>
      </c>
      <c r="T68" s="190">
        <v>84.043700000000001</v>
      </c>
      <c r="U68" s="190">
        <v>6</v>
      </c>
      <c r="V68" s="188">
        <v>1</v>
      </c>
      <c r="W68" s="190">
        <v>90.395399999999995</v>
      </c>
      <c r="X68" s="188">
        <v>0</v>
      </c>
      <c r="Y68" s="188">
        <v>1</v>
      </c>
      <c r="Z68" s="190">
        <v>90.418300000000002</v>
      </c>
      <c r="AA68" s="188">
        <v>0</v>
      </c>
      <c r="AB68" s="188">
        <v>1</v>
      </c>
      <c r="AC68" s="190">
        <v>90.419399999999996</v>
      </c>
      <c r="AD68" s="188">
        <v>0</v>
      </c>
      <c r="AE68" s="188">
        <v>1</v>
      </c>
      <c r="AF68" s="190">
        <v>90.419799999999995</v>
      </c>
      <c r="AG68" s="188">
        <v>0</v>
      </c>
      <c r="AH68" s="188">
        <v>1</v>
      </c>
      <c r="AI68" s="190">
        <v>90.419399999999996</v>
      </c>
      <c r="AJ68" s="188">
        <v>0</v>
      </c>
      <c r="AK68" s="188">
        <v>1</v>
      </c>
      <c r="AL68" s="190">
        <v>90.4315</v>
      </c>
      <c r="AM68" s="188">
        <v>0</v>
      </c>
      <c r="AN68" s="188">
        <v>1</v>
      </c>
      <c r="AO68" s="190">
        <v>89.750299999999996</v>
      </c>
      <c r="AP68" s="188">
        <v>0</v>
      </c>
      <c r="AQ68" s="188">
        <v>1</v>
      </c>
      <c r="AR68" s="190">
        <v>17.163799999999998</v>
      </c>
      <c r="AS68" s="190">
        <v>66.679900000000004</v>
      </c>
      <c r="AT68" s="188">
        <v>1</v>
      </c>
      <c r="AU68" s="190">
        <v>22.081199999999999</v>
      </c>
      <c r="AV68" s="190">
        <v>62.910200000000003</v>
      </c>
      <c r="AW68" s="188">
        <v>1</v>
      </c>
      <c r="AX68" s="190">
        <v>56.6982</v>
      </c>
      <c r="AY68" s="190">
        <v>29.031500000000001</v>
      </c>
      <c r="AZ68" s="188">
        <v>1</v>
      </c>
      <c r="BA68" s="190">
        <v>90.549199999999999</v>
      </c>
      <c r="BB68" s="188">
        <v>0</v>
      </c>
      <c r="BC68" s="188">
        <v>1</v>
      </c>
      <c r="BD68" s="190">
        <v>72.401600000000002</v>
      </c>
      <c r="BE68" s="190">
        <v>6</v>
      </c>
      <c r="BF68" s="188">
        <v>1</v>
      </c>
      <c r="BG68" s="190">
        <v>81.632499999999993</v>
      </c>
      <c r="BH68" s="188">
        <v>0</v>
      </c>
      <c r="BI68" s="188">
        <v>1</v>
      </c>
      <c r="BJ68" s="190">
        <v>83.671400000000006</v>
      </c>
      <c r="BK68" s="188">
        <v>0</v>
      </c>
      <c r="BL68" s="188">
        <v>1</v>
      </c>
      <c r="BM68" s="190">
        <v>53.450800000000001</v>
      </c>
      <c r="BN68" s="190">
        <v>34.589399999999998</v>
      </c>
      <c r="BO68" s="188">
        <v>1</v>
      </c>
      <c r="BP68" s="190">
        <v>53.450800000000001</v>
      </c>
      <c r="BQ68" s="190">
        <v>34.589399999999998</v>
      </c>
      <c r="BR68" s="188">
        <v>1</v>
      </c>
      <c r="BS68" s="190">
        <v>27.0808</v>
      </c>
      <c r="BT68" s="190">
        <v>59.175899999999999</v>
      </c>
      <c r="BU68" s="188">
        <v>1</v>
      </c>
      <c r="BV68" s="188">
        <v>0</v>
      </c>
      <c r="BW68" s="190">
        <v>85.846100000000007</v>
      </c>
      <c r="BX68" s="188">
        <v>1</v>
      </c>
      <c r="BY68" s="188">
        <v>0</v>
      </c>
      <c r="BZ68" s="190">
        <v>85.846100000000007</v>
      </c>
      <c r="CA68" s="188">
        <v>1</v>
      </c>
      <c r="CB68" s="188">
        <v>0</v>
      </c>
      <c r="CC68" s="190">
        <v>59.910800000000002</v>
      </c>
      <c r="CD68" s="188">
        <v>1</v>
      </c>
      <c r="CE68" s="190">
        <v>78.901600000000002</v>
      </c>
      <c r="CF68" s="190">
        <v>10.8598</v>
      </c>
      <c r="CG68" s="188">
        <v>1</v>
      </c>
      <c r="CH68" s="190">
        <v>60.901699999999998</v>
      </c>
      <c r="CI68" s="190">
        <v>27.642299999999999</v>
      </c>
      <c r="CJ68" s="188">
        <v>1</v>
      </c>
      <c r="CK68" s="190">
        <v>38.191899999999997</v>
      </c>
      <c r="CL68" s="190">
        <v>41.057200000000002</v>
      </c>
      <c r="CM68" s="188">
        <v>1</v>
      </c>
      <c r="CN68" s="188">
        <v>0</v>
      </c>
      <c r="CO68" s="190">
        <v>84.297700000000006</v>
      </c>
      <c r="CP68" s="188">
        <v>1</v>
      </c>
      <c r="CQ68" s="188">
        <v>0</v>
      </c>
      <c r="CR68" s="190">
        <v>73.113</v>
      </c>
      <c r="CS68" s="188">
        <v>1</v>
      </c>
      <c r="CT68" s="188">
        <v>0</v>
      </c>
      <c r="CU68" s="190">
        <v>85.846100000000007</v>
      </c>
      <c r="CV68" s="188">
        <v>1</v>
      </c>
      <c r="CW68" s="188">
        <v>0</v>
      </c>
      <c r="CX68" s="188">
        <v>0</v>
      </c>
      <c r="CY68" s="188">
        <v>1</v>
      </c>
      <c r="CZ68" s="188">
        <v>0</v>
      </c>
      <c r="DA68" s="190">
        <v>63.263199999999998</v>
      </c>
      <c r="DB68" s="188">
        <v>1</v>
      </c>
      <c r="DC68" s="190">
        <v>37.2515</v>
      </c>
      <c r="DD68" s="190">
        <v>49.453299999999999</v>
      </c>
      <c r="DE68" s="188">
        <v>1</v>
      </c>
      <c r="DF68" s="188">
        <v>0</v>
      </c>
      <c r="DG68" s="190">
        <v>78.976100000000002</v>
      </c>
      <c r="DH68" s="188">
        <v>1</v>
      </c>
      <c r="DI68" s="188">
        <v>0</v>
      </c>
      <c r="DJ68" s="190">
        <v>74.036100000000005</v>
      </c>
      <c r="DK68" s="188">
        <v>1</v>
      </c>
      <c r="DL68" s="188">
        <v>0</v>
      </c>
      <c r="DM68" s="190">
        <v>74.357600000000005</v>
      </c>
      <c r="DN68" s="188">
        <v>1</v>
      </c>
      <c r="DO68" s="188">
        <v>0</v>
      </c>
      <c r="DP68" s="190">
        <v>64.629800000000003</v>
      </c>
      <c r="DQ68" s="188">
        <v>1</v>
      </c>
      <c r="DR68" s="188">
        <v>0</v>
      </c>
      <c r="DS68" s="190">
        <v>69.661199999999994</v>
      </c>
      <c r="DT68" s="188">
        <v>1</v>
      </c>
      <c r="DU68" s="188">
        <v>0</v>
      </c>
      <c r="DV68" s="188">
        <v>0</v>
      </c>
      <c r="DW68" s="188">
        <v>1</v>
      </c>
      <c r="DX68" s="190">
        <v>66</v>
      </c>
      <c r="DY68" s="190">
        <v>21.214500000000001</v>
      </c>
      <c r="DZ68" s="188">
        <v>1</v>
      </c>
      <c r="EA68" s="190">
        <v>20.427499999999998</v>
      </c>
      <c r="EB68" s="190">
        <v>61.550800000000002</v>
      </c>
      <c r="EC68" s="188">
        <v>1</v>
      </c>
      <c r="ED68" s="188">
        <v>0</v>
      </c>
      <c r="EE68" s="190">
        <v>64.191999999999993</v>
      </c>
      <c r="EF68" s="188">
        <v>1</v>
      </c>
      <c r="EG68" s="188">
        <v>0</v>
      </c>
      <c r="EH68" s="190">
        <v>84.146000000000001</v>
      </c>
      <c r="EI68" s="188">
        <v>1</v>
      </c>
      <c r="EJ68" s="190">
        <v>14.6273</v>
      </c>
      <c r="EK68" s="190">
        <v>70.787099999999995</v>
      </c>
      <c r="EL68" s="188">
        <v>1</v>
      </c>
      <c r="EM68" s="188">
        <v>0</v>
      </c>
      <c r="EN68" s="190">
        <v>71.889300000000006</v>
      </c>
      <c r="EO68" s="188">
        <v>1</v>
      </c>
      <c r="EP68" s="190">
        <v>87.060900000000004</v>
      </c>
      <c r="EQ68" s="188">
        <v>0</v>
      </c>
      <c r="ER68" s="188">
        <v>1</v>
      </c>
      <c r="ES68" s="188">
        <v>0</v>
      </c>
      <c r="ET68" s="190">
        <v>82.185100000000006</v>
      </c>
    </row>
    <row r="69" spans="1:150" x14ac:dyDescent="0.25">
      <c r="A69" s="1"/>
      <c r="B69" s="184" t="s">
        <v>2663</v>
      </c>
      <c r="C69" s="184" t="s">
        <v>702</v>
      </c>
      <c r="D69" s="184" t="s">
        <v>1066</v>
      </c>
      <c r="E69" s="184" t="s">
        <v>2664</v>
      </c>
      <c r="F69" s="184" t="s">
        <v>2665</v>
      </c>
      <c r="G69" s="185">
        <v>1</v>
      </c>
      <c r="H69" s="186">
        <v>11</v>
      </c>
      <c r="I69" s="186">
        <v>14.6715</v>
      </c>
      <c r="J69" s="185">
        <v>1</v>
      </c>
      <c r="K69" s="186">
        <v>11</v>
      </c>
      <c r="L69" s="186">
        <v>12.669600000000001</v>
      </c>
      <c r="M69" s="185">
        <v>1</v>
      </c>
      <c r="N69" s="186">
        <v>11</v>
      </c>
      <c r="O69" s="186">
        <v>13.9114</v>
      </c>
      <c r="P69" s="185">
        <v>1</v>
      </c>
      <c r="Q69" s="186">
        <v>10.783799999999999</v>
      </c>
      <c r="R69" s="186">
        <v>10.680099999999999</v>
      </c>
      <c r="S69" s="185">
        <v>1</v>
      </c>
      <c r="T69" s="186">
        <v>10.865</v>
      </c>
      <c r="U69" s="186">
        <v>6</v>
      </c>
      <c r="V69" s="185">
        <v>1</v>
      </c>
      <c r="W69" s="186">
        <v>10.7577</v>
      </c>
      <c r="X69" s="185">
        <v>0</v>
      </c>
      <c r="Y69" s="185">
        <v>1</v>
      </c>
      <c r="Z69" s="186">
        <v>10.7835</v>
      </c>
      <c r="AA69" s="186">
        <v>10.680099999999999</v>
      </c>
      <c r="AB69" s="185">
        <v>1</v>
      </c>
      <c r="AC69" s="186">
        <v>10.787599999999999</v>
      </c>
      <c r="AD69" s="186">
        <v>6</v>
      </c>
      <c r="AE69" s="185">
        <v>1</v>
      </c>
      <c r="AF69" s="186">
        <v>10.785500000000001</v>
      </c>
      <c r="AG69" s="186">
        <v>10.680099999999999</v>
      </c>
      <c r="AH69" s="185">
        <v>1</v>
      </c>
      <c r="AI69" s="186">
        <v>10.787599999999999</v>
      </c>
      <c r="AJ69" s="186">
        <v>6</v>
      </c>
      <c r="AK69" s="185">
        <v>1</v>
      </c>
      <c r="AL69" s="186">
        <v>10.7272</v>
      </c>
      <c r="AM69" s="186">
        <v>14.530099999999999</v>
      </c>
      <c r="AN69" s="185">
        <v>1</v>
      </c>
      <c r="AO69" s="186">
        <v>10.8797</v>
      </c>
      <c r="AP69" s="186">
        <v>13.866199999999999</v>
      </c>
      <c r="AQ69" s="185">
        <v>1</v>
      </c>
      <c r="AR69" s="186">
        <v>9.9169999999999998</v>
      </c>
      <c r="AS69" s="186">
        <v>12.372299999999999</v>
      </c>
      <c r="AT69" s="185">
        <v>1</v>
      </c>
      <c r="AU69" s="186">
        <v>10.9999</v>
      </c>
      <c r="AV69" s="186">
        <v>12.912800000000001</v>
      </c>
      <c r="AW69" s="185">
        <v>1</v>
      </c>
      <c r="AX69" s="186">
        <v>9.2222000000000008</v>
      </c>
      <c r="AY69" s="185">
        <v>0</v>
      </c>
      <c r="AZ69" s="185">
        <v>1</v>
      </c>
      <c r="BA69" s="185">
        <v>0</v>
      </c>
      <c r="BB69" s="185">
        <v>0</v>
      </c>
      <c r="BC69" s="185">
        <v>1</v>
      </c>
      <c r="BD69" s="185">
        <v>0</v>
      </c>
      <c r="BE69" s="185">
        <v>0</v>
      </c>
      <c r="BF69" s="185">
        <v>1</v>
      </c>
      <c r="BG69" s="185">
        <v>0</v>
      </c>
      <c r="BH69" s="185">
        <v>0</v>
      </c>
      <c r="BI69" s="185">
        <v>1</v>
      </c>
      <c r="BJ69" s="185">
        <v>0</v>
      </c>
      <c r="BK69" s="185">
        <v>0</v>
      </c>
      <c r="BL69" s="185">
        <v>1</v>
      </c>
      <c r="BM69" s="185">
        <v>0</v>
      </c>
      <c r="BN69" s="185">
        <v>0</v>
      </c>
      <c r="BO69" s="185">
        <v>1</v>
      </c>
      <c r="BP69" s="185">
        <v>0</v>
      </c>
      <c r="BQ69" s="185">
        <v>0</v>
      </c>
      <c r="BR69" s="185">
        <v>1</v>
      </c>
      <c r="BS69" s="185">
        <v>0</v>
      </c>
      <c r="BT69" s="185">
        <v>0</v>
      </c>
      <c r="BU69" s="185">
        <v>1</v>
      </c>
      <c r="BV69" s="185">
        <v>0</v>
      </c>
      <c r="BW69" s="185">
        <v>0</v>
      </c>
      <c r="BX69" s="185">
        <v>1</v>
      </c>
      <c r="BY69" s="185">
        <v>0</v>
      </c>
      <c r="BZ69" s="186">
        <v>10.8459</v>
      </c>
      <c r="CA69" s="185">
        <v>1</v>
      </c>
      <c r="CB69" s="185">
        <v>0</v>
      </c>
      <c r="CC69" s="185">
        <v>0</v>
      </c>
      <c r="CD69" s="185">
        <v>1</v>
      </c>
      <c r="CE69" s="185">
        <v>0</v>
      </c>
      <c r="CF69" s="185">
        <v>0</v>
      </c>
      <c r="CG69" s="185">
        <v>1</v>
      </c>
      <c r="CH69" s="185">
        <v>0</v>
      </c>
      <c r="CI69" s="185">
        <v>0</v>
      </c>
      <c r="CJ69" s="185">
        <v>1</v>
      </c>
      <c r="CK69" s="185">
        <v>0</v>
      </c>
      <c r="CL69" s="185">
        <v>0</v>
      </c>
      <c r="CM69" s="185">
        <v>1</v>
      </c>
      <c r="CN69" s="185">
        <v>0</v>
      </c>
      <c r="CO69" s="185">
        <v>0</v>
      </c>
      <c r="CP69" s="185">
        <v>1</v>
      </c>
      <c r="CQ69" s="185">
        <v>0</v>
      </c>
      <c r="CR69" s="185">
        <v>0</v>
      </c>
      <c r="CS69" s="185">
        <v>1</v>
      </c>
      <c r="CT69" s="186">
        <v>8.8339999999999996</v>
      </c>
      <c r="CU69" s="186">
        <v>6</v>
      </c>
      <c r="CV69" s="185">
        <v>1</v>
      </c>
      <c r="CW69" s="185">
        <v>0</v>
      </c>
      <c r="CX69" s="185">
        <v>0</v>
      </c>
      <c r="CY69" s="185">
        <v>1</v>
      </c>
      <c r="CZ69" s="185">
        <v>0</v>
      </c>
      <c r="DA69" s="185">
        <v>0</v>
      </c>
      <c r="DB69" s="185">
        <v>1</v>
      </c>
      <c r="DC69" s="185">
        <v>0</v>
      </c>
      <c r="DD69" s="185">
        <v>0</v>
      </c>
      <c r="DE69" s="185">
        <v>1</v>
      </c>
      <c r="DF69" s="185">
        <v>0</v>
      </c>
      <c r="DG69" s="185">
        <v>0</v>
      </c>
      <c r="DH69" s="185">
        <v>1</v>
      </c>
      <c r="DI69" s="185">
        <v>0</v>
      </c>
      <c r="DJ69" s="185">
        <v>0</v>
      </c>
      <c r="DK69" s="185">
        <v>1</v>
      </c>
      <c r="DL69" s="185">
        <v>0</v>
      </c>
      <c r="DM69" s="185">
        <v>0</v>
      </c>
      <c r="DN69" s="185">
        <v>1</v>
      </c>
      <c r="DO69" s="185">
        <v>0</v>
      </c>
      <c r="DP69" s="186">
        <v>11.5235</v>
      </c>
      <c r="DQ69" s="185">
        <v>1</v>
      </c>
      <c r="DR69" s="185">
        <v>0</v>
      </c>
      <c r="DS69" s="185">
        <v>0</v>
      </c>
      <c r="DT69" s="185">
        <v>1</v>
      </c>
      <c r="DU69" s="186">
        <v>6</v>
      </c>
      <c r="DV69" s="186">
        <v>15</v>
      </c>
      <c r="DW69" s="185">
        <v>1</v>
      </c>
      <c r="DX69" s="186">
        <v>11</v>
      </c>
      <c r="DY69" s="186">
        <v>11.6431</v>
      </c>
      <c r="DZ69" s="185">
        <v>1</v>
      </c>
      <c r="EA69" s="185">
        <v>0</v>
      </c>
      <c r="EB69" s="185">
        <v>0</v>
      </c>
      <c r="EC69" s="185">
        <v>1</v>
      </c>
      <c r="ED69" s="185">
        <v>0</v>
      </c>
      <c r="EE69" s="185">
        <v>0</v>
      </c>
      <c r="EF69" s="185">
        <v>1</v>
      </c>
      <c r="EG69" s="185">
        <v>0</v>
      </c>
      <c r="EH69" s="185">
        <v>0</v>
      </c>
      <c r="EI69" s="185">
        <v>1</v>
      </c>
      <c r="EJ69" s="185">
        <v>0</v>
      </c>
      <c r="EK69" s="185">
        <v>0</v>
      </c>
      <c r="EL69" s="185">
        <v>1</v>
      </c>
      <c r="EM69" s="186">
        <v>6</v>
      </c>
      <c r="EN69" s="186">
        <v>13.095599999999999</v>
      </c>
      <c r="EO69" s="185">
        <v>1</v>
      </c>
      <c r="EP69" s="185">
        <v>0</v>
      </c>
      <c r="EQ69" s="185">
        <v>0</v>
      </c>
      <c r="ER69" s="185">
        <v>1</v>
      </c>
      <c r="ES69" s="186">
        <v>10.6477</v>
      </c>
      <c r="ET69" s="186">
        <v>15</v>
      </c>
    </row>
    <row r="70" spans="1:150" x14ac:dyDescent="0.25">
      <c r="A70" s="1"/>
      <c r="B70" s="187" t="s">
        <v>2666</v>
      </c>
      <c r="C70" s="187" t="s">
        <v>702</v>
      </c>
      <c r="D70" s="187" t="s">
        <v>1066</v>
      </c>
      <c r="E70" s="187" t="s">
        <v>2667</v>
      </c>
      <c r="F70" s="187" t="s">
        <v>2668</v>
      </c>
      <c r="G70" s="188">
        <v>1</v>
      </c>
      <c r="H70" s="188">
        <v>0</v>
      </c>
      <c r="I70" s="188">
        <v>0</v>
      </c>
      <c r="J70" s="188">
        <v>1</v>
      </c>
      <c r="K70" s="188">
        <v>0</v>
      </c>
      <c r="L70" s="188">
        <v>0</v>
      </c>
      <c r="M70" s="188">
        <v>1</v>
      </c>
      <c r="N70" s="188">
        <v>0</v>
      </c>
      <c r="O70" s="188">
        <v>0</v>
      </c>
      <c r="P70" s="188">
        <v>1</v>
      </c>
      <c r="Q70" s="188">
        <v>0</v>
      </c>
      <c r="R70" s="188">
        <v>0</v>
      </c>
      <c r="S70" s="188">
        <v>1</v>
      </c>
      <c r="T70" s="188">
        <v>0</v>
      </c>
      <c r="U70" s="188">
        <v>0</v>
      </c>
      <c r="V70" s="188">
        <v>1</v>
      </c>
      <c r="W70" s="188">
        <v>0</v>
      </c>
      <c r="X70" s="188">
        <v>0</v>
      </c>
      <c r="Y70" s="188">
        <v>1</v>
      </c>
      <c r="Z70" s="188">
        <v>0</v>
      </c>
      <c r="AA70" s="188">
        <v>0</v>
      </c>
      <c r="AB70" s="188">
        <v>1</v>
      </c>
      <c r="AC70" s="188">
        <v>0</v>
      </c>
      <c r="AD70" s="188">
        <v>0</v>
      </c>
      <c r="AE70" s="188">
        <v>1</v>
      </c>
      <c r="AF70" s="188">
        <v>0</v>
      </c>
      <c r="AG70" s="188">
        <v>0</v>
      </c>
      <c r="AH70" s="188">
        <v>1</v>
      </c>
      <c r="AI70" s="188">
        <v>0</v>
      </c>
      <c r="AJ70" s="188">
        <v>0</v>
      </c>
      <c r="AK70" s="188">
        <v>1</v>
      </c>
      <c r="AL70" s="188">
        <v>0</v>
      </c>
      <c r="AM70" s="188">
        <v>0</v>
      </c>
      <c r="AN70" s="188">
        <v>1</v>
      </c>
      <c r="AO70" s="188">
        <v>0</v>
      </c>
      <c r="AP70" s="188">
        <v>0</v>
      </c>
      <c r="AQ70" s="188">
        <v>1</v>
      </c>
      <c r="AR70" s="188">
        <v>0</v>
      </c>
      <c r="AS70" s="188">
        <v>0</v>
      </c>
      <c r="AT70" s="188">
        <v>1</v>
      </c>
      <c r="AU70" s="188">
        <v>0</v>
      </c>
      <c r="AV70" s="188">
        <v>0</v>
      </c>
      <c r="AW70" s="188">
        <v>1</v>
      </c>
      <c r="AX70" s="188">
        <v>0</v>
      </c>
      <c r="AY70" s="188">
        <v>0</v>
      </c>
      <c r="AZ70" s="188">
        <v>1</v>
      </c>
      <c r="BA70" s="188">
        <v>0</v>
      </c>
      <c r="BB70" s="188">
        <v>0</v>
      </c>
      <c r="BC70" s="188">
        <v>1</v>
      </c>
      <c r="BD70" s="188">
        <v>0</v>
      </c>
      <c r="BE70" s="188">
        <v>0</v>
      </c>
      <c r="BF70" s="188">
        <v>1</v>
      </c>
      <c r="BG70" s="188">
        <v>0</v>
      </c>
      <c r="BH70" s="188">
        <v>0</v>
      </c>
      <c r="BI70" s="188">
        <v>1</v>
      </c>
      <c r="BJ70" s="188">
        <v>0</v>
      </c>
      <c r="BK70" s="188">
        <v>0</v>
      </c>
      <c r="BL70" s="188">
        <v>1</v>
      </c>
      <c r="BM70" s="188">
        <v>0</v>
      </c>
      <c r="BN70" s="188">
        <v>0</v>
      </c>
      <c r="BO70" s="188">
        <v>1</v>
      </c>
      <c r="BP70" s="188">
        <v>0</v>
      </c>
      <c r="BQ70" s="188">
        <v>0</v>
      </c>
      <c r="BR70" s="188">
        <v>1</v>
      </c>
      <c r="BS70" s="188">
        <v>0</v>
      </c>
      <c r="BT70" s="188">
        <v>0</v>
      </c>
      <c r="BU70" s="188">
        <v>1</v>
      </c>
      <c r="BV70" s="188">
        <v>0</v>
      </c>
      <c r="BW70" s="188">
        <v>0</v>
      </c>
      <c r="BX70" s="188">
        <v>1</v>
      </c>
      <c r="BY70" s="188">
        <v>0</v>
      </c>
      <c r="BZ70" s="188">
        <v>0</v>
      </c>
      <c r="CA70" s="188">
        <v>1</v>
      </c>
      <c r="CB70" s="188">
        <v>0</v>
      </c>
      <c r="CC70" s="188">
        <v>0</v>
      </c>
      <c r="CD70" s="188">
        <v>1</v>
      </c>
      <c r="CE70" s="188">
        <v>0</v>
      </c>
      <c r="CF70" s="188">
        <v>0</v>
      </c>
      <c r="CG70" s="188">
        <v>1</v>
      </c>
      <c r="CH70" s="188">
        <v>0</v>
      </c>
      <c r="CI70" s="188">
        <v>0</v>
      </c>
      <c r="CJ70" s="188">
        <v>1</v>
      </c>
      <c r="CK70" s="188">
        <v>0</v>
      </c>
      <c r="CL70" s="188">
        <v>0</v>
      </c>
      <c r="CM70" s="188">
        <v>1</v>
      </c>
      <c r="CN70" s="188">
        <v>0</v>
      </c>
      <c r="CO70" s="188">
        <v>0</v>
      </c>
      <c r="CP70" s="188">
        <v>1</v>
      </c>
      <c r="CQ70" s="188">
        <v>0</v>
      </c>
      <c r="CR70" s="188">
        <v>0</v>
      </c>
      <c r="CS70" s="188">
        <v>1</v>
      </c>
      <c r="CT70" s="188">
        <v>0</v>
      </c>
      <c r="CU70" s="188">
        <v>0</v>
      </c>
      <c r="CV70" s="188">
        <v>1</v>
      </c>
      <c r="CW70" s="188">
        <v>0</v>
      </c>
      <c r="CX70" s="188">
        <v>0</v>
      </c>
      <c r="CY70" s="188">
        <v>1</v>
      </c>
      <c r="CZ70" s="188">
        <v>0</v>
      </c>
      <c r="DA70" s="188">
        <v>0</v>
      </c>
      <c r="DB70" s="188">
        <v>1</v>
      </c>
      <c r="DC70" s="188">
        <v>0</v>
      </c>
      <c r="DD70" s="188">
        <v>0</v>
      </c>
      <c r="DE70" s="188">
        <v>1</v>
      </c>
      <c r="DF70" s="188">
        <v>0</v>
      </c>
      <c r="DG70" s="188">
        <v>0</v>
      </c>
      <c r="DH70" s="188">
        <v>1</v>
      </c>
      <c r="DI70" s="188">
        <v>0</v>
      </c>
      <c r="DJ70" s="188">
        <v>0</v>
      </c>
      <c r="DK70" s="188">
        <v>1</v>
      </c>
      <c r="DL70" s="188">
        <v>0</v>
      </c>
      <c r="DM70" s="188">
        <v>0</v>
      </c>
      <c r="DN70" s="188">
        <v>1</v>
      </c>
      <c r="DO70" s="188">
        <v>0</v>
      </c>
      <c r="DP70" s="188">
        <v>0</v>
      </c>
      <c r="DQ70" s="188">
        <v>1</v>
      </c>
      <c r="DR70" s="188">
        <v>0</v>
      </c>
      <c r="DS70" s="188">
        <v>0</v>
      </c>
      <c r="DT70" s="188">
        <v>1</v>
      </c>
      <c r="DU70" s="188">
        <v>0</v>
      </c>
      <c r="DV70" s="188">
        <v>0</v>
      </c>
      <c r="DW70" s="188">
        <v>1</v>
      </c>
      <c r="DX70" s="188">
        <v>0</v>
      </c>
      <c r="DY70" s="188">
        <v>0</v>
      </c>
      <c r="DZ70" s="188">
        <v>1</v>
      </c>
      <c r="EA70" s="188">
        <v>0</v>
      </c>
      <c r="EB70" s="188">
        <v>0</v>
      </c>
      <c r="EC70" s="188">
        <v>1</v>
      </c>
      <c r="ED70" s="188">
        <v>0</v>
      </c>
      <c r="EE70" s="188">
        <v>0</v>
      </c>
      <c r="EF70" s="188">
        <v>1</v>
      </c>
      <c r="EG70" s="188">
        <v>0</v>
      </c>
      <c r="EH70" s="188">
        <v>0</v>
      </c>
      <c r="EI70" s="188">
        <v>1</v>
      </c>
      <c r="EJ70" s="188">
        <v>0</v>
      </c>
      <c r="EK70" s="188">
        <v>0</v>
      </c>
      <c r="EL70" s="188">
        <v>1</v>
      </c>
      <c r="EM70" s="188">
        <v>0</v>
      </c>
      <c r="EN70" s="188">
        <v>0</v>
      </c>
      <c r="EO70" s="188">
        <v>1</v>
      </c>
      <c r="EP70" s="188">
        <v>0</v>
      </c>
      <c r="EQ70" s="188">
        <v>0</v>
      </c>
      <c r="ER70" s="188">
        <v>1</v>
      </c>
      <c r="ES70" s="188">
        <v>0</v>
      </c>
      <c r="ET70" s="188">
        <v>0</v>
      </c>
    </row>
    <row r="71" spans="1:150" x14ac:dyDescent="0.25">
      <c r="A71" s="1"/>
      <c r="B71" s="187" t="s">
        <v>2669</v>
      </c>
      <c r="C71" s="187" t="s">
        <v>702</v>
      </c>
      <c r="D71" s="187" t="s">
        <v>1066</v>
      </c>
      <c r="E71" s="187" t="s">
        <v>2670</v>
      </c>
      <c r="F71" s="187" t="s">
        <v>2671</v>
      </c>
      <c r="G71" s="188">
        <v>1</v>
      </c>
      <c r="H71" s="190">
        <v>11</v>
      </c>
      <c r="I71" s="190">
        <v>14.6715</v>
      </c>
      <c r="J71" s="188">
        <v>1</v>
      </c>
      <c r="K71" s="190">
        <v>11</v>
      </c>
      <c r="L71" s="190">
        <v>12.669600000000001</v>
      </c>
      <c r="M71" s="188">
        <v>1</v>
      </c>
      <c r="N71" s="190">
        <v>11</v>
      </c>
      <c r="O71" s="190">
        <v>13.9114</v>
      </c>
      <c r="P71" s="188">
        <v>1</v>
      </c>
      <c r="Q71" s="190">
        <v>10.783799999999999</v>
      </c>
      <c r="R71" s="190">
        <v>10.680099999999999</v>
      </c>
      <c r="S71" s="188">
        <v>1</v>
      </c>
      <c r="T71" s="190">
        <v>10.865</v>
      </c>
      <c r="U71" s="190">
        <v>6</v>
      </c>
      <c r="V71" s="188">
        <v>1</v>
      </c>
      <c r="W71" s="190">
        <v>10.7577</v>
      </c>
      <c r="X71" s="188">
        <v>0</v>
      </c>
      <c r="Y71" s="188">
        <v>1</v>
      </c>
      <c r="Z71" s="190">
        <v>10.7835</v>
      </c>
      <c r="AA71" s="190">
        <v>10.680099999999999</v>
      </c>
      <c r="AB71" s="188">
        <v>1</v>
      </c>
      <c r="AC71" s="190">
        <v>10.787599999999999</v>
      </c>
      <c r="AD71" s="190">
        <v>6</v>
      </c>
      <c r="AE71" s="188">
        <v>1</v>
      </c>
      <c r="AF71" s="190">
        <v>10.785500000000001</v>
      </c>
      <c r="AG71" s="190">
        <v>10.680099999999999</v>
      </c>
      <c r="AH71" s="188">
        <v>1</v>
      </c>
      <c r="AI71" s="190">
        <v>10.787599999999999</v>
      </c>
      <c r="AJ71" s="190">
        <v>6</v>
      </c>
      <c r="AK71" s="188">
        <v>1</v>
      </c>
      <c r="AL71" s="190">
        <v>10.7272</v>
      </c>
      <c r="AM71" s="190">
        <v>14.530099999999999</v>
      </c>
      <c r="AN71" s="188">
        <v>1</v>
      </c>
      <c r="AO71" s="190">
        <v>10.8797</v>
      </c>
      <c r="AP71" s="190">
        <v>13.866199999999999</v>
      </c>
      <c r="AQ71" s="188">
        <v>1</v>
      </c>
      <c r="AR71" s="190">
        <v>9.9169999999999998</v>
      </c>
      <c r="AS71" s="190">
        <v>12.372299999999999</v>
      </c>
      <c r="AT71" s="188">
        <v>1</v>
      </c>
      <c r="AU71" s="190">
        <v>10.9999</v>
      </c>
      <c r="AV71" s="190">
        <v>12.912800000000001</v>
      </c>
      <c r="AW71" s="188">
        <v>1</v>
      </c>
      <c r="AX71" s="190">
        <v>9.2222000000000008</v>
      </c>
      <c r="AY71" s="188">
        <v>0</v>
      </c>
      <c r="AZ71" s="188">
        <v>1</v>
      </c>
      <c r="BA71" s="188">
        <v>0</v>
      </c>
      <c r="BB71" s="188">
        <v>0</v>
      </c>
      <c r="BC71" s="188">
        <v>1</v>
      </c>
      <c r="BD71" s="188">
        <v>0</v>
      </c>
      <c r="BE71" s="188">
        <v>0</v>
      </c>
      <c r="BF71" s="188">
        <v>1</v>
      </c>
      <c r="BG71" s="188">
        <v>0</v>
      </c>
      <c r="BH71" s="188">
        <v>0</v>
      </c>
      <c r="BI71" s="188">
        <v>1</v>
      </c>
      <c r="BJ71" s="188">
        <v>0</v>
      </c>
      <c r="BK71" s="188">
        <v>0</v>
      </c>
      <c r="BL71" s="188">
        <v>1</v>
      </c>
      <c r="BM71" s="188">
        <v>0</v>
      </c>
      <c r="BN71" s="188">
        <v>0</v>
      </c>
      <c r="BO71" s="188">
        <v>1</v>
      </c>
      <c r="BP71" s="188">
        <v>0</v>
      </c>
      <c r="BQ71" s="188">
        <v>0</v>
      </c>
      <c r="BR71" s="188">
        <v>1</v>
      </c>
      <c r="BS71" s="188">
        <v>0</v>
      </c>
      <c r="BT71" s="188">
        <v>0</v>
      </c>
      <c r="BU71" s="188">
        <v>1</v>
      </c>
      <c r="BV71" s="188">
        <v>0</v>
      </c>
      <c r="BW71" s="188">
        <v>0</v>
      </c>
      <c r="BX71" s="188">
        <v>1</v>
      </c>
      <c r="BY71" s="188">
        <v>0</v>
      </c>
      <c r="BZ71" s="190">
        <v>10.8459</v>
      </c>
      <c r="CA71" s="188">
        <v>1</v>
      </c>
      <c r="CB71" s="188">
        <v>0</v>
      </c>
      <c r="CC71" s="188">
        <v>0</v>
      </c>
      <c r="CD71" s="188">
        <v>1</v>
      </c>
      <c r="CE71" s="188">
        <v>0</v>
      </c>
      <c r="CF71" s="188">
        <v>0</v>
      </c>
      <c r="CG71" s="188">
        <v>1</v>
      </c>
      <c r="CH71" s="188">
        <v>0</v>
      </c>
      <c r="CI71" s="188">
        <v>0</v>
      </c>
      <c r="CJ71" s="188">
        <v>1</v>
      </c>
      <c r="CK71" s="188">
        <v>0</v>
      </c>
      <c r="CL71" s="188">
        <v>0</v>
      </c>
      <c r="CM71" s="188">
        <v>1</v>
      </c>
      <c r="CN71" s="188">
        <v>0</v>
      </c>
      <c r="CO71" s="188">
        <v>0</v>
      </c>
      <c r="CP71" s="188">
        <v>1</v>
      </c>
      <c r="CQ71" s="188">
        <v>0</v>
      </c>
      <c r="CR71" s="188">
        <v>0</v>
      </c>
      <c r="CS71" s="188">
        <v>1</v>
      </c>
      <c r="CT71" s="190">
        <v>8.8339999999999996</v>
      </c>
      <c r="CU71" s="190">
        <v>6</v>
      </c>
      <c r="CV71" s="188">
        <v>1</v>
      </c>
      <c r="CW71" s="188">
        <v>0</v>
      </c>
      <c r="CX71" s="188">
        <v>0</v>
      </c>
      <c r="CY71" s="188">
        <v>1</v>
      </c>
      <c r="CZ71" s="188">
        <v>0</v>
      </c>
      <c r="DA71" s="188">
        <v>0</v>
      </c>
      <c r="DB71" s="188">
        <v>1</v>
      </c>
      <c r="DC71" s="188">
        <v>0</v>
      </c>
      <c r="DD71" s="188">
        <v>0</v>
      </c>
      <c r="DE71" s="188">
        <v>1</v>
      </c>
      <c r="DF71" s="188">
        <v>0</v>
      </c>
      <c r="DG71" s="188">
        <v>0</v>
      </c>
      <c r="DH71" s="188">
        <v>1</v>
      </c>
      <c r="DI71" s="188">
        <v>0</v>
      </c>
      <c r="DJ71" s="188">
        <v>0</v>
      </c>
      <c r="DK71" s="188">
        <v>1</v>
      </c>
      <c r="DL71" s="188">
        <v>0</v>
      </c>
      <c r="DM71" s="188">
        <v>0</v>
      </c>
      <c r="DN71" s="188">
        <v>1</v>
      </c>
      <c r="DO71" s="188">
        <v>0</v>
      </c>
      <c r="DP71" s="190">
        <v>11.5235</v>
      </c>
      <c r="DQ71" s="188">
        <v>1</v>
      </c>
      <c r="DR71" s="188">
        <v>0</v>
      </c>
      <c r="DS71" s="188">
        <v>0</v>
      </c>
      <c r="DT71" s="188">
        <v>1</v>
      </c>
      <c r="DU71" s="190">
        <v>6</v>
      </c>
      <c r="DV71" s="190">
        <v>15</v>
      </c>
      <c r="DW71" s="188">
        <v>1</v>
      </c>
      <c r="DX71" s="190">
        <v>11</v>
      </c>
      <c r="DY71" s="190">
        <v>11.6431</v>
      </c>
      <c r="DZ71" s="188">
        <v>1</v>
      </c>
      <c r="EA71" s="188">
        <v>0</v>
      </c>
      <c r="EB71" s="188">
        <v>0</v>
      </c>
      <c r="EC71" s="188">
        <v>1</v>
      </c>
      <c r="ED71" s="188">
        <v>0</v>
      </c>
      <c r="EE71" s="188">
        <v>0</v>
      </c>
      <c r="EF71" s="188">
        <v>1</v>
      </c>
      <c r="EG71" s="188">
        <v>0</v>
      </c>
      <c r="EH71" s="188">
        <v>0</v>
      </c>
      <c r="EI71" s="188">
        <v>1</v>
      </c>
      <c r="EJ71" s="188">
        <v>0</v>
      </c>
      <c r="EK71" s="188">
        <v>0</v>
      </c>
      <c r="EL71" s="188">
        <v>1</v>
      </c>
      <c r="EM71" s="190">
        <v>6</v>
      </c>
      <c r="EN71" s="190">
        <v>13.095599999999999</v>
      </c>
      <c r="EO71" s="188">
        <v>1</v>
      </c>
      <c r="EP71" s="188">
        <v>0</v>
      </c>
      <c r="EQ71" s="188">
        <v>0</v>
      </c>
      <c r="ER71" s="188">
        <v>1</v>
      </c>
      <c r="ES71" s="190">
        <v>10.6477</v>
      </c>
      <c r="ET71" s="190">
        <v>15</v>
      </c>
    </row>
    <row r="72" spans="1:150" x14ac:dyDescent="0.25">
      <c r="A72" s="1"/>
      <c r="B72" s="184" t="s">
        <v>2672</v>
      </c>
      <c r="C72" s="184" t="s">
        <v>30</v>
      </c>
      <c r="D72" s="184" t="s">
        <v>2673</v>
      </c>
      <c r="E72" s="184" t="s">
        <v>2674</v>
      </c>
      <c r="F72" s="184" t="s">
        <v>2675</v>
      </c>
      <c r="G72" s="185">
        <v>1</v>
      </c>
      <c r="H72" s="185">
        <v>0</v>
      </c>
      <c r="I72" s="185">
        <v>0</v>
      </c>
      <c r="J72" s="185">
        <v>1</v>
      </c>
      <c r="K72" s="185">
        <v>0</v>
      </c>
      <c r="L72" s="185">
        <v>0</v>
      </c>
      <c r="M72" s="185">
        <v>1</v>
      </c>
      <c r="N72" s="185">
        <v>0</v>
      </c>
      <c r="O72" s="185">
        <v>0</v>
      </c>
      <c r="P72" s="185">
        <v>1</v>
      </c>
      <c r="Q72" s="185">
        <v>0</v>
      </c>
      <c r="R72" s="185">
        <v>0</v>
      </c>
      <c r="S72" s="185">
        <v>1</v>
      </c>
      <c r="T72" s="185">
        <v>0</v>
      </c>
      <c r="U72" s="185">
        <v>0</v>
      </c>
      <c r="V72" s="185">
        <v>1</v>
      </c>
      <c r="W72" s="185">
        <v>0</v>
      </c>
      <c r="X72" s="185">
        <v>0</v>
      </c>
      <c r="Y72" s="185">
        <v>1</v>
      </c>
      <c r="Z72" s="185">
        <v>0</v>
      </c>
      <c r="AA72" s="185">
        <v>0</v>
      </c>
      <c r="AB72" s="185">
        <v>1</v>
      </c>
      <c r="AC72" s="185">
        <v>0</v>
      </c>
      <c r="AD72" s="185">
        <v>0</v>
      </c>
      <c r="AE72" s="185">
        <v>1</v>
      </c>
      <c r="AF72" s="185">
        <v>0</v>
      </c>
      <c r="AG72" s="185">
        <v>0</v>
      </c>
      <c r="AH72" s="185">
        <v>1</v>
      </c>
      <c r="AI72" s="185">
        <v>0</v>
      </c>
      <c r="AJ72" s="185">
        <v>0</v>
      </c>
      <c r="AK72" s="185">
        <v>1</v>
      </c>
      <c r="AL72" s="185">
        <v>0</v>
      </c>
      <c r="AM72" s="185">
        <v>0</v>
      </c>
      <c r="AN72" s="185">
        <v>1</v>
      </c>
      <c r="AO72" s="185">
        <v>0</v>
      </c>
      <c r="AP72" s="185">
        <v>0</v>
      </c>
      <c r="AQ72" s="185">
        <v>1</v>
      </c>
      <c r="AR72" s="185">
        <v>0</v>
      </c>
      <c r="AS72" s="185">
        <v>0</v>
      </c>
      <c r="AT72" s="185">
        <v>1</v>
      </c>
      <c r="AU72" s="185">
        <v>0</v>
      </c>
      <c r="AV72" s="185">
        <v>0</v>
      </c>
      <c r="AW72" s="185">
        <v>1</v>
      </c>
      <c r="AX72" s="185">
        <v>0</v>
      </c>
      <c r="AY72" s="185">
        <v>0</v>
      </c>
      <c r="AZ72" s="185">
        <v>1</v>
      </c>
      <c r="BA72" s="185">
        <v>0</v>
      </c>
      <c r="BB72" s="185">
        <v>0</v>
      </c>
      <c r="BC72" s="185">
        <v>1</v>
      </c>
      <c r="BD72" s="185">
        <v>0</v>
      </c>
      <c r="BE72" s="185">
        <v>0</v>
      </c>
      <c r="BF72" s="185">
        <v>1</v>
      </c>
      <c r="BG72" s="185">
        <v>0</v>
      </c>
      <c r="BH72" s="185">
        <v>0</v>
      </c>
      <c r="BI72" s="185">
        <v>1</v>
      </c>
      <c r="BJ72" s="185">
        <v>0</v>
      </c>
      <c r="BK72" s="185">
        <v>0</v>
      </c>
      <c r="BL72" s="185">
        <v>1</v>
      </c>
      <c r="BM72" s="185">
        <v>0</v>
      </c>
      <c r="BN72" s="185">
        <v>0</v>
      </c>
      <c r="BO72" s="185">
        <v>1</v>
      </c>
      <c r="BP72" s="185">
        <v>0</v>
      </c>
      <c r="BQ72" s="185">
        <v>0</v>
      </c>
      <c r="BR72" s="185">
        <v>1</v>
      </c>
      <c r="BS72" s="185">
        <v>0</v>
      </c>
      <c r="BT72" s="185">
        <v>0</v>
      </c>
      <c r="BU72" s="185">
        <v>1</v>
      </c>
      <c r="BV72" s="185">
        <v>0</v>
      </c>
      <c r="BW72" s="185">
        <v>0</v>
      </c>
      <c r="BX72" s="185">
        <v>1</v>
      </c>
      <c r="BY72" s="185">
        <v>0</v>
      </c>
      <c r="BZ72" s="185">
        <v>0</v>
      </c>
      <c r="CA72" s="185">
        <v>1</v>
      </c>
      <c r="CB72" s="185">
        <v>0</v>
      </c>
      <c r="CC72" s="185">
        <v>0</v>
      </c>
      <c r="CD72" s="185">
        <v>1</v>
      </c>
      <c r="CE72" s="185">
        <v>0</v>
      </c>
      <c r="CF72" s="185">
        <v>0</v>
      </c>
      <c r="CG72" s="185">
        <v>1</v>
      </c>
      <c r="CH72" s="185">
        <v>0</v>
      </c>
      <c r="CI72" s="185">
        <v>0</v>
      </c>
      <c r="CJ72" s="185">
        <v>1</v>
      </c>
      <c r="CK72" s="185">
        <v>0</v>
      </c>
      <c r="CL72" s="185">
        <v>0</v>
      </c>
      <c r="CM72" s="185">
        <v>1</v>
      </c>
      <c r="CN72" s="185">
        <v>0</v>
      </c>
      <c r="CO72" s="185">
        <v>0</v>
      </c>
      <c r="CP72" s="185">
        <v>1</v>
      </c>
      <c r="CQ72" s="185">
        <v>0</v>
      </c>
      <c r="CR72" s="185">
        <v>0</v>
      </c>
      <c r="CS72" s="185">
        <v>1</v>
      </c>
      <c r="CT72" s="185">
        <v>0</v>
      </c>
      <c r="CU72" s="185">
        <v>0</v>
      </c>
      <c r="CV72" s="185">
        <v>1</v>
      </c>
      <c r="CW72" s="185">
        <v>0</v>
      </c>
      <c r="CX72" s="185">
        <v>0</v>
      </c>
      <c r="CY72" s="185">
        <v>1</v>
      </c>
      <c r="CZ72" s="185">
        <v>0</v>
      </c>
      <c r="DA72" s="185">
        <v>0</v>
      </c>
      <c r="DB72" s="185">
        <v>1</v>
      </c>
      <c r="DC72" s="185">
        <v>0</v>
      </c>
      <c r="DD72" s="185">
        <v>0</v>
      </c>
      <c r="DE72" s="185">
        <v>1</v>
      </c>
      <c r="DF72" s="185">
        <v>0</v>
      </c>
      <c r="DG72" s="185">
        <v>0</v>
      </c>
      <c r="DH72" s="185">
        <v>1</v>
      </c>
      <c r="DI72" s="185">
        <v>0</v>
      </c>
      <c r="DJ72" s="185">
        <v>0</v>
      </c>
      <c r="DK72" s="185">
        <v>1</v>
      </c>
      <c r="DL72" s="185">
        <v>0</v>
      </c>
      <c r="DM72" s="185">
        <v>0</v>
      </c>
      <c r="DN72" s="185">
        <v>1</v>
      </c>
      <c r="DO72" s="185">
        <v>0</v>
      </c>
      <c r="DP72" s="185">
        <v>0</v>
      </c>
      <c r="DQ72" s="185">
        <v>1</v>
      </c>
      <c r="DR72" s="185">
        <v>0</v>
      </c>
      <c r="DS72" s="185">
        <v>0</v>
      </c>
      <c r="DT72" s="185">
        <v>1</v>
      </c>
      <c r="DU72" s="185">
        <v>0</v>
      </c>
      <c r="DV72" s="185">
        <v>0</v>
      </c>
      <c r="DW72" s="185">
        <v>1</v>
      </c>
      <c r="DX72" s="185">
        <v>0</v>
      </c>
      <c r="DY72" s="185">
        <v>0</v>
      </c>
      <c r="DZ72" s="185">
        <v>1</v>
      </c>
      <c r="EA72" s="185">
        <v>0</v>
      </c>
      <c r="EB72" s="185">
        <v>0</v>
      </c>
      <c r="EC72" s="185">
        <v>1</v>
      </c>
      <c r="ED72" s="185">
        <v>0</v>
      </c>
      <c r="EE72" s="185">
        <v>0</v>
      </c>
      <c r="EF72" s="185">
        <v>1</v>
      </c>
      <c r="EG72" s="185">
        <v>0</v>
      </c>
      <c r="EH72" s="185">
        <v>0</v>
      </c>
      <c r="EI72" s="185">
        <v>1</v>
      </c>
      <c r="EJ72" s="185">
        <v>0</v>
      </c>
      <c r="EK72" s="185">
        <v>0</v>
      </c>
      <c r="EL72" s="185">
        <v>1</v>
      </c>
      <c r="EM72" s="185">
        <v>0</v>
      </c>
      <c r="EN72" s="185">
        <v>0</v>
      </c>
      <c r="EO72" s="185">
        <v>1</v>
      </c>
      <c r="EP72" s="185">
        <v>0</v>
      </c>
      <c r="EQ72" s="185">
        <v>0</v>
      </c>
      <c r="ER72" s="185">
        <v>1</v>
      </c>
      <c r="ES72" s="185">
        <v>0</v>
      </c>
      <c r="ET72" s="185">
        <v>0</v>
      </c>
    </row>
    <row r="73" spans="1:150" x14ac:dyDescent="0.25">
      <c r="A73" s="1"/>
      <c r="B73" s="187" t="s">
        <v>2676</v>
      </c>
      <c r="C73" s="187" t="s">
        <v>30</v>
      </c>
      <c r="D73" s="187" t="s">
        <v>2673</v>
      </c>
      <c r="E73" s="187" t="s">
        <v>2677</v>
      </c>
      <c r="F73" s="187" t="s">
        <v>2678</v>
      </c>
      <c r="G73" s="188">
        <v>1</v>
      </c>
      <c r="H73" s="188">
        <v>0</v>
      </c>
      <c r="I73" s="188">
        <v>0</v>
      </c>
      <c r="J73" s="188">
        <v>1</v>
      </c>
      <c r="K73" s="188">
        <v>0</v>
      </c>
      <c r="L73" s="188">
        <v>0</v>
      </c>
      <c r="M73" s="188">
        <v>1</v>
      </c>
      <c r="N73" s="188">
        <v>0</v>
      </c>
      <c r="O73" s="188">
        <v>0</v>
      </c>
      <c r="P73" s="188">
        <v>1</v>
      </c>
      <c r="Q73" s="188">
        <v>0</v>
      </c>
      <c r="R73" s="188">
        <v>0</v>
      </c>
      <c r="S73" s="188">
        <v>1</v>
      </c>
      <c r="T73" s="188">
        <v>0</v>
      </c>
      <c r="U73" s="188">
        <v>0</v>
      </c>
      <c r="V73" s="188">
        <v>1</v>
      </c>
      <c r="W73" s="188">
        <v>0</v>
      </c>
      <c r="X73" s="188">
        <v>0</v>
      </c>
      <c r="Y73" s="188">
        <v>1</v>
      </c>
      <c r="Z73" s="188">
        <v>0</v>
      </c>
      <c r="AA73" s="188">
        <v>0</v>
      </c>
      <c r="AB73" s="188">
        <v>1</v>
      </c>
      <c r="AC73" s="188">
        <v>0</v>
      </c>
      <c r="AD73" s="188">
        <v>0</v>
      </c>
      <c r="AE73" s="188">
        <v>1</v>
      </c>
      <c r="AF73" s="188">
        <v>0</v>
      </c>
      <c r="AG73" s="188">
        <v>0</v>
      </c>
      <c r="AH73" s="188">
        <v>1</v>
      </c>
      <c r="AI73" s="188">
        <v>0</v>
      </c>
      <c r="AJ73" s="188">
        <v>0</v>
      </c>
      <c r="AK73" s="188">
        <v>1</v>
      </c>
      <c r="AL73" s="188">
        <v>0</v>
      </c>
      <c r="AM73" s="188">
        <v>0</v>
      </c>
      <c r="AN73" s="188">
        <v>1</v>
      </c>
      <c r="AO73" s="188">
        <v>0</v>
      </c>
      <c r="AP73" s="188">
        <v>0</v>
      </c>
      <c r="AQ73" s="188">
        <v>1</v>
      </c>
      <c r="AR73" s="188">
        <v>0</v>
      </c>
      <c r="AS73" s="188">
        <v>0</v>
      </c>
      <c r="AT73" s="188">
        <v>1</v>
      </c>
      <c r="AU73" s="188">
        <v>0</v>
      </c>
      <c r="AV73" s="188">
        <v>0</v>
      </c>
      <c r="AW73" s="188">
        <v>1</v>
      </c>
      <c r="AX73" s="188">
        <v>0</v>
      </c>
      <c r="AY73" s="188">
        <v>0</v>
      </c>
      <c r="AZ73" s="188">
        <v>1</v>
      </c>
      <c r="BA73" s="188">
        <v>0</v>
      </c>
      <c r="BB73" s="188">
        <v>0</v>
      </c>
      <c r="BC73" s="188">
        <v>1</v>
      </c>
      <c r="BD73" s="188">
        <v>0</v>
      </c>
      <c r="BE73" s="188">
        <v>0</v>
      </c>
      <c r="BF73" s="188">
        <v>1</v>
      </c>
      <c r="BG73" s="188">
        <v>0</v>
      </c>
      <c r="BH73" s="188">
        <v>0</v>
      </c>
      <c r="BI73" s="188">
        <v>1</v>
      </c>
      <c r="BJ73" s="188">
        <v>0</v>
      </c>
      <c r="BK73" s="188">
        <v>0</v>
      </c>
      <c r="BL73" s="188">
        <v>1</v>
      </c>
      <c r="BM73" s="188">
        <v>0</v>
      </c>
      <c r="BN73" s="188">
        <v>0</v>
      </c>
      <c r="BO73" s="188">
        <v>1</v>
      </c>
      <c r="BP73" s="188">
        <v>0</v>
      </c>
      <c r="BQ73" s="188">
        <v>0</v>
      </c>
      <c r="BR73" s="188">
        <v>1</v>
      </c>
      <c r="BS73" s="188">
        <v>0</v>
      </c>
      <c r="BT73" s="188">
        <v>0</v>
      </c>
      <c r="BU73" s="188">
        <v>1</v>
      </c>
      <c r="BV73" s="188">
        <v>0</v>
      </c>
      <c r="BW73" s="188">
        <v>0</v>
      </c>
      <c r="BX73" s="188">
        <v>1</v>
      </c>
      <c r="BY73" s="188">
        <v>0</v>
      </c>
      <c r="BZ73" s="188">
        <v>0</v>
      </c>
      <c r="CA73" s="188">
        <v>1</v>
      </c>
      <c r="CB73" s="188">
        <v>0</v>
      </c>
      <c r="CC73" s="188">
        <v>0</v>
      </c>
      <c r="CD73" s="188">
        <v>1</v>
      </c>
      <c r="CE73" s="188">
        <v>0</v>
      </c>
      <c r="CF73" s="188">
        <v>0</v>
      </c>
      <c r="CG73" s="188">
        <v>1</v>
      </c>
      <c r="CH73" s="188">
        <v>0</v>
      </c>
      <c r="CI73" s="188">
        <v>0</v>
      </c>
      <c r="CJ73" s="188">
        <v>1</v>
      </c>
      <c r="CK73" s="188">
        <v>0</v>
      </c>
      <c r="CL73" s="188">
        <v>0</v>
      </c>
      <c r="CM73" s="188">
        <v>1</v>
      </c>
      <c r="CN73" s="188">
        <v>0</v>
      </c>
      <c r="CO73" s="188">
        <v>0</v>
      </c>
      <c r="CP73" s="188">
        <v>1</v>
      </c>
      <c r="CQ73" s="188">
        <v>0</v>
      </c>
      <c r="CR73" s="188">
        <v>0</v>
      </c>
      <c r="CS73" s="188">
        <v>1</v>
      </c>
      <c r="CT73" s="188">
        <v>0</v>
      </c>
      <c r="CU73" s="188">
        <v>0</v>
      </c>
      <c r="CV73" s="188">
        <v>1</v>
      </c>
      <c r="CW73" s="188">
        <v>0</v>
      </c>
      <c r="CX73" s="188">
        <v>0</v>
      </c>
      <c r="CY73" s="188">
        <v>1</v>
      </c>
      <c r="CZ73" s="188">
        <v>0</v>
      </c>
      <c r="DA73" s="188">
        <v>0</v>
      </c>
      <c r="DB73" s="188">
        <v>1</v>
      </c>
      <c r="DC73" s="188">
        <v>0</v>
      </c>
      <c r="DD73" s="188">
        <v>0</v>
      </c>
      <c r="DE73" s="188">
        <v>1</v>
      </c>
      <c r="DF73" s="188">
        <v>0</v>
      </c>
      <c r="DG73" s="188">
        <v>0</v>
      </c>
      <c r="DH73" s="188">
        <v>1</v>
      </c>
      <c r="DI73" s="188">
        <v>0</v>
      </c>
      <c r="DJ73" s="188">
        <v>0</v>
      </c>
      <c r="DK73" s="188">
        <v>1</v>
      </c>
      <c r="DL73" s="188">
        <v>0</v>
      </c>
      <c r="DM73" s="188">
        <v>0</v>
      </c>
      <c r="DN73" s="188">
        <v>1</v>
      </c>
      <c r="DO73" s="188">
        <v>0</v>
      </c>
      <c r="DP73" s="188">
        <v>0</v>
      </c>
      <c r="DQ73" s="188">
        <v>1</v>
      </c>
      <c r="DR73" s="188">
        <v>0</v>
      </c>
      <c r="DS73" s="188">
        <v>0</v>
      </c>
      <c r="DT73" s="188">
        <v>1</v>
      </c>
      <c r="DU73" s="188">
        <v>0</v>
      </c>
      <c r="DV73" s="188">
        <v>0</v>
      </c>
      <c r="DW73" s="188">
        <v>1</v>
      </c>
      <c r="DX73" s="188">
        <v>0</v>
      </c>
      <c r="DY73" s="188">
        <v>0</v>
      </c>
      <c r="DZ73" s="188">
        <v>1</v>
      </c>
      <c r="EA73" s="188">
        <v>0</v>
      </c>
      <c r="EB73" s="188">
        <v>0</v>
      </c>
      <c r="EC73" s="188">
        <v>1</v>
      </c>
      <c r="ED73" s="188">
        <v>0</v>
      </c>
      <c r="EE73" s="188">
        <v>0</v>
      </c>
      <c r="EF73" s="188">
        <v>1</v>
      </c>
      <c r="EG73" s="188">
        <v>0</v>
      </c>
      <c r="EH73" s="188">
        <v>0</v>
      </c>
      <c r="EI73" s="188">
        <v>1</v>
      </c>
      <c r="EJ73" s="188">
        <v>0</v>
      </c>
      <c r="EK73" s="188">
        <v>0</v>
      </c>
      <c r="EL73" s="188">
        <v>1</v>
      </c>
      <c r="EM73" s="188">
        <v>0</v>
      </c>
      <c r="EN73" s="188">
        <v>0</v>
      </c>
      <c r="EO73" s="188">
        <v>1</v>
      </c>
      <c r="EP73" s="188">
        <v>0</v>
      </c>
      <c r="EQ73" s="188">
        <v>0</v>
      </c>
      <c r="ER73" s="188">
        <v>1</v>
      </c>
      <c r="ES73" s="188">
        <v>0</v>
      </c>
      <c r="ET73" s="188">
        <v>0</v>
      </c>
    </row>
    <row r="74" spans="1:150" x14ac:dyDescent="0.25">
      <c r="A74" s="1"/>
      <c r="B74" s="184" t="s">
        <v>2679</v>
      </c>
      <c r="C74" s="184" t="s">
        <v>72</v>
      </c>
      <c r="D74" s="184" t="s">
        <v>73</v>
      </c>
      <c r="E74" s="184" t="s">
        <v>2680</v>
      </c>
      <c r="F74" s="184" t="s">
        <v>2681</v>
      </c>
      <c r="G74" s="185">
        <v>1</v>
      </c>
      <c r="H74" s="185">
        <v>0</v>
      </c>
      <c r="I74" s="185">
        <v>0</v>
      </c>
      <c r="J74" s="185">
        <v>1</v>
      </c>
      <c r="K74" s="185">
        <v>0</v>
      </c>
      <c r="L74" s="185">
        <v>0</v>
      </c>
      <c r="M74" s="185">
        <v>1</v>
      </c>
      <c r="N74" s="185">
        <v>0</v>
      </c>
      <c r="O74" s="185">
        <v>0</v>
      </c>
      <c r="P74" s="185">
        <v>1</v>
      </c>
      <c r="Q74" s="185">
        <v>0</v>
      </c>
      <c r="R74" s="185">
        <v>0</v>
      </c>
      <c r="S74" s="185">
        <v>1</v>
      </c>
      <c r="T74" s="185">
        <v>0</v>
      </c>
      <c r="U74" s="185">
        <v>0</v>
      </c>
      <c r="V74" s="185">
        <v>1</v>
      </c>
      <c r="W74" s="185">
        <v>0</v>
      </c>
      <c r="X74" s="185">
        <v>0</v>
      </c>
      <c r="Y74" s="185">
        <v>1</v>
      </c>
      <c r="Z74" s="185">
        <v>0</v>
      </c>
      <c r="AA74" s="185">
        <v>0</v>
      </c>
      <c r="AB74" s="185">
        <v>1</v>
      </c>
      <c r="AC74" s="185">
        <v>0</v>
      </c>
      <c r="AD74" s="185">
        <v>0</v>
      </c>
      <c r="AE74" s="185">
        <v>1</v>
      </c>
      <c r="AF74" s="185">
        <v>0</v>
      </c>
      <c r="AG74" s="185">
        <v>0</v>
      </c>
      <c r="AH74" s="185">
        <v>1</v>
      </c>
      <c r="AI74" s="185">
        <v>0</v>
      </c>
      <c r="AJ74" s="185">
        <v>0</v>
      </c>
      <c r="AK74" s="185">
        <v>1</v>
      </c>
      <c r="AL74" s="185">
        <v>0</v>
      </c>
      <c r="AM74" s="185">
        <v>0</v>
      </c>
      <c r="AN74" s="185">
        <v>1</v>
      </c>
      <c r="AO74" s="185">
        <v>0</v>
      </c>
      <c r="AP74" s="185">
        <v>0</v>
      </c>
      <c r="AQ74" s="185">
        <v>1</v>
      </c>
      <c r="AR74" s="185">
        <v>0</v>
      </c>
      <c r="AS74" s="185">
        <v>0</v>
      </c>
      <c r="AT74" s="185">
        <v>1</v>
      </c>
      <c r="AU74" s="185">
        <v>0</v>
      </c>
      <c r="AV74" s="185">
        <v>0</v>
      </c>
      <c r="AW74" s="185">
        <v>1</v>
      </c>
      <c r="AX74" s="185">
        <v>0</v>
      </c>
      <c r="AY74" s="185">
        <v>0</v>
      </c>
      <c r="AZ74" s="185">
        <v>1</v>
      </c>
      <c r="BA74" s="185">
        <v>0</v>
      </c>
      <c r="BB74" s="185">
        <v>0</v>
      </c>
      <c r="BC74" s="185">
        <v>1</v>
      </c>
      <c r="BD74" s="185">
        <v>0</v>
      </c>
      <c r="BE74" s="185">
        <v>0</v>
      </c>
      <c r="BF74" s="185">
        <v>1</v>
      </c>
      <c r="BG74" s="185">
        <v>0</v>
      </c>
      <c r="BH74" s="185">
        <v>0</v>
      </c>
      <c r="BI74" s="185">
        <v>1</v>
      </c>
      <c r="BJ74" s="185">
        <v>0</v>
      </c>
      <c r="BK74" s="185">
        <v>0</v>
      </c>
      <c r="BL74" s="185">
        <v>1</v>
      </c>
      <c r="BM74" s="185">
        <v>0</v>
      </c>
      <c r="BN74" s="185">
        <v>0</v>
      </c>
      <c r="BO74" s="185">
        <v>1</v>
      </c>
      <c r="BP74" s="185">
        <v>0</v>
      </c>
      <c r="BQ74" s="185">
        <v>0</v>
      </c>
      <c r="BR74" s="185">
        <v>1</v>
      </c>
      <c r="BS74" s="185">
        <v>0</v>
      </c>
      <c r="BT74" s="185">
        <v>0</v>
      </c>
      <c r="BU74" s="185">
        <v>1</v>
      </c>
      <c r="BV74" s="185">
        <v>0</v>
      </c>
      <c r="BW74" s="185">
        <v>0</v>
      </c>
      <c r="BX74" s="185">
        <v>1</v>
      </c>
      <c r="BY74" s="185">
        <v>0</v>
      </c>
      <c r="BZ74" s="185">
        <v>0</v>
      </c>
      <c r="CA74" s="185">
        <v>1</v>
      </c>
      <c r="CB74" s="185">
        <v>0</v>
      </c>
      <c r="CC74" s="185">
        <v>0</v>
      </c>
      <c r="CD74" s="185">
        <v>1</v>
      </c>
      <c r="CE74" s="185">
        <v>0</v>
      </c>
      <c r="CF74" s="185">
        <v>0</v>
      </c>
      <c r="CG74" s="185">
        <v>1</v>
      </c>
      <c r="CH74" s="185">
        <v>0</v>
      </c>
      <c r="CI74" s="185">
        <v>0</v>
      </c>
      <c r="CJ74" s="185">
        <v>1</v>
      </c>
      <c r="CK74" s="185">
        <v>0</v>
      </c>
      <c r="CL74" s="185">
        <v>0</v>
      </c>
      <c r="CM74" s="185">
        <v>1</v>
      </c>
      <c r="CN74" s="185">
        <v>0</v>
      </c>
      <c r="CO74" s="185">
        <v>0</v>
      </c>
      <c r="CP74" s="185">
        <v>1</v>
      </c>
      <c r="CQ74" s="185">
        <v>0</v>
      </c>
      <c r="CR74" s="185">
        <v>0</v>
      </c>
      <c r="CS74" s="185">
        <v>1</v>
      </c>
      <c r="CT74" s="185">
        <v>0</v>
      </c>
      <c r="CU74" s="185">
        <v>0</v>
      </c>
      <c r="CV74" s="185">
        <v>1</v>
      </c>
      <c r="CW74" s="185">
        <v>0</v>
      </c>
      <c r="CX74" s="185">
        <v>0</v>
      </c>
      <c r="CY74" s="185">
        <v>1</v>
      </c>
      <c r="CZ74" s="185">
        <v>0</v>
      </c>
      <c r="DA74" s="185">
        <v>0</v>
      </c>
      <c r="DB74" s="185">
        <v>1</v>
      </c>
      <c r="DC74" s="185">
        <v>0</v>
      </c>
      <c r="DD74" s="185">
        <v>0</v>
      </c>
      <c r="DE74" s="185">
        <v>1</v>
      </c>
      <c r="DF74" s="185">
        <v>0</v>
      </c>
      <c r="DG74" s="185">
        <v>0</v>
      </c>
      <c r="DH74" s="185">
        <v>1</v>
      </c>
      <c r="DI74" s="185">
        <v>0</v>
      </c>
      <c r="DJ74" s="185">
        <v>0</v>
      </c>
      <c r="DK74" s="185">
        <v>1</v>
      </c>
      <c r="DL74" s="185">
        <v>0</v>
      </c>
      <c r="DM74" s="185">
        <v>0</v>
      </c>
      <c r="DN74" s="185">
        <v>1</v>
      </c>
      <c r="DO74" s="185">
        <v>0</v>
      </c>
      <c r="DP74" s="185">
        <v>0</v>
      </c>
      <c r="DQ74" s="185">
        <v>1</v>
      </c>
      <c r="DR74" s="185">
        <v>0</v>
      </c>
      <c r="DS74" s="185">
        <v>0</v>
      </c>
      <c r="DT74" s="185">
        <v>1</v>
      </c>
      <c r="DU74" s="185">
        <v>0</v>
      </c>
      <c r="DV74" s="185">
        <v>0</v>
      </c>
      <c r="DW74" s="185">
        <v>1</v>
      </c>
      <c r="DX74" s="185">
        <v>0</v>
      </c>
      <c r="DY74" s="185">
        <v>0</v>
      </c>
      <c r="DZ74" s="185">
        <v>1</v>
      </c>
      <c r="EA74" s="185">
        <v>0</v>
      </c>
      <c r="EB74" s="185">
        <v>0</v>
      </c>
      <c r="EC74" s="185">
        <v>1</v>
      </c>
      <c r="ED74" s="185">
        <v>0</v>
      </c>
      <c r="EE74" s="185">
        <v>0</v>
      </c>
      <c r="EF74" s="185">
        <v>1</v>
      </c>
      <c r="EG74" s="185">
        <v>0</v>
      </c>
      <c r="EH74" s="185">
        <v>0</v>
      </c>
      <c r="EI74" s="185">
        <v>1</v>
      </c>
      <c r="EJ74" s="185">
        <v>0</v>
      </c>
      <c r="EK74" s="185">
        <v>0</v>
      </c>
      <c r="EL74" s="185">
        <v>1</v>
      </c>
      <c r="EM74" s="185">
        <v>0</v>
      </c>
      <c r="EN74" s="185">
        <v>0</v>
      </c>
      <c r="EO74" s="185">
        <v>1</v>
      </c>
      <c r="EP74" s="185">
        <v>0</v>
      </c>
      <c r="EQ74" s="185">
        <v>0</v>
      </c>
      <c r="ER74" s="185">
        <v>1</v>
      </c>
      <c r="ES74" s="185">
        <v>0</v>
      </c>
      <c r="ET74" s="185">
        <v>0</v>
      </c>
    </row>
    <row r="75" spans="1:150" x14ac:dyDescent="0.25">
      <c r="A75" s="1"/>
      <c r="B75" s="187" t="s">
        <v>2682</v>
      </c>
      <c r="C75" s="187" t="s">
        <v>72</v>
      </c>
      <c r="D75" s="187" t="s">
        <v>73</v>
      </c>
      <c r="E75" s="187" t="s">
        <v>2683</v>
      </c>
      <c r="F75" s="187" t="s">
        <v>2684</v>
      </c>
      <c r="G75" s="188">
        <v>1</v>
      </c>
      <c r="H75" s="188">
        <v>0</v>
      </c>
      <c r="I75" s="188">
        <v>0</v>
      </c>
      <c r="J75" s="188">
        <v>1</v>
      </c>
      <c r="K75" s="188">
        <v>0</v>
      </c>
      <c r="L75" s="188">
        <v>0</v>
      </c>
      <c r="M75" s="188">
        <v>1</v>
      </c>
      <c r="N75" s="188">
        <v>0</v>
      </c>
      <c r="O75" s="188">
        <v>0</v>
      </c>
      <c r="P75" s="188">
        <v>1</v>
      </c>
      <c r="Q75" s="188">
        <v>0</v>
      </c>
      <c r="R75" s="188">
        <v>0</v>
      </c>
      <c r="S75" s="188">
        <v>1</v>
      </c>
      <c r="T75" s="188">
        <v>0</v>
      </c>
      <c r="U75" s="188">
        <v>0</v>
      </c>
      <c r="V75" s="188">
        <v>1</v>
      </c>
      <c r="W75" s="188">
        <v>0</v>
      </c>
      <c r="X75" s="188">
        <v>0</v>
      </c>
      <c r="Y75" s="188">
        <v>1</v>
      </c>
      <c r="Z75" s="188">
        <v>0</v>
      </c>
      <c r="AA75" s="188">
        <v>0</v>
      </c>
      <c r="AB75" s="188">
        <v>1</v>
      </c>
      <c r="AC75" s="188">
        <v>0</v>
      </c>
      <c r="AD75" s="188">
        <v>0</v>
      </c>
      <c r="AE75" s="188">
        <v>1</v>
      </c>
      <c r="AF75" s="188">
        <v>0</v>
      </c>
      <c r="AG75" s="188">
        <v>0</v>
      </c>
      <c r="AH75" s="188">
        <v>1</v>
      </c>
      <c r="AI75" s="188">
        <v>0</v>
      </c>
      <c r="AJ75" s="188">
        <v>0</v>
      </c>
      <c r="AK75" s="188">
        <v>1</v>
      </c>
      <c r="AL75" s="188">
        <v>0</v>
      </c>
      <c r="AM75" s="188">
        <v>0</v>
      </c>
      <c r="AN75" s="188">
        <v>1</v>
      </c>
      <c r="AO75" s="188">
        <v>0</v>
      </c>
      <c r="AP75" s="188">
        <v>0</v>
      </c>
      <c r="AQ75" s="188">
        <v>1</v>
      </c>
      <c r="AR75" s="188">
        <v>0</v>
      </c>
      <c r="AS75" s="188">
        <v>0</v>
      </c>
      <c r="AT75" s="188">
        <v>1</v>
      </c>
      <c r="AU75" s="188">
        <v>0</v>
      </c>
      <c r="AV75" s="188">
        <v>0</v>
      </c>
      <c r="AW75" s="188">
        <v>1</v>
      </c>
      <c r="AX75" s="188">
        <v>0</v>
      </c>
      <c r="AY75" s="188">
        <v>0</v>
      </c>
      <c r="AZ75" s="188">
        <v>1</v>
      </c>
      <c r="BA75" s="188">
        <v>0</v>
      </c>
      <c r="BB75" s="188">
        <v>0</v>
      </c>
      <c r="BC75" s="188">
        <v>1</v>
      </c>
      <c r="BD75" s="188">
        <v>0</v>
      </c>
      <c r="BE75" s="188">
        <v>0</v>
      </c>
      <c r="BF75" s="188">
        <v>1</v>
      </c>
      <c r="BG75" s="188">
        <v>0</v>
      </c>
      <c r="BH75" s="188">
        <v>0</v>
      </c>
      <c r="BI75" s="188">
        <v>1</v>
      </c>
      <c r="BJ75" s="188">
        <v>0</v>
      </c>
      <c r="BK75" s="188">
        <v>0</v>
      </c>
      <c r="BL75" s="188">
        <v>1</v>
      </c>
      <c r="BM75" s="188">
        <v>0</v>
      </c>
      <c r="BN75" s="188">
        <v>0</v>
      </c>
      <c r="BO75" s="188">
        <v>1</v>
      </c>
      <c r="BP75" s="188">
        <v>0</v>
      </c>
      <c r="BQ75" s="188">
        <v>0</v>
      </c>
      <c r="BR75" s="188">
        <v>1</v>
      </c>
      <c r="BS75" s="188">
        <v>0</v>
      </c>
      <c r="BT75" s="188">
        <v>0</v>
      </c>
      <c r="BU75" s="188">
        <v>1</v>
      </c>
      <c r="BV75" s="188">
        <v>0</v>
      </c>
      <c r="BW75" s="188">
        <v>0</v>
      </c>
      <c r="BX75" s="188">
        <v>1</v>
      </c>
      <c r="BY75" s="188">
        <v>0</v>
      </c>
      <c r="BZ75" s="188">
        <v>0</v>
      </c>
      <c r="CA75" s="188">
        <v>1</v>
      </c>
      <c r="CB75" s="188">
        <v>0</v>
      </c>
      <c r="CC75" s="188">
        <v>0</v>
      </c>
      <c r="CD75" s="188">
        <v>1</v>
      </c>
      <c r="CE75" s="188">
        <v>0</v>
      </c>
      <c r="CF75" s="188">
        <v>0</v>
      </c>
      <c r="CG75" s="188">
        <v>1</v>
      </c>
      <c r="CH75" s="188">
        <v>0</v>
      </c>
      <c r="CI75" s="188">
        <v>0</v>
      </c>
      <c r="CJ75" s="188">
        <v>1</v>
      </c>
      <c r="CK75" s="188">
        <v>0</v>
      </c>
      <c r="CL75" s="188">
        <v>0</v>
      </c>
      <c r="CM75" s="188">
        <v>1</v>
      </c>
      <c r="CN75" s="188">
        <v>0</v>
      </c>
      <c r="CO75" s="188">
        <v>0</v>
      </c>
      <c r="CP75" s="188">
        <v>1</v>
      </c>
      <c r="CQ75" s="188">
        <v>0</v>
      </c>
      <c r="CR75" s="188">
        <v>0</v>
      </c>
      <c r="CS75" s="188">
        <v>1</v>
      </c>
      <c r="CT75" s="188">
        <v>0</v>
      </c>
      <c r="CU75" s="188">
        <v>0</v>
      </c>
      <c r="CV75" s="188">
        <v>1</v>
      </c>
      <c r="CW75" s="188">
        <v>0</v>
      </c>
      <c r="CX75" s="188">
        <v>0</v>
      </c>
      <c r="CY75" s="188">
        <v>1</v>
      </c>
      <c r="CZ75" s="188">
        <v>0</v>
      </c>
      <c r="DA75" s="188">
        <v>0</v>
      </c>
      <c r="DB75" s="188">
        <v>1</v>
      </c>
      <c r="DC75" s="188">
        <v>0</v>
      </c>
      <c r="DD75" s="188">
        <v>0</v>
      </c>
      <c r="DE75" s="188">
        <v>1</v>
      </c>
      <c r="DF75" s="188">
        <v>0</v>
      </c>
      <c r="DG75" s="188">
        <v>0</v>
      </c>
      <c r="DH75" s="188">
        <v>1</v>
      </c>
      <c r="DI75" s="188">
        <v>0</v>
      </c>
      <c r="DJ75" s="188">
        <v>0</v>
      </c>
      <c r="DK75" s="188">
        <v>1</v>
      </c>
      <c r="DL75" s="188">
        <v>0</v>
      </c>
      <c r="DM75" s="188">
        <v>0</v>
      </c>
      <c r="DN75" s="188">
        <v>1</v>
      </c>
      <c r="DO75" s="188">
        <v>0</v>
      </c>
      <c r="DP75" s="188">
        <v>0</v>
      </c>
      <c r="DQ75" s="188">
        <v>1</v>
      </c>
      <c r="DR75" s="188">
        <v>0</v>
      </c>
      <c r="DS75" s="188">
        <v>0</v>
      </c>
      <c r="DT75" s="188">
        <v>1</v>
      </c>
      <c r="DU75" s="188">
        <v>0</v>
      </c>
      <c r="DV75" s="188">
        <v>0</v>
      </c>
      <c r="DW75" s="188">
        <v>1</v>
      </c>
      <c r="DX75" s="188">
        <v>0</v>
      </c>
      <c r="DY75" s="188">
        <v>0</v>
      </c>
      <c r="DZ75" s="188">
        <v>1</v>
      </c>
      <c r="EA75" s="188">
        <v>0</v>
      </c>
      <c r="EB75" s="188">
        <v>0</v>
      </c>
      <c r="EC75" s="188">
        <v>1</v>
      </c>
      <c r="ED75" s="188">
        <v>0</v>
      </c>
      <c r="EE75" s="188">
        <v>0</v>
      </c>
      <c r="EF75" s="188">
        <v>1</v>
      </c>
      <c r="EG75" s="188">
        <v>0</v>
      </c>
      <c r="EH75" s="188">
        <v>0</v>
      </c>
      <c r="EI75" s="188">
        <v>1</v>
      </c>
      <c r="EJ75" s="188">
        <v>0</v>
      </c>
      <c r="EK75" s="188">
        <v>0</v>
      </c>
      <c r="EL75" s="188">
        <v>1</v>
      </c>
      <c r="EM75" s="188">
        <v>0</v>
      </c>
      <c r="EN75" s="188">
        <v>0</v>
      </c>
      <c r="EO75" s="188">
        <v>1</v>
      </c>
      <c r="EP75" s="188">
        <v>0</v>
      </c>
      <c r="EQ75" s="188">
        <v>0</v>
      </c>
      <c r="ER75" s="188">
        <v>1</v>
      </c>
      <c r="ES75" s="188">
        <v>0</v>
      </c>
      <c r="ET75" s="188">
        <v>0</v>
      </c>
    </row>
    <row r="76" spans="1:150" x14ac:dyDescent="0.25">
      <c r="A76" s="1"/>
      <c r="B76" s="187" t="s">
        <v>2685</v>
      </c>
      <c r="C76" s="187" t="s">
        <v>72</v>
      </c>
      <c r="D76" s="187" t="s">
        <v>73</v>
      </c>
      <c r="E76" s="187" t="s">
        <v>2686</v>
      </c>
      <c r="F76" s="187" t="s">
        <v>2687</v>
      </c>
      <c r="G76" s="188">
        <v>1</v>
      </c>
      <c r="H76" s="188">
        <v>0</v>
      </c>
      <c r="I76" s="188">
        <v>0</v>
      </c>
      <c r="J76" s="188">
        <v>1</v>
      </c>
      <c r="K76" s="188">
        <v>0</v>
      </c>
      <c r="L76" s="188">
        <v>0</v>
      </c>
      <c r="M76" s="188">
        <v>1</v>
      </c>
      <c r="N76" s="188">
        <v>0</v>
      </c>
      <c r="O76" s="188">
        <v>0</v>
      </c>
      <c r="P76" s="188">
        <v>1</v>
      </c>
      <c r="Q76" s="188">
        <v>0</v>
      </c>
      <c r="R76" s="188">
        <v>0</v>
      </c>
      <c r="S76" s="188">
        <v>1</v>
      </c>
      <c r="T76" s="188">
        <v>0</v>
      </c>
      <c r="U76" s="188">
        <v>0</v>
      </c>
      <c r="V76" s="188">
        <v>1</v>
      </c>
      <c r="W76" s="188">
        <v>0</v>
      </c>
      <c r="X76" s="188">
        <v>0</v>
      </c>
      <c r="Y76" s="188">
        <v>1</v>
      </c>
      <c r="Z76" s="188">
        <v>0</v>
      </c>
      <c r="AA76" s="188">
        <v>0</v>
      </c>
      <c r="AB76" s="188">
        <v>1</v>
      </c>
      <c r="AC76" s="188">
        <v>0</v>
      </c>
      <c r="AD76" s="188">
        <v>0</v>
      </c>
      <c r="AE76" s="188">
        <v>1</v>
      </c>
      <c r="AF76" s="188">
        <v>0</v>
      </c>
      <c r="AG76" s="188">
        <v>0</v>
      </c>
      <c r="AH76" s="188">
        <v>1</v>
      </c>
      <c r="AI76" s="188">
        <v>0</v>
      </c>
      <c r="AJ76" s="188">
        <v>0</v>
      </c>
      <c r="AK76" s="188">
        <v>1</v>
      </c>
      <c r="AL76" s="188">
        <v>0</v>
      </c>
      <c r="AM76" s="188">
        <v>0</v>
      </c>
      <c r="AN76" s="188">
        <v>1</v>
      </c>
      <c r="AO76" s="188">
        <v>0</v>
      </c>
      <c r="AP76" s="188">
        <v>0</v>
      </c>
      <c r="AQ76" s="188">
        <v>1</v>
      </c>
      <c r="AR76" s="188">
        <v>0</v>
      </c>
      <c r="AS76" s="188">
        <v>0</v>
      </c>
      <c r="AT76" s="188">
        <v>1</v>
      </c>
      <c r="AU76" s="188">
        <v>0</v>
      </c>
      <c r="AV76" s="188">
        <v>0</v>
      </c>
      <c r="AW76" s="188">
        <v>1</v>
      </c>
      <c r="AX76" s="188">
        <v>0</v>
      </c>
      <c r="AY76" s="188">
        <v>0</v>
      </c>
      <c r="AZ76" s="188">
        <v>1</v>
      </c>
      <c r="BA76" s="188">
        <v>0</v>
      </c>
      <c r="BB76" s="188">
        <v>0</v>
      </c>
      <c r="BC76" s="188">
        <v>1</v>
      </c>
      <c r="BD76" s="188">
        <v>0</v>
      </c>
      <c r="BE76" s="188">
        <v>0</v>
      </c>
      <c r="BF76" s="188">
        <v>1</v>
      </c>
      <c r="BG76" s="188">
        <v>0</v>
      </c>
      <c r="BH76" s="188">
        <v>0</v>
      </c>
      <c r="BI76" s="188">
        <v>1</v>
      </c>
      <c r="BJ76" s="188">
        <v>0</v>
      </c>
      <c r="BK76" s="188">
        <v>0</v>
      </c>
      <c r="BL76" s="188">
        <v>1</v>
      </c>
      <c r="BM76" s="188">
        <v>0</v>
      </c>
      <c r="BN76" s="188">
        <v>0</v>
      </c>
      <c r="BO76" s="188">
        <v>1</v>
      </c>
      <c r="BP76" s="188">
        <v>0</v>
      </c>
      <c r="BQ76" s="188">
        <v>0</v>
      </c>
      <c r="BR76" s="188">
        <v>1</v>
      </c>
      <c r="BS76" s="188">
        <v>0</v>
      </c>
      <c r="BT76" s="188">
        <v>0</v>
      </c>
      <c r="BU76" s="188">
        <v>1</v>
      </c>
      <c r="BV76" s="188">
        <v>0</v>
      </c>
      <c r="BW76" s="188">
        <v>0</v>
      </c>
      <c r="BX76" s="188">
        <v>1</v>
      </c>
      <c r="BY76" s="188">
        <v>0</v>
      </c>
      <c r="BZ76" s="188">
        <v>0</v>
      </c>
      <c r="CA76" s="188">
        <v>1</v>
      </c>
      <c r="CB76" s="188">
        <v>0</v>
      </c>
      <c r="CC76" s="188">
        <v>0</v>
      </c>
      <c r="CD76" s="188">
        <v>1</v>
      </c>
      <c r="CE76" s="188">
        <v>0</v>
      </c>
      <c r="CF76" s="188">
        <v>0</v>
      </c>
      <c r="CG76" s="188">
        <v>1</v>
      </c>
      <c r="CH76" s="188">
        <v>0</v>
      </c>
      <c r="CI76" s="188">
        <v>0</v>
      </c>
      <c r="CJ76" s="188">
        <v>1</v>
      </c>
      <c r="CK76" s="188">
        <v>0</v>
      </c>
      <c r="CL76" s="188">
        <v>0</v>
      </c>
      <c r="CM76" s="188">
        <v>1</v>
      </c>
      <c r="CN76" s="188">
        <v>0</v>
      </c>
      <c r="CO76" s="188">
        <v>0</v>
      </c>
      <c r="CP76" s="188">
        <v>1</v>
      </c>
      <c r="CQ76" s="188">
        <v>0</v>
      </c>
      <c r="CR76" s="188">
        <v>0</v>
      </c>
      <c r="CS76" s="188">
        <v>1</v>
      </c>
      <c r="CT76" s="188">
        <v>0</v>
      </c>
      <c r="CU76" s="188">
        <v>0</v>
      </c>
      <c r="CV76" s="188">
        <v>1</v>
      </c>
      <c r="CW76" s="188">
        <v>0</v>
      </c>
      <c r="CX76" s="188">
        <v>0</v>
      </c>
      <c r="CY76" s="188">
        <v>1</v>
      </c>
      <c r="CZ76" s="188">
        <v>0</v>
      </c>
      <c r="DA76" s="188">
        <v>0</v>
      </c>
      <c r="DB76" s="188">
        <v>1</v>
      </c>
      <c r="DC76" s="188">
        <v>0</v>
      </c>
      <c r="DD76" s="188">
        <v>0</v>
      </c>
      <c r="DE76" s="188">
        <v>1</v>
      </c>
      <c r="DF76" s="188">
        <v>0</v>
      </c>
      <c r="DG76" s="188">
        <v>0</v>
      </c>
      <c r="DH76" s="188">
        <v>1</v>
      </c>
      <c r="DI76" s="188">
        <v>0</v>
      </c>
      <c r="DJ76" s="188">
        <v>0</v>
      </c>
      <c r="DK76" s="188">
        <v>1</v>
      </c>
      <c r="DL76" s="188">
        <v>0</v>
      </c>
      <c r="DM76" s="188">
        <v>0</v>
      </c>
      <c r="DN76" s="188">
        <v>1</v>
      </c>
      <c r="DO76" s="188">
        <v>0</v>
      </c>
      <c r="DP76" s="188">
        <v>0</v>
      </c>
      <c r="DQ76" s="188">
        <v>1</v>
      </c>
      <c r="DR76" s="188">
        <v>0</v>
      </c>
      <c r="DS76" s="188">
        <v>0</v>
      </c>
      <c r="DT76" s="188">
        <v>1</v>
      </c>
      <c r="DU76" s="188">
        <v>0</v>
      </c>
      <c r="DV76" s="188">
        <v>0</v>
      </c>
      <c r="DW76" s="188">
        <v>1</v>
      </c>
      <c r="DX76" s="188">
        <v>0</v>
      </c>
      <c r="DY76" s="188">
        <v>0</v>
      </c>
      <c r="DZ76" s="188">
        <v>1</v>
      </c>
      <c r="EA76" s="188">
        <v>0</v>
      </c>
      <c r="EB76" s="188">
        <v>0</v>
      </c>
      <c r="EC76" s="188">
        <v>1</v>
      </c>
      <c r="ED76" s="188">
        <v>0</v>
      </c>
      <c r="EE76" s="188">
        <v>0</v>
      </c>
      <c r="EF76" s="188">
        <v>1</v>
      </c>
      <c r="EG76" s="188">
        <v>0</v>
      </c>
      <c r="EH76" s="188">
        <v>0</v>
      </c>
      <c r="EI76" s="188">
        <v>1</v>
      </c>
      <c r="EJ76" s="188">
        <v>0</v>
      </c>
      <c r="EK76" s="188">
        <v>0</v>
      </c>
      <c r="EL76" s="188">
        <v>1</v>
      </c>
      <c r="EM76" s="188">
        <v>0</v>
      </c>
      <c r="EN76" s="188">
        <v>0</v>
      </c>
      <c r="EO76" s="188">
        <v>1</v>
      </c>
      <c r="EP76" s="188">
        <v>0</v>
      </c>
      <c r="EQ76" s="188">
        <v>0</v>
      </c>
      <c r="ER76" s="188">
        <v>1</v>
      </c>
      <c r="ES76" s="188">
        <v>0</v>
      </c>
      <c r="ET76" s="188">
        <v>0</v>
      </c>
    </row>
    <row r="77" spans="1:150" x14ac:dyDescent="0.25">
      <c r="A77" s="1"/>
      <c r="B77" s="184" t="s">
        <v>2688</v>
      </c>
      <c r="C77" s="184" t="s">
        <v>95</v>
      </c>
      <c r="D77" s="184" t="s">
        <v>96</v>
      </c>
      <c r="E77" s="184" t="s">
        <v>2689</v>
      </c>
      <c r="F77" s="184" t="s">
        <v>2690</v>
      </c>
      <c r="G77" s="185">
        <v>1</v>
      </c>
      <c r="H77" s="185">
        <v>0</v>
      </c>
      <c r="I77" s="185">
        <v>0</v>
      </c>
      <c r="J77" s="185">
        <v>1</v>
      </c>
      <c r="K77" s="185">
        <v>0</v>
      </c>
      <c r="L77" s="185">
        <v>0</v>
      </c>
      <c r="M77" s="185">
        <v>1</v>
      </c>
      <c r="N77" s="185">
        <v>0</v>
      </c>
      <c r="O77" s="185">
        <v>0</v>
      </c>
      <c r="P77" s="185">
        <v>1</v>
      </c>
      <c r="Q77" s="185">
        <v>0</v>
      </c>
      <c r="R77" s="185">
        <v>0</v>
      </c>
      <c r="S77" s="185">
        <v>1</v>
      </c>
      <c r="T77" s="185">
        <v>0</v>
      </c>
      <c r="U77" s="185">
        <v>0</v>
      </c>
      <c r="V77" s="185">
        <v>1</v>
      </c>
      <c r="W77" s="185">
        <v>0</v>
      </c>
      <c r="X77" s="185">
        <v>0</v>
      </c>
      <c r="Y77" s="185">
        <v>1</v>
      </c>
      <c r="Z77" s="185">
        <v>0</v>
      </c>
      <c r="AA77" s="185">
        <v>0</v>
      </c>
      <c r="AB77" s="185">
        <v>1</v>
      </c>
      <c r="AC77" s="185">
        <v>0</v>
      </c>
      <c r="AD77" s="186">
        <v>6</v>
      </c>
      <c r="AE77" s="185">
        <v>1</v>
      </c>
      <c r="AF77" s="185">
        <v>0</v>
      </c>
      <c r="AG77" s="185">
        <v>0</v>
      </c>
      <c r="AH77" s="185">
        <v>1</v>
      </c>
      <c r="AI77" s="185">
        <v>0</v>
      </c>
      <c r="AJ77" s="185">
        <v>0</v>
      </c>
      <c r="AK77" s="185">
        <v>1</v>
      </c>
      <c r="AL77" s="185">
        <v>0</v>
      </c>
      <c r="AM77" s="185">
        <v>0</v>
      </c>
      <c r="AN77" s="185">
        <v>1</v>
      </c>
      <c r="AO77" s="185">
        <v>0</v>
      </c>
      <c r="AP77" s="185">
        <v>0</v>
      </c>
      <c r="AQ77" s="185">
        <v>1</v>
      </c>
      <c r="AR77" s="185">
        <v>0</v>
      </c>
      <c r="AS77" s="185">
        <v>0</v>
      </c>
      <c r="AT77" s="185">
        <v>1</v>
      </c>
      <c r="AU77" s="185">
        <v>0</v>
      </c>
      <c r="AV77" s="185">
        <v>0</v>
      </c>
      <c r="AW77" s="185">
        <v>1</v>
      </c>
      <c r="AX77" s="185">
        <v>0</v>
      </c>
      <c r="AY77" s="185">
        <v>0</v>
      </c>
      <c r="AZ77" s="185">
        <v>1</v>
      </c>
      <c r="BA77" s="185">
        <v>0</v>
      </c>
      <c r="BB77" s="185">
        <v>0</v>
      </c>
      <c r="BC77" s="185">
        <v>1</v>
      </c>
      <c r="BD77" s="185">
        <v>0</v>
      </c>
      <c r="BE77" s="185">
        <v>0</v>
      </c>
      <c r="BF77" s="185">
        <v>1</v>
      </c>
      <c r="BG77" s="185">
        <v>0</v>
      </c>
      <c r="BH77" s="185">
        <v>0</v>
      </c>
      <c r="BI77" s="185">
        <v>1</v>
      </c>
      <c r="BJ77" s="185">
        <v>0</v>
      </c>
      <c r="BK77" s="185">
        <v>0</v>
      </c>
      <c r="BL77" s="185">
        <v>1</v>
      </c>
      <c r="BM77" s="185">
        <v>0</v>
      </c>
      <c r="BN77" s="185">
        <v>0</v>
      </c>
      <c r="BO77" s="185">
        <v>1</v>
      </c>
      <c r="BP77" s="185">
        <v>0</v>
      </c>
      <c r="BQ77" s="185">
        <v>0</v>
      </c>
      <c r="BR77" s="185">
        <v>1</v>
      </c>
      <c r="BS77" s="185">
        <v>0</v>
      </c>
      <c r="BT77" s="185">
        <v>0</v>
      </c>
      <c r="BU77" s="185">
        <v>1</v>
      </c>
      <c r="BV77" s="185">
        <v>0</v>
      </c>
      <c r="BW77" s="185">
        <v>0</v>
      </c>
      <c r="BX77" s="185">
        <v>1</v>
      </c>
      <c r="BY77" s="185">
        <v>0</v>
      </c>
      <c r="BZ77" s="185">
        <v>0</v>
      </c>
      <c r="CA77" s="185">
        <v>1</v>
      </c>
      <c r="CB77" s="185">
        <v>0</v>
      </c>
      <c r="CC77" s="185">
        <v>0</v>
      </c>
      <c r="CD77" s="185">
        <v>1</v>
      </c>
      <c r="CE77" s="185">
        <v>0</v>
      </c>
      <c r="CF77" s="185">
        <v>0</v>
      </c>
      <c r="CG77" s="185">
        <v>1</v>
      </c>
      <c r="CH77" s="185">
        <v>0</v>
      </c>
      <c r="CI77" s="185">
        <v>0</v>
      </c>
      <c r="CJ77" s="185">
        <v>1</v>
      </c>
      <c r="CK77" s="185">
        <v>0</v>
      </c>
      <c r="CL77" s="185">
        <v>0</v>
      </c>
      <c r="CM77" s="185">
        <v>1</v>
      </c>
      <c r="CN77" s="185">
        <v>0</v>
      </c>
      <c r="CO77" s="185">
        <v>0</v>
      </c>
      <c r="CP77" s="185">
        <v>1</v>
      </c>
      <c r="CQ77" s="185">
        <v>0</v>
      </c>
      <c r="CR77" s="185">
        <v>0</v>
      </c>
      <c r="CS77" s="185">
        <v>1</v>
      </c>
      <c r="CT77" s="185">
        <v>0</v>
      </c>
      <c r="CU77" s="185">
        <v>0</v>
      </c>
      <c r="CV77" s="185">
        <v>1</v>
      </c>
      <c r="CW77" s="185">
        <v>0</v>
      </c>
      <c r="CX77" s="185">
        <v>0</v>
      </c>
      <c r="CY77" s="185">
        <v>1</v>
      </c>
      <c r="CZ77" s="185">
        <v>0</v>
      </c>
      <c r="DA77" s="185">
        <v>0</v>
      </c>
      <c r="DB77" s="185">
        <v>1</v>
      </c>
      <c r="DC77" s="185">
        <v>0</v>
      </c>
      <c r="DD77" s="185">
        <v>0</v>
      </c>
      <c r="DE77" s="185">
        <v>1</v>
      </c>
      <c r="DF77" s="185">
        <v>0</v>
      </c>
      <c r="DG77" s="185">
        <v>0</v>
      </c>
      <c r="DH77" s="185">
        <v>1</v>
      </c>
      <c r="DI77" s="185">
        <v>0</v>
      </c>
      <c r="DJ77" s="185">
        <v>0</v>
      </c>
      <c r="DK77" s="185">
        <v>1</v>
      </c>
      <c r="DL77" s="185">
        <v>0</v>
      </c>
      <c r="DM77" s="185">
        <v>0</v>
      </c>
      <c r="DN77" s="185">
        <v>1</v>
      </c>
      <c r="DO77" s="185">
        <v>0</v>
      </c>
      <c r="DP77" s="185">
        <v>0</v>
      </c>
      <c r="DQ77" s="185">
        <v>1</v>
      </c>
      <c r="DR77" s="185">
        <v>0</v>
      </c>
      <c r="DS77" s="185">
        <v>0</v>
      </c>
      <c r="DT77" s="185">
        <v>1</v>
      </c>
      <c r="DU77" s="185">
        <v>0</v>
      </c>
      <c r="DV77" s="185">
        <v>0</v>
      </c>
      <c r="DW77" s="185">
        <v>1</v>
      </c>
      <c r="DX77" s="185">
        <v>0</v>
      </c>
      <c r="DY77" s="185">
        <v>0</v>
      </c>
      <c r="DZ77" s="185">
        <v>1</v>
      </c>
      <c r="EA77" s="185">
        <v>0</v>
      </c>
      <c r="EB77" s="185">
        <v>0</v>
      </c>
      <c r="EC77" s="185">
        <v>1</v>
      </c>
      <c r="ED77" s="185">
        <v>0</v>
      </c>
      <c r="EE77" s="185">
        <v>0</v>
      </c>
      <c r="EF77" s="185">
        <v>1</v>
      </c>
      <c r="EG77" s="185">
        <v>0</v>
      </c>
      <c r="EH77" s="185">
        <v>0</v>
      </c>
      <c r="EI77" s="185">
        <v>1</v>
      </c>
      <c r="EJ77" s="185">
        <v>0</v>
      </c>
      <c r="EK77" s="185">
        <v>0</v>
      </c>
      <c r="EL77" s="185">
        <v>1</v>
      </c>
      <c r="EM77" s="185">
        <v>0</v>
      </c>
      <c r="EN77" s="185">
        <v>0</v>
      </c>
      <c r="EO77" s="185">
        <v>1</v>
      </c>
      <c r="EP77" s="185">
        <v>0</v>
      </c>
      <c r="EQ77" s="185">
        <v>0</v>
      </c>
      <c r="ER77" s="185">
        <v>1</v>
      </c>
      <c r="ES77" s="185">
        <v>0</v>
      </c>
      <c r="ET77" s="185">
        <v>0</v>
      </c>
    </row>
    <row r="78" spans="1:150" x14ac:dyDescent="0.25">
      <c r="A78" s="1"/>
      <c r="B78" s="187" t="s">
        <v>2691</v>
      </c>
      <c r="C78" s="187" t="s">
        <v>95</v>
      </c>
      <c r="D78" s="187" t="s">
        <v>96</v>
      </c>
      <c r="E78" s="187" t="s">
        <v>2692</v>
      </c>
      <c r="F78" s="187" t="s">
        <v>2693</v>
      </c>
      <c r="G78" s="188">
        <v>1</v>
      </c>
      <c r="H78" s="189" t="s">
        <v>1062</v>
      </c>
      <c r="I78" s="189" t="s">
        <v>1062</v>
      </c>
      <c r="J78" s="188">
        <v>1</v>
      </c>
      <c r="K78" s="189" t="s">
        <v>1062</v>
      </c>
      <c r="L78" s="189" t="s">
        <v>1062</v>
      </c>
      <c r="M78" s="188">
        <v>1</v>
      </c>
      <c r="N78" s="189" t="s">
        <v>1062</v>
      </c>
      <c r="O78" s="189" t="s">
        <v>1062</v>
      </c>
      <c r="P78" s="188">
        <v>1</v>
      </c>
      <c r="Q78" s="189" t="s">
        <v>1062</v>
      </c>
      <c r="R78" s="189" t="s">
        <v>1062</v>
      </c>
      <c r="S78" s="188">
        <v>1</v>
      </c>
      <c r="T78" s="189" t="s">
        <v>1062</v>
      </c>
      <c r="U78" s="189" t="s">
        <v>1062</v>
      </c>
      <c r="V78" s="188">
        <v>1</v>
      </c>
      <c r="W78" s="189" t="s">
        <v>1062</v>
      </c>
      <c r="X78" s="189" t="s">
        <v>1062</v>
      </c>
      <c r="Y78" s="188">
        <v>1</v>
      </c>
      <c r="Z78" s="189" t="s">
        <v>1062</v>
      </c>
      <c r="AA78" s="189" t="s">
        <v>1062</v>
      </c>
      <c r="AB78" s="188">
        <v>1</v>
      </c>
      <c r="AC78" s="189" t="s">
        <v>1062</v>
      </c>
      <c r="AD78" s="189" t="s">
        <v>1062</v>
      </c>
      <c r="AE78" s="188">
        <v>1</v>
      </c>
      <c r="AF78" s="189" t="s">
        <v>1062</v>
      </c>
      <c r="AG78" s="189" t="s">
        <v>1062</v>
      </c>
      <c r="AH78" s="188">
        <v>1</v>
      </c>
      <c r="AI78" s="189" t="s">
        <v>1062</v>
      </c>
      <c r="AJ78" s="189" t="s">
        <v>1062</v>
      </c>
      <c r="AK78" s="188">
        <v>1</v>
      </c>
      <c r="AL78" s="189" t="s">
        <v>1062</v>
      </c>
      <c r="AM78" s="189" t="s">
        <v>1062</v>
      </c>
      <c r="AN78" s="188">
        <v>1</v>
      </c>
      <c r="AO78" s="189" t="s">
        <v>1062</v>
      </c>
      <c r="AP78" s="189" t="s">
        <v>1062</v>
      </c>
      <c r="AQ78" s="188">
        <v>1</v>
      </c>
      <c r="AR78" s="189" t="s">
        <v>1062</v>
      </c>
      <c r="AS78" s="189" t="s">
        <v>1062</v>
      </c>
      <c r="AT78" s="188">
        <v>1</v>
      </c>
      <c r="AU78" s="189" t="s">
        <v>1062</v>
      </c>
      <c r="AV78" s="189" t="s">
        <v>1062</v>
      </c>
      <c r="AW78" s="188">
        <v>1</v>
      </c>
      <c r="AX78" s="189" t="s">
        <v>1062</v>
      </c>
      <c r="AY78" s="189" t="s">
        <v>1062</v>
      </c>
      <c r="AZ78" s="188">
        <v>1</v>
      </c>
      <c r="BA78" s="189" t="s">
        <v>1062</v>
      </c>
      <c r="BB78" s="189" t="s">
        <v>1062</v>
      </c>
      <c r="BC78" s="188">
        <v>1</v>
      </c>
      <c r="BD78" s="189" t="s">
        <v>1062</v>
      </c>
      <c r="BE78" s="189" t="s">
        <v>1062</v>
      </c>
      <c r="BF78" s="188">
        <v>1</v>
      </c>
      <c r="BG78" s="189" t="s">
        <v>1062</v>
      </c>
      <c r="BH78" s="189" t="s">
        <v>1062</v>
      </c>
      <c r="BI78" s="188">
        <v>1</v>
      </c>
      <c r="BJ78" s="189" t="s">
        <v>1062</v>
      </c>
      <c r="BK78" s="189" t="s">
        <v>1062</v>
      </c>
      <c r="BL78" s="188">
        <v>1</v>
      </c>
      <c r="BM78" s="189" t="s">
        <v>1062</v>
      </c>
      <c r="BN78" s="189" t="s">
        <v>1062</v>
      </c>
      <c r="BO78" s="188">
        <v>1</v>
      </c>
      <c r="BP78" s="189" t="s">
        <v>1062</v>
      </c>
      <c r="BQ78" s="189" t="s">
        <v>1062</v>
      </c>
      <c r="BR78" s="188">
        <v>1</v>
      </c>
      <c r="BS78" s="189" t="s">
        <v>1062</v>
      </c>
      <c r="BT78" s="189" t="s">
        <v>1062</v>
      </c>
      <c r="BU78" s="188">
        <v>1</v>
      </c>
      <c r="BV78" s="189" t="s">
        <v>1062</v>
      </c>
      <c r="BW78" s="189" t="s">
        <v>1062</v>
      </c>
      <c r="BX78" s="188">
        <v>1</v>
      </c>
      <c r="BY78" s="189" t="s">
        <v>1062</v>
      </c>
      <c r="BZ78" s="189" t="s">
        <v>1062</v>
      </c>
      <c r="CA78" s="188">
        <v>1</v>
      </c>
      <c r="CB78" s="189" t="s">
        <v>1062</v>
      </c>
      <c r="CC78" s="189" t="s">
        <v>1062</v>
      </c>
      <c r="CD78" s="188">
        <v>1</v>
      </c>
      <c r="CE78" s="189" t="s">
        <v>1062</v>
      </c>
      <c r="CF78" s="189" t="s">
        <v>1062</v>
      </c>
      <c r="CG78" s="188">
        <v>1</v>
      </c>
      <c r="CH78" s="189" t="s">
        <v>1062</v>
      </c>
      <c r="CI78" s="189" t="s">
        <v>1062</v>
      </c>
      <c r="CJ78" s="188">
        <v>1</v>
      </c>
      <c r="CK78" s="189" t="s">
        <v>1062</v>
      </c>
      <c r="CL78" s="189" t="s">
        <v>1062</v>
      </c>
      <c r="CM78" s="188">
        <v>1</v>
      </c>
      <c r="CN78" s="189" t="s">
        <v>1062</v>
      </c>
      <c r="CO78" s="189" t="s">
        <v>1062</v>
      </c>
      <c r="CP78" s="188">
        <v>1</v>
      </c>
      <c r="CQ78" s="189" t="s">
        <v>1062</v>
      </c>
      <c r="CR78" s="189" t="s">
        <v>1062</v>
      </c>
      <c r="CS78" s="188">
        <v>1</v>
      </c>
      <c r="CT78" s="189" t="s">
        <v>1062</v>
      </c>
      <c r="CU78" s="189" t="s">
        <v>1062</v>
      </c>
      <c r="CV78" s="188">
        <v>1</v>
      </c>
      <c r="CW78" s="189" t="s">
        <v>1062</v>
      </c>
      <c r="CX78" s="189" t="s">
        <v>1062</v>
      </c>
      <c r="CY78" s="188">
        <v>1</v>
      </c>
      <c r="CZ78" s="189" t="s">
        <v>1062</v>
      </c>
      <c r="DA78" s="189" t="s">
        <v>1062</v>
      </c>
      <c r="DB78" s="188">
        <v>1</v>
      </c>
      <c r="DC78" s="189" t="s">
        <v>1062</v>
      </c>
      <c r="DD78" s="189" t="s">
        <v>1062</v>
      </c>
      <c r="DE78" s="188">
        <v>1</v>
      </c>
      <c r="DF78" s="189" t="s">
        <v>1062</v>
      </c>
      <c r="DG78" s="189" t="s">
        <v>1062</v>
      </c>
      <c r="DH78" s="188">
        <v>1</v>
      </c>
      <c r="DI78" s="189" t="s">
        <v>1062</v>
      </c>
      <c r="DJ78" s="189" t="s">
        <v>1062</v>
      </c>
      <c r="DK78" s="188">
        <v>1</v>
      </c>
      <c r="DL78" s="189" t="s">
        <v>1062</v>
      </c>
      <c r="DM78" s="189" t="s">
        <v>1062</v>
      </c>
      <c r="DN78" s="188">
        <v>1</v>
      </c>
      <c r="DO78" s="189" t="s">
        <v>1062</v>
      </c>
      <c r="DP78" s="189" t="s">
        <v>1062</v>
      </c>
      <c r="DQ78" s="188">
        <v>1</v>
      </c>
      <c r="DR78" s="189" t="s">
        <v>1062</v>
      </c>
      <c r="DS78" s="189" t="s">
        <v>1062</v>
      </c>
      <c r="DT78" s="188">
        <v>1</v>
      </c>
      <c r="DU78" s="189" t="s">
        <v>1062</v>
      </c>
      <c r="DV78" s="189" t="s">
        <v>1062</v>
      </c>
      <c r="DW78" s="188">
        <v>1</v>
      </c>
      <c r="DX78" s="189" t="s">
        <v>1062</v>
      </c>
      <c r="DY78" s="189" t="s">
        <v>1062</v>
      </c>
      <c r="DZ78" s="188">
        <v>1</v>
      </c>
      <c r="EA78" s="189" t="s">
        <v>1062</v>
      </c>
      <c r="EB78" s="189" t="s">
        <v>1062</v>
      </c>
      <c r="EC78" s="188">
        <v>1</v>
      </c>
      <c r="ED78" s="189" t="s">
        <v>1062</v>
      </c>
      <c r="EE78" s="189" t="s">
        <v>1062</v>
      </c>
      <c r="EF78" s="188">
        <v>1</v>
      </c>
      <c r="EG78" s="189" t="s">
        <v>1062</v>
      </c>
      <c r="EH78" s="189" t="s">
        <v>1062</v>
      </c>
      <c r="EI78" s="188">
        <v>1</v>
      </c>
      <c r="EJ78" s="189" t="s">
        <v>1062</v>
      </c>
      <c r="EK78" s="189" t="s">
        <v>1062</v>
      </c>
      <c r="EL78" s="188">
        <v>1</v>
      </c>
      <c r="EM78" s="189" t="s">
        <v>1062</v>
      </c>
      <c r="EN78" s="189" t="s">
        <v>1062</v>
      </c>
      <c r="EO78" s="188">
        <v>1</v>
      </c>
      <c r="EP78" s="189" t="s">
        <v>1062</v>
      </c>
      <c r="EQ78" s="189" t="s">
        <v>1062</v>
      </c>
      <c r="ER78" s="188">
        <v>1</v>
      </c>
      <c r="ES78" s="189" t="s">
        <v>1062</v>
      </c>
      <c r="ET78" s="189" t="s">
        <v>1062</v>
      </c>
    </row>
    <row r="79" spans="1:150" x14ac:dyDescent="0.25">
      <c r="A79" s="1"/>
      <c r="B79" s="187" t="s">
        <v>2694</v>
      </c>
      <c r="C79" s="187" t="s">
        <v>95</v>
      </c>
      <c r="D79" s="187" t="s">
        <v>96</v>
      </c>
      <c r="E79" s="187" t="s">
        <v>2695</v>
      </c>
      <c r="F79" s="187" t="s">
        <v>2696</v>
      </c>
      <c r="G79" s="188">
        <v>1</v>
      </c>
      <c r="H79" s="189" t="s">
        <v>1062</v>
      </c>
      <c r="I79" s="189" t="s">
        <v>1062</v>
      </c>
      <c r="J79" s="188">
        <v>1</v>
      </c>
      <c r="K79" s="189" t="s">
        <v>1062</v>
      </c>
      <c r="L79" s="189" t="s">
        <v>1062</v>
      </c>
      <c r="M79" s="188">
        <v>1</v>
      </c>
      <c r="N79" s="189" t="s">
        <v>1062</v>
      </c>
      <c r="O79" s="189" t="s">
        <v>1062</v>
      </c>
      <c r="P79" s="188">
        <v>1</v>
      </c>
      <c r="Q79" s="189" t="s">
        <v>1062</v>
      </c>
      <c r="R79" s="189" t="s">
        <v>1062</v>
      </c>
      <c r="S79" s="188">
        <v>1</v>
      </c>
      <c r="T79" s="189" t="s">
        <v>1062</v>
      </c>
      <c r="U79" s="189" t="s">
        <v>1062</v>
      </c>
      <c r="V79" s="188">
        <v>1</v>
      </c>
      <c r="W79" s="189" t="s">
        <v>1062</v>
      </c>
      <c r="X79" s="189" t="s">
        <v>1062</v>
      </c>
      <c r="Y79" s="188">
        <v>1</v>
      </c>
      <c r="Z79" s="189" t="s">
        <v>1062</v>
      </c>
      <c r="AA79" s="189" t="s">
        <v>1062</v>
      </c>
      <c r="AB79" s="188">
        <v>1</v>
      </c>
      <c r="AC79" s="189" t="s">
        <v>1062</v>
      </c>
      <c r="AD79" s="189" t="s">
        <v>1062</v>
      </c>
      <c r="AE79" s="188">
        <v>1</v>
      </c>
      <c r="AF79" s="189" t="s">
        <v>1062</v>
      </c>
      <c r="AG79" s="189" t="s">
        <v>1062</v>
      </c>
      <c r="AH79" s="188">
        <v>1</v>
      </c>
      <c r="AI79" s="189" t="s">
        <v>1062</v>
      </c>
      <c r="AJ79" s="189" t="s">
        <v>1062</v>
      </c>
      <c r="AK79" s="188">
        <v>1</v>
      </c>
      <c r="AL79" s="189" t="s">
        <v>1062</v>
      </c>
      <c r="AM79" s="189" t="s">
        <v>1062</v>
      </c>
      <c r="AN79" s="188">
        <v>1</v>
      </c>
      <c r="AO79" s="189" t="s">
        <v>1062</v>
      </c>
      <c r="AP79" s="189" t="s">
        <v>1062</v>
      </c>
      <c r="AQ79" s="188">
        <v>1</v>
      </c>
      <c r="AR79" s="189" t="s">
        <v>1062</v>
      </c>
      <c r="AS79" s="189" t="s">
        <v>1062</v>
      </c>
      <c r="AT79" s="188">
        <v>1</v>
      </c>
      <c r="AU79" s="189" t="s">
        <v>1062</v>
      </c>
      <c r="AV79" s="189" t="s">
        <v>1062</v>
      </c>
      <c r="AW79" s="188">
        <v>1</v>
      </c>
      <c r="AX79" s="189" t="s">
        <v>1062</v>
      </c>
      <c r="AY79" s="189" t="s">
        <v>1062</v>
      </c>
      <c r="AZ79" s="188">
        <v>1</v>
      </c>
      <c r="BA79" s="189" t="s">
        <v>1062</v>
      </c>
      <c r="BB79" s="189" t="s">
        <v>1062</v>
      </c>
      <c r="BC79" s="188">
        <v>1</v>
      </c>
      <c r="BD79" s="189" t="s">
        <v>1062</v>
      </c>
      <c r="BE79" s="189" t="s">
        <v>1062</v>
      </c>
      <c r="BF79" s="188">
        <v>1</v>
      </c>
      <c r="BG79" s="189" t="s">
        <v>1062</v>
      </c>
      <c r="BH79" s="189" t="s">
        <v>1062</v>
      </c>
      <c r="BI79" s="188">
        <v>1</v>
      </c>
      <c r="BJ79" s="189" t="s">
        <v>1062</v>
      </c>
      <c r="BK79" s="189" t="s">
        <v>1062</v>
      </c>
      <c r="BL79" s="188">
        <v>1</v>
      </c>
      <c r="BM79" s="189" t="s">
        <v>1062</v>
      </c>
      <c r="BN79" s="189" t="s">
        <v>1062</v>
      </c>
      <c r="BO79" s="188">
        <v>1</v>
      </c>
      <c r="BP79" s="189" t="s">
        <v>1062</v>
      </c>
      <c r="BQ79" s="189" t="s">
        <v>1062</v>
      </c>
      <c r="BR79" s="188">
        <v>1</v>
      </c>
      <c r="BS79" s="189" t="s">
        <v>1062</v>
      </c>
      <c r="BT79" s="189" t="s">
        <v>1062</v>
      </c>
      <c r="BU79" s="188">
        <v>1</v>
      </c>
      <c r="BV79" s="189" t="s">
        <v>1062</v>
      </c>
      <c r="BW79" s="189" t="s">
        <v>1062</v>
      </c>
      <c r="BX79" s="188">
        <v>1</v>
      </c>
      <c r="BY79" s="189" t="s">
        <v>1062</v>
      </c>
      <c r="BZ79" s="189" t="s">
        <v>1062</v>
      </c>
      <c r="CA79" s="188">
        <v>1</v>
      </c>
      <c r="CB79" s="189" t="s">
        <v>1062</v>
      </c>
      <c r="CC79" s="189" t="s">
        <v>1062</v>
      </c>
      <c r="CD79" s="188">
        <v>1</v>
      </c>
      <c r="CE79" s="189" t="s">
        <v>1062</v>
      </c>
      <c r="CF79" s="189" t="s">
        <v>1062</v>
      </c>
      <c r="CG79" s="188">
        <v>1</v>
      </c>
      <c r="CH79" s="189" t="s">
        <v>1062</v>
      </c>
      <c r="CI79" s="189" t="s">
        <v>1062</v>
      </c>
      <c r="CJ79" s="188">
        <v>1</v>
      </c>
      <c r="CK79" s="189" t="s">
        <v>1062</v>
      </c>
      <c r="CL79" s="189" t="s">
        <v>1062</v>
      </c>
      <c r="CM79" s="188">
        <v>1</v>
      </c>
      <c r="CN79" s="189" t="s">
        <v>1062</v>
      </c>
      <c r="CO79" s="189" t="s">
        <v>1062</v>
      </c>
      <c r="CP79" s="188">
        <v>1</v>
      </c>
      <c r="CQ79" s="189" t="s">
        <v>1062</v>
      </c>
      <c r="CR79" s="189" t="s">
        <v>1062</v>
      </c>
      <c r="CS79" s="188">
        <v>1</v>
      </c>
      <c r="CT79" s="189" t="s">
        <v>1062</v>
      </c>
      <c r="CU79" s="189" t="s">
        <v>1062</v>
      </c>
      <c r="CV79" s="188">
        <v>1</v>
      </c>
      <c r="CW79" s="189" t="s">
        <v>1062</v>
      </c>
      <c r="CX79" s="189" t="s">
        <v>1062</v>
      </c>
      <c r="CY79" s="188">
        <v>1</v>
      </c>
      <c r="CZ79" s="189" t="s">
        <v>1062</v>
      </c>
      <c r="DA79" s="189" t="s">
        <v>1062</v>
      </c>
      <c r="DB79" s="188">
        <v>1</v>
      </c>
      <c r="DC79" s="189" t="s">
        <v>1062</v>
      </c>
      <c r="DD79" s="189" t="s">
        <v>1062</v>
      </c>
      <c r="DE79" s="188">
        <v>1</v>
      </c>
      <c r="DF79" s="189" t="s">
        <v>1062</v>
      </c>
      <c r="DG79" s="189" t="s">
        <v>1062</v>
      </c>
      <c r="DH79" s="188">
        <v>1</v>
      </c>
      <c r="DI79" s="189" t="s">
        <v>1062</v>
      </c>
      <c r="DJ79" s="189" t="s">
        <v>1062</v>
      </c>
      <c r="DK79" s="188">
        <v>1</v>
      </c>
      <c r="DL79" s="189" t="s">
        <v>1062</v>
      </c>
      <c r="DM79" s="189" t="s">
        <v>1062</v>
      </c>
      <c r="DN79" s="188">
        <v>1</v>
      </c>
      <c r="DO79" s="189" t="s">
        <v>1062</v>
      </c>
      <c r="DP79" s="189" t="s">
        <v>1062</v>
      </c>
      <c r="DQ79" s="188">
        <v>1</v>
      </c>
      <c r="DR79" s="189" t="s">
        <v>1062</v>
      </c>
      <c r="DS79" s="189" t="s">
        <v>1062</v>
      </c>
      <c r="DT79" s="188">
        <v>1</v>
      </c>
      <c r="DU79" s="189" t="s">
        <v>1062</v>
      </c>
      <c r="DV79" s="189" t="s">
        <v>1062</v>
      </c>
      <c r="DW79" s="188">
        <v>1</v>
      </c>
      <c r="DX79" s="189" t="s">
        <v>1062</v>
      </c>
      <c r="DY79" s="189" t="s">
        <v>1062</v>
      </c>
      <c r="DZ79" s="188">
        <v>1</v>
      </c>
      <c r="EA79" s="189" t="s">
        <v>1062</v>
      </c>
      <c r="EB79" s="189" t="s">
        <v>1062</v>
      </c>
      <c r="EC79" s="188">
        <v>1</v>
      </c>
      <c r="ED79" s="189" t="s">
        <v>1062</v>
      </c>
      <c r="EE79" s="189" t="s">
        <v>1062</v>
      </c>
      <c r="EF79" s="188">
        <v>1</v>
      </c>
      <c r="EG79" s="189" t="s">
        <v>1062</v>
      </c>
      <c r="EH79" s="189" t="s">
        <v>1062</v>
      </c>
      <c r="EI79" s="188">
        <v>1</v>
      </c>
      <c r="EJ79" s="189" t="s">
        <v>1062</v>
      </c>
      <c r="EK79" s="189" t="s">
        <v>1062</v>
      </c>
      <c r="EL79" s="188">
        <v>1</v>
      </c>
      <c r="EM79" s="189" t="s">
        <v>1062</v>
      </c>
      <c r="EN79" s="189" t="s">
        <v>1062</v>
      </c>
      <c r="EO79" s="188">
        <v>1</v>
      </c>
      <c r="EP79" s="189" t="s">
        <v>1062</v>
      </c>
      <c r="EQ79" s="189" t="s">
        <v>1062</v>
      </c>
      <c r="ER79" s="188">
        <v>1</v>
      </c>
      <c r="ES79" s="189" t="s">
        <v>1062</v>
      </c>
      <c r="ET79" s="189" t="s">
        <v>1062</v>
      </c>
    </row>
    <row r="80" spans="1:150" x14ac:dyDescent="0.25">
      <c r="A80" s="1"/>
      <c r="B80" s="187" t="s">
        <v>2697</v>
      </c>
      <c r="C80" s="187" t="s">
        <v>95</v>
      </c>
      <c r="D80" s="187" t="s">
        <v>96</v>
      </c>
      <c r="E80" s="187" t="s">
        <v>2698</v>
      </c>
      <c r="F80" s="187" t="s">
        <v>2699</v>
      </c>
      <c r="G80" s="188">
        <v>1</v>
      </c>
      <c r="H80" s="188">
        <v>0</v>
      </c>
      <c r="I80" s="188">
        <v>0</v>
      </c>
      <c r="J80" s="188">
        <v>1</v>
      </c>
      <c r="K80" s="188">
        <v>0</v>
      </c>
      <c r="L80" s="188">
        <v>0</v>
      </c>
      <c r="M80" s="188">
        <v>1</v>
      </c>
      <c r="N80" s="188">
        <v>0</v>
      </c>
      <c r="O80" s="188">
        <v>0</v>
      </c>
      <c r="P80" s="188">
        <v>1</v>
      </c>
      <c r="Q80" s="188">
        <v>0</v>
      </c>
      <c r="R80" s="188">
        <v>0</v>
      </c>
      <c r="S80" s="188">
        <v>1</v>
      </c>
      <c r="T80" s="188">
        <v>0</v>
      </c>
      <c r="U80" s="188">
        <v>0</v>
      </c>
      <c r="V80" s="188">
        <v>1</v>
      </c>
      <c r="W80" s="188">
        <v>0</v>
      </c>
      <c r="X80" s="188">
        <v>0</v>
      </c>
      <c r="Y80" s="188">
        <v>1</v>
      </c>
      <c r="Z80" s="188">
        <v>0</v>
      </c>
      <c r="AA80" s="188">
        <v>0</v>
      </c>
      <c r="AB80" s="188">
        <v>1</v>
      </c>
      <c r="AC80" s="188">
        <v>0</v>
      </c>
      <c r="AD80" s="190">
        <v>6</v>
      </c>
      <c r="AE80" s="188">
        <v>1</v>
      </c>
      <c r="AF80" s="188">
        <v>0</v>
      </c>
      <c r="AG80" s="188">
        <v>0</v>
      </c>
      <c r="AH80" s="188">
        <v>1</v>
      </c>
      <c r="AI80" s="188">
        <v>0</v>
      </c>
      <c r="AJ80" s="188">
        <v>0</v>
      </c>
      <c r="AK80" s="188">
        <v>1</v>
      </c>
      <c r="AL80" s="188">
        <v>0</v>
      </c>
      <c r="AM80" s="188">
        <v>0</v>
      </c>
      <c r="AN80" s="188">
        <v>1</v>
      </c>
      <c r="AO80" s="188">
        <v>0</v>
      </c>
      <c r="AP80" s="188">
        <v>0</v>
      </c>
      <c r="AQ80" s="188">
        <v>1</v>
      </c>
      <c r="AR80" s="188">
        <v>0</v>
      </c>
      <c r="AS80" s="188">
        <v>0</v>
      </c>
      <c r="AT80" s="188">
        <v>1</v>
      </c>
      <c r="AU80" s="188">
        <v>0</v>
      </c>
      <c r="AV80" s="188">
        <v>0</v>
      </c>
      <c r="AW80" s="188">
        <v>1</v>
      </c>
      <c r="AX80" s="188">
        <v>0</v>
      </c>
      <c r="AY80" s="188">
        <v>0</v>
      </c>
      <c r="AZ80" s="188">
        <v>1</v>
      </c>
      <c r="BA80" s="188">
        <v>0</v>
      </c>
      <c r="BB80" s="188">
        <v>0</v>
      </c>
      <c r="BC80" s="188">
        <v>1</v>
      </c>
      <c r="BD80" s="188">
        <v>0</v>
      </c>
      <c r="BE80" s="188">
        <v>0</v>
      </c>
      <c r="BF80" s="188">
        <v>1</v>
      </c>
      <c r="BG80" s="188">
        <v>0</v>
      </c>
      <c r="BH80" s="188">
        <v>0</v>
      </c>
      <c r="BI80" s="188">
        <v>1</v>
      </c>
      <c r="BJ80" s="188">
        <v>0</v>
      </c>
      <c r="BK80" s="188">
        <v>0</v>
      </c>
      <c r="BL80" s="188">
        <v>1</v>
      </c>
      <c r="BM80" s="188">
        <v>0</v>
      </c>
      <c r="BN80" s="188">
        <v>0</v>
      </c>
      <c r="BO80" s="188">
        <v>1</v>
      </c>
      <c r="BP80" s="188">
        <v>0</v>
      </c>
      <c r="BQ80" s="188">
        <v>0</v>
      </c>
      <c r="BR80" s="188">
        <v>1</v>
      </c>
      <c r="BS80" s="188">
        <v>0</v>
      </c>
      <c r="BT80" s="188">
        <v>0</v>
      </c>
      <c r="BU80" s="188">
        <v>1</v>
      </c>
      <c r="BV80" s="188">
        <v>0</v>
      </c>
      <c r="BW80" s="188">
        <v>0</v>
      </c>
      <c r="BX80" s="188">
        <v>1</v>
      </c>
      <c r="BY80" s="188">
        <v>0</v>
      </c>
      <c r="BZ80" s="188">
        <v>0</v>
      </c>
      <c r="CA80" s="188">
        <v>1</v>
      </c>
      <c r="CB80" s="188">
        <v>0</v>
      </c>
      <c r="CC80" s="188">
        <v>0</v>
      </c>
      <c r="CD80" s="188">
        <v>1</v>
      </c>
      <c r="CE80" s="188">
        <v>0</v>
      </c>
      <c r="CF80" s="188">
        <v>0</v>
      </c>
      <c r="CG80" s="188">
        <v>1</v>
      </c>
      <c r="CH80" s="188">
        <v>0</v>
      </c>
      <c r="CI80" s="188">
        <v>0</v>
      </c>
      <c r="CJ80" s="188">
        <v>1</v>
      </c>
      <c r="CK80" s="188">
        <v>0</v>
      </c>
      <c r="CL80" s="188">
        <v>0</v>
      </c>
      <c r="CM80" s="188">
        <v>1</v>
      </c>
      <c r="CN80" s="188">
        <v>0</v>
      </c>
      <c r="CO80" s="188">
        <v>0</v>
      </c>
      <c r="CP80" s="188">
        <v>1</v>
      </c>
      <c r="CQ80" s="188">
        <v>0</v>
      </c>
      <c r="CR80" s="188">
        <v>0</v>
      </c>
      <c r="CS80" s="188">
        <v>1</v>
      </c>
      <c r="CT80" s="188">
        <v>0</v>
      </c>
      <c r="CU80" s="188">
        <v>0</v>
      </c>
      <c r="CV80" s="188">
        <v>1</v>
      </c>
      <c r="CW80" s="188">
        <v>0</v>
      </c>
      <c r="CX80" s="188">
        <v>0</v>
      </c>
      <c r="CY80" s="188">
        <v>1</v>
      </c>
      <c r="CZ80" s="188">
        <v>0</v>
      </c>
      <c r="DA80" s="188">
        <v>0</v>
      </c>
      <c r="DB80" s="188">
        <v>1</v>
      </c>
      <c r="DC80" s="188">
        <v>0</v>
      </c>
      <c r="DD80" s="188">
        <v>0</v>
      </c>
      <c r="DE80" s="188">
        <v>1</v>
      </c>
      <c r="DF80" s="188">
        <v>0</v>
      </c>
      <c r="DG80" s="188">
        <v>0</v>
      </c>
      <c r="DH80" s="188">
        <v>1</v>
      </c>
      <c r="DI80" s="188">
        <v>0</v>
      </c>
      <c r="DJ80" s="188">
        <v>0</v>
      </c>
      <c r="DK80" s="188">
        <v>1</v>
      </c>
      <c r="DL80" s="188">
        <v>0</v>
      </c>
      <c r="DM80" s="188">
        <v>0</v>
      </c>
      <c r="DN80" s="188">
        <v>1</v>
      </c>
      <c r="DO80" s="188">
        <v>0</v>
      </c>
      <c r="DP80" s="188">
        <v>0</v>
      </c>
      <c r="DQ80" s="188">
        <v>1</v>
      </c>
      <c r="DR80" s="188">
        <v>0</v>
      </c>
      <c r="DS80" s="188">
        <v>0</v>
      </c>
      <c r="DT80" s="188">
        <v>1</v>
      </c>
      <c r="DU80" s="188">
        <v>0</v>
      </c>
      <c r="DV80" s="188">
        <v>0</v>
      </c>
      <c r="DW80" s="188">
        <v>1</v>
      </c>
      <c r="DX80" s="188">
        <v>0</v>
      </c>
      <c r="DY80" s="188">
        <v>0</v>
      </c>
      <c r="DZ80" s="188">
        <v>1</v>
      </c>
      <c r="EA80" s="188">
        <v>0</v>
      </c>
      <c r="EB80" s="188">
        <v>0</v>
      </c>
      <c r="EC80" s="188">
        <v>1</v>
      </c>
      <c r="ED80" s="188">
        <v>0</v>
      </c>
      <c r="EE80" s="188">
        <v>0</v>
      </c>
      <c r="EF80" s="188">
        <v>1</v>
      </c>
      <c r="EG80" s="188">
        <v>0</v>
      </c>
      <c r="EH80" s="188">
        <v>0</v>
      </c>
      <c r="EI80" s="188">
        <v>1</v>
      </c>
      <c r="EJ80" s="188">
        <v>0</v>
      </c>
      <c r="EK80" s="188">
        <v>0</v>
      </c>
      <c r="EL80" s="188">
        <v>1</v>
      </c>
      <c r="EM80" s="188">
        <v>0</v>
      </c>
      <c r="EN80" s="188">
        <v>0</v>
      </c>
      <c r="EO80" s="188">
        <v>1</v>
      </c>
      <c r="EP80" s="188">
        <v>0</v>
      </c>
      <c r="EQ80" s="188">
        <v>0</v>
      </c>
      <c r="ER80" s="188">
        <v>1</v>
      </c>
      <c r="ES80" s="188">
        <v>0</v>
      </c>
      <c r="ET80" s="188">
        <v>0</v>
      </c>
    </row>
    <row r="81" spans="1:150" x14ac:dyDescent="0.25">
      <c r="A81" s="1"/>
      <c r="B81" s="184" t="s">
        <v>2700</v>
      </c>
      <c r="C81" s="184" t="s">
        <v>30</v>
      </c>
      <c r="D81" s="184" t="s">
        <v>134</v>
      </c>
      <c r="E81" s="184" t="s">
        <v>2701</v>
      </c>
      <c r="F81" s="184" t="s">
        <v>2702</v>
      </c>
      <c r="G81" s="185">
        <v>1</v>
      </c>
      <c r="H81" s="185">
        <v>0</v>
      </c>
      <c r="I81" s="185">
        <v>0</v>
      </c>
      <c r="J81" s="185">
        <v>1</v>
      </c>
      <c r="K81" s="185">
        <v>0</v>
      </c>
      <c r="L81" s="185">
        <v>0</v>
      </c>
      <c r="M81" s="185">
        <v>1</v>
      </c>
      <c r="N81" s="185">
        <v>0</v>
      </c>
      <c r="O81" s="185">
        <v>0</v>
      </c>
      <c r="P81" s="185">
        <v>1</v>
      </c>
      <c r="Q81" s="185">
        <v>0</v>
      </c>
      <c r="R81" s="185">
        <v>0</v>
      </c>
      <c r="S81" s="185">
        <v>1</v>
      </c>
      <c r="T81" s="185">
        <v>0</v>
      </c>
      <c r="U81" s="185">
        <v>0</v>
      </c>
      <c r="V81" s="185">
        <v>1</v>
      </c>
      <c r="W81" s="185">
        <v>0</v>
      </c>
      <c r="X81" s="185">
        <v>0</v>
      </c>
      <c r="Y81" s="185">
        <v>1</v>
      </c>
      <c r="Z81" s="185">
        <v>0</v>
      </c>
      <c r="AA81" s="185">
        <v>0</v>
      </c>
      <c r="AB81" s="185">
        <v>1</v>
      </c>
      <c r="AC81" s="185">
        <v>0</v>
      </c>
      <c r="AD81" s="185">
        <v>0</v>
      </c>
      <c r="AE81" s="185">
        <v>1</v>
      </c>
      <c r="AF81" s="185">
        <v>0</v>
      </c>
      <c r="AG81" s="185">
        <v>0</v>
      </c>
      <c r="AH81" s="185">
        <v>1</v>
      </c>
      <c r="AI81" s="185">
        <v>0</v>
      </c>
      <c r="AJ81" s="185">
        <v>0</v>
      </c>
      <c r="AK81" s="185">
        <v>1</v>
      </c>
      <c r="AL81" s="185">
        <v>0</v>
      </c>
      <c r="AM81" s="185">
        <v>0</v>
      </c>
      <c r="AN81" s="185">
        <v>1</v>
      </c>
      <c r="AO81" s="185">
        <v>0</v>
      </c>
      <c r="AP81" s="185">
        <v>0</v>
      </c>
      <c r="AQ81" s="185">
        <v>1</v>
      </c>
      <c r="AR81" s="185">
        <v>0</v>
      </c>
      <c r="AS81" s="185">
        <v>0</v>
      </c>
      <c r="AT81" s="185">
        <v>1</v>
      </c>
      <c r="AU81" s="185">
        <v>0</v>
      </c>
      <c r="AV81" s="185">
        <v>0</v>
      </c>
      <c r="AW81" s="185">
        <v>1</v>
      </c>
      <c r="AX81" s="185">
        <v>0</v>
      </c>
      <c r="AY81" s="185">
        <v>0</v>
      </c>
      <c r="AZ81" s="185">
        <v>1</v>
      </c>
      <c r="BA81" s="185">
        <v>0</v>
      </c>
      <c r="BB81" s="185">
        <v>0</v>
      </c>
      <c r="BC81" s="185">
        <v>1</v>
      </c>
      <c r="BD81" s="185">
        <v>0</v>
      </c>
      <c r="BE81" s="185">
        <v>0</v>
      </c>
      <c r="BF81" s="185">
        <v>1</v>
      </c>
      <c r="BG81" s="185">
        <v>0</v>
      </c>
      <c r="BH81" s="185">
        <v>0</v>
      </c>
      <c r="BI81" s="185">
        <v>1</v>
      </c>
      <c r="BJ81" s="185">
        <v>0</v>
      </c>
      <c r="BK81" s="185">
        <v>0</v>
      </c>
      <c r="BL81" s="185">
        <v>1</v>
      </c>
      <c r="BM81" s="185">
        <v>0</v>
      </c>
      <c r="BN81" s="185">
        <v>0</v>
      </c>
      <c r="BO81" s="185">
        <v>1</v>
      </c>
      <c r="BP81" s="185">
        <v>0</v>
      </c>
      <c r="BQ81" s="185">
        <v>0</v>
      </c>
      <c r="BR81" s="185">
        <v>1</v>
      </c>
      <c r="BS81" s="185">
        <v>0</v>
      </c>
      <c r="BT81" s="185">
        <v>0</v>
      </c>
      <c r="BU81" s="185">
        <v>1</v>
      </c>
      <c r="BV81" s="185">
        <v>0</v>
      </c>
      <c r="BW81" s="185">
        <v>0</v>
      </c>
      <c r="BX81" s="185">
        <v>1</v>
      </c>
      <c r="BY81" s="185">
        <v>0</v>
      </c>
      <c r="BZ81" s="185">
        <v>0</v>
      </c>
      <c r="CA81" s="185">
        <v>1</v>
      </c>
      <c r="CB81" s="185">
        <v>0</v>
      </c>
      <c r="CC81" s="185">
        <v>0</v>
      </c>
      <c r="CD81" s="185">
        <v>1</v>
      </c>
      <c r="CE81" s="185">
        <v>0</v>
      </c>
      <c r="CF81" s="185">
        <v>0</v>
      </c>
      <c r="CG81" s="185">
        <v>1</v>
      </c>
      <c r="CH81" s="185">
        <v>0</v>
      </c>
      <c r="CI81" s="185">
        <v>0</v>
      </c>
      <c r="CJ81" s="185">
        <v>1</v>
      </c>
      <c r="CK81" s="185">
        <v>0</v>
      </c>
      <c r="CL81" s="185">
        <v>0</v>
      </c>
      <c r="CM81" s="185">
        <v>1</v>
      </c>
      <c r="CN81" s="185">
        <v>0</v>
      </c>
      <c r="CO81" s="185">
        <v>0</v>
      </c>
      <c r="CP81" s="185">
        <v>1</v>
      </c>
      <c r="CQ81" s="185">
        <v>0</v>
      </c>
      <c r="CR81" s="185">
        <v>0</v>
      </c>
      <c r="CS81" s="185">
        <v>1</v>
      </c>
      <c r="CT81" s="185">
        <v>0</v>
      </c>
      <c r="CU81" s="185">
        <v>0</v>
      </c>
      <c r="CV81" s="185">
        <v>1</v>
      </c>
      <c r="CW81" s="185">
        <v>0</v>
      </c>
      <c r="CX81" s="185">
        <v>0</v>
      </c>
      <c r="CY81" s="185">
        <v>1</v>
      </c>
      <c r="CZ81" s="185">
        <v>0</v>
      </c>
      <c r="DA81" s="185">
        <v>0</v>
      </c>
      <c r="DB81" s="185">
        <v>1</v>
      </c>
      <c r="DC81" s="185">
        <v>0</v>
      </c>
      <c r="DD81" s="185">
        <v>0</v>
      </c>
      <c r="DE81" s="185">
        <v>1</v>
      </c>
      <c r="DF81" s="185">
        <v>0</v>
      </c>
      <c r="DG81" s="185">
        <v>0</v>
      </c>
      <c r="DH81" s="185">
        <v>1</v>
      </c>
      <c r="DI81" s="185">
        <v>0</v>
      </c>
      <c r="DJ81" s="185">
        <v>0</v>
      </c>
      <c r="DK81" s="185">
        <v>1</v>
      </c>
      <c r="DL81" s="185">
        <v>0</v>
      </c>
      <c r="DM81" s="185">
        <v>0</v>
      </c>
      <c r="DN81" s="185">
        <v>1</v>
      </c>
      <c r="DO81" s="185">
        <v>0</v>
      </c>
      <c r="DP81" s="185">
        <v>0</v>
      </c>
      <c r="DQ81" s="185">
        <v>1</v>
      </c>
      <c r="DR81" s="185">
        <v>0</v>
      </c>
      <c r="DS81" s="185">
        <v>0</v>
      </c>
      <c r="DT81" s="185">
        <v>1</v>
      </c>
      <c r="DU81" s="185">
        <v>0</v>
      </c>
      <c r="DV81" s="185">
        <v>0</v>
      </c>
      <c r="DW81" s="185">
        <v>1</v>
      </c>
      <c r="DX81" s="185">
        <v>0</v>
      </c>
      <c r="DY81" s="185">
        <v>0</v>
      </c>
      <c r="DZ81" s="185">
        <v>1</v>
      </c>
      <c r="EA81" s="185">
        <v>0</v>
      </c>
      <c r="EB81" s="185">
        <v>0</v>
      </c>
      <c r="EC81" s="185">
        <v>1</v>
      </c>
      <c r="ED81" s="185">
        <v>0</v>
      </c>
      <c r="EE81" s="185">
        <v>0</v>
      </c>
      <c r="EF81" s="185">
        <v>1</v>
      </c>
      <c r="EG81" s="185">
        <v>0</v>
      </c>
      <c r="EH81" s="185">
        <v>0</v>
      </c>
      <c r="EI81" s="185">
        <v>1</v>
      </c>
      <c r="EJ81" s="185">
        <v>0</v>
      </c>
      <c r="EK81" s="185">
        <v>0</v>
      </c>
      <c r="EL81" s="185">
        <v>1</v>
      </c>
      <c r="EM81" s="185">
        <v>0</v>
      </c>
      <c r="EN81" s="185">
        <v>0</v>
      </c>
      <c r="EO81" s="185">
        <v>1</v>
      </c>
      <c r="EP81" s="185">
        <v>0</v>
      </c>
      <c r="EQ81" s="185">
        <v>0</v>
      </c>
      <c r="ER81" s="185">
        <v>1</v>
      </c>
      <c r="ES81" s="185">
        <v>0</v>
      </c>
      <c r="ET81" s="185">
        <v>0</v>
      </c>
    </row>
    <row r="82" spans="1:150" x14ac:dyDescent="0.25">
      <c r="A82" s="1"/>
      <c r="B82" s="187" t="s">
        <v>2703</v>
      </c>
      <c r="C82" s="187" t="s">
        <v>30</v>
      </c>
      <c r="D82" s="187" t="s">
        <v>134</v>
      </c>
      <c r="E82" s="187" t="s">
        <v>2704</v>
      </c>
      <c r="F82" s="187" t="s">
        <v>2705</v>
      </c>
      <c r="G82" s="188">
        <v>1</v>
      </c>
      <c r="H82" s="189" t="s">
        <v>1062</v>
      </c>
      <c r="I82" s="189" t="s">
        <v>1062</v>
      </c>
      <c r="J82" s="188">
        <v>1</v>
      </c>
      <c r="K82" s="189" t="s">
        <v>1062</v>
      </c>
      <c r="L82" s="189" t="s">
        <v>1062</v>
      </c>
      <c r="M82" s="188">
        <v>1</v>
      </c>
      <c r="N82" s="189" t="s">
        <v>1062</v>
      </c>
      <c r="O82" s="189" t="s">
        <v>1062</v>
      </c>
      <c r="P82" s="188">
        <v>1</v>
      </c>
      <c r="Q82" s="189" t="s">
        <v>1062</v>
      </c>
      <c r="R82" s="189" t="s">
        <v>1062</v>
      </c>
      <c r="S82" s="188">
        <v>1</v>
      </c>
      <c r="T82" s="189" t="s">
        <v>1062</v>
      </c>
      <c r="U82" s="189" t="s">
        <v>1062</v>
      </c>
      <c r="V82" s="188">
        <v>1</v>
      </c>
      <c r="W82" s="189" t="s">
        <v>1062</v>
      </c>
      <c r="X82" s="189" t="s">
        <v>1062</v>
      </c>
      <c r="Y82" s="188">
        <v>1</v>
      </c>
      <c r="Z82" s="189" t="s">
        <v>1062</v>
      </c>
      <c r="AA82" s="189" t="s">
        <v>1062</v>
      </c>
      <c r="AB82" s="188">
        <v>1</v>
      </c>
      <c r="AC82" s="189" t="s">
        <v>1062</v>
      </c>
      <c r="AD82" s="189" t="s">
        <v>1062</v>
      </c>
      <c r="AE82" s="188">
        <v>1</v>
      </c>
      <c r="AF82" s="189" t="s">
        <v>1062</v>
      </c>
      <c r="AG82" s="189" t="s">
        <v>1062</v>
      </c>
      <c r="AH82" s="188">
        <v>1</v>
      </c>
      <c r="AI82" s="189" t="s">
        <v>1062</v>
      </c>
      <c r="AJ82" s="189" t="s">
        <v>1062</v>
      </c>
      <c r="AK82" s="188">
        <v>1</v>
      </c>
      <c r="AL82" s="189" t="s">
        <v>1062</v>
      </c>
      <c r="AM82" s="189" t="s">
        <v>1062</v>
      </c>
      <c r="AN82" s="188">
        <v>1</v>
      </c>
      <c r="AO82" s="189" t="s">
        <v>1062</v>
      </c>
      <c r="AP82" s="189" t="s">
        <v>1062</v>
      </c>
      <c r="AQ82" s="188">
        <v>1</v>
      </c>
      <c r="AR82" s="189" t="s">
        <v>1062</v>
      </c>
      <c r="AS82" s="189" t="s">
        <v>1062</v>
      </c>
      <c r="AT82" s="188">
        <v>1</v>
      </c>
      <c r="AU82" s="189" t="s">
        <v>1062</v>
      </c>
      <c r="AV82" s="189" t="s">
        <v>1062</v>
      </c>
      <c r="AW82" s="188">
        <v>1</v>
      </c>
      <c r="AX82" s="189" t="s">
        <v>1062</v>
      </c>
      <c r="AY82" s="189" t="s">
        <v>1062</v>
      </c>
      <c r="AZ82" s="188">
        <v>1</v>
      </c>
      <c r="BA82" s="189" t="s">
        <v>1062</v>
      </c>
      <c r="BB82" s="189" t="s">
        <v>1062</v>
      </c>
      <c r="BC82" s="188">
        <v>1</v>
      </c>
      <c r="BD82" s="189" t="s">
        <v>1062</v>
      </c>
      <c r="BE82" s="189" t="s">
        <v>1062</v>
      </c>
      <c r="BF82" s="188">
        <v>1</v>
      </c>
      <c r="BG82" s="189" t="s">
        <v>1062</v>
      </c>
      <c r="BH82" s="189" t="s">
        <v>1062</v>
      </c>
      <c r="BI82" s="188">
        <v>1</v>
      </c>
      <c r="BJ82" s="189" t="s">
        <v>1062</v>
      </c>
      <c r="BK82" s="189" t="s">
        <v>1062</v>
      </c>
      <c r="BL82" s="188">
        <v>1</v>
      </c>
      <c r="BM82" s="189" t="s">
        <v>1062</v>
      </c>
      <c r="BN82" s="189" t="s">
        <v>1062</v>
      </c>
      <c r="BO82" s="188">
        <v>1</v>
      </c>
      <c r="BP82" s="189" t="s">
        <v>1062</v>
      </c>
      <c r="BQ82" s="189" t="s">
        <v>1062</v>
      </c>
      <c r="BR82" s="188">
        <v>1</v>
      </c>
      <c r="BS82" s="189" t="s">
        <v>1062</v>
      </c>
      <c r="BT82" s="189" t="s">
        <v>1062</v>
      </c>
      <c r="BU82" s="188">
        <v>1</v>
      </c>
      <c r="BV82" s="189" t="s">
        <v>1062</v>
      </c>
      <c r="BW82" s="189" t="s">
        <v>1062</v>
      </c>
      <c r="BX82" s="188">
        <v>1</v>
      </c>
      <c r="BY82" s="189" t="s">
        <v>1062</v>
      </c>
      <c r="BZ82" s="189" t="s">
        <v>1062</v>
      </c>
      <c r="CA82" s="188">
        <v>1</v>
      </c>
      <c r="CB82" s="189" t="s">
        <v>1062</v>
      </c>
      <c r="CC82" s="189" t="s">
        <v>1062</v>
      </c>
      <c r="CD82" s="188">
        <v>1</v>
      </c>
      <c r="CE82" s="189" t="s">
        <v>1062</v>
      </c>
      <c r="CF82" s="189" t="s">
        <v>1062</v>
      </c>
      <c r="CG82" s="188">
        <v>1</v>
      </c>
      <c r="CH82" s="189" t="s">
        <v>1062</v>
      </c>
      <c r="CI82" s="189" t="s">
        <v>1062</v>
      </c>
      <c r="CJ82" s="188">
        <v>1</v>
      </c>
      <c r="CK82" s="189" t="s">
        <v>1062</v>
      </c>
      <c r="CL82" s="189" t="s">
        <v>1062</v>
      </c>
      <c r="CM82" s="188">
        <v>1</v>
      </c>
      <c r="CN82" s="189" t="s">
        <v>1062</v>
      </c>
      <c r="CO82" s="189" t="s">
        <v>1062</v>
      </c>
      <c r="CP82" s="188">
        <v>1</v>
      </c>
      <c r="CQ82" s="189" t="s">
        <v>1062</v>
      </c>
      <c r="CR82" s="189" t="s">
        <v>1062</v>
      </c>
      <c r="CS82" s="188">
        <v>1</v>
      </c>
      <c r="CT82" s="189" t="s">
        <v>1062</v>
      </c>
      <c r="CU82" s="189" t="s">
        <v>1062</v>
      </c>
      <c r="CV82" s="188">
        <v>1</v>
      </c>
      <c r="CW82" s="189" t="s">
        <v>1062</v>
      </c>
      <c r="CX82" s="189" t="s">
        <v>1062</v>
      </c>
      <c r="CY82" s="188">
        <v>1</v>
      </c>
      <c r="CZ82" s="189" t="s">
        <v>1062</v>
      </c>
      <c r="DA82" s="189" t="s">
        <v>1062</v>
      </c>
      <c r="DB82" s="188">
        <v>1</v>
      </c>
      <c r="DC82" s="189" t="s">
        <v>1062</v>
      </c>
      <c r="DD82" s="189" t="s">
        <v>1062</v>
      </c>
      <c r="DE82" s="188">
        <v>1</v>
      </c>
      <c r="DF82" s="189" t="s">
        <v>1062</v>
      </c>
      <c r="DG82" s="189" t="s">
        <v>1062</v>
      </c>
      <c r="DH82" s="188">
        <v>1</v>
      </c>
      <c r="DI82" s="189" t="s">
        <v>1062</v>
      </c>
      <c r="DJ82" s="189" t="s">
        <v>1062</v>
      </c>
      <c r="DK82" s="188">
        <v>1</v>
      </c>
      <c r="DL82" s="189" t="s">
        <v>1062</v>
      </c>
      <c r="DM82" s="189" t="s">
        <v>1062</v>
      </c>
      <c r="DN82" s="188">
        <v>1</v>
      </c>
      <c r="DO82" s="189" t="s">
        <v>1062</v>
      </c>
      <c r="DP82" s="189" t="s">
        <v>1062</v>
      </c>
      <c r="DQ82" s="188">
        <v>1</v>
      </c>
      <c r="DR82" s="189" t="s">
        <v>1062</v>
      </c>
      <c r="DS82" s="189" t="s">
        <v>1062</v>
      </c>
      <c r="DT82" s="188">
        <v>1</v>
      </c>
      <c r="DU82" s="189" t="s">
        <v>1062</v>
      </c>
      <c r="DV82" s="189" t="s">
        <v>1062</v>
      </c>
      <c r="DW82" s="188">
        <v>1</v>
      </c>
      <c r="DX82" s="189" t="s">
        <v>1062</v>
      </c>
      <c r="DY82" s="189" t="s">
        <v>1062</v>
      </c>
      <c r="DZ82" s="188">
        <v>1</v>
      </c>
      <c r="EA82" s="189" t="s">
        <v>1062</v>
      </c>
      <c r="EB82" s="189" t="s">
        <v>1062</v>
      </c>
      <c r="EC82" s="188">
        <v>1</v>
      </c>
      <c r="ED82" s="189" t="s">
        <v>1062</v>
      </c>
      <c r="EE82" s="189" t="s">
        <v>1062</v>
      </c>
      <c r="EF82" s="188">
        <v>1</v>
      </c>
      <c r="EG82" s="189" t="s">
        <v>1062</v>
      </c>
      <c r="EH82" s="189" t="s">
        <v>1062</v>
      </c>
      <c r="EI82" s="188">
        <v>1</v>
      </c>
      <c r="EJ82" s="189" t="s">
        <v>1062</v>
      </c>
      <c r="EK82" s="189" t="s">
        <v>1062</v>
      </c>
      <c r="EL82" s="188">
        <v>1</v>
      </c>
      <c r="EM82" s="189" t="s">
        <v>1062</v>
      </c>
      <c r="EN82" s="189" t="s">
        <v>1062</v>
      </c>
      <c r="EO82" s="188">
        <v>1</v>
      </c>
      <c r="EP82" s="189" t="s">
        <v>1062</v>
      </c>
      <c r="EQ82" s="189" t="s">
        <v>1062</v>
      </c>
      <c r="ER82" s="188">
        <v>1</v>
      </c>
      <c r="ES82" s="189" t="s">
        <v>1062</v>
      </c>
      <c r="ET82" s="189" t="s">
        <v>1062</v>
      </c>
    </row>
    <row r="83" spans="1:150" x14ac:dyDescent="0.25">
      <c r="A83" s="1"/>
      <c r="B83" s="187" t="s">
        <v>2706</v>
      </c>
      <c r="C83" s="187" t="s">
        <v>30</v>
      </c>
      <c r="D83" s="187" t="s">
        <v>134</v>
      </c>
      <c r="E83" s="187" t="s">
        <v>2707</v>
      </c>
      <c r="F83" s="187" t="s">
        <v>2708</v>
      </c>
      <c r="G83" s="188">
        <v>1</v>
      </c>
      <c r="H83" s="189" t="s">
        <v>1062</v>
      </c>
      <c r="I83" s="189" t="s">
        <v>1062</v>
      </c>
      <c r="J83" s="188">
        <v>1</v>
      </c>
      <c r="K83" s="189" t="s">
        <v>1062</v>
      </c>
      <c r="L83" s="189" t="s">
        <v>1062</v>
      </c>
      <c r="M83" s="188">
        <v>1</v>
      </c>
      <c r="N83" s="189" t="s">
        <v>1062</v>
      </c>
      <c r="O83" s="189" t="s">
        <v>1062</v>
      </c>
      <c r="P83" s="188">
        <v>1</v>
      </c>
      <c r="Q83" s="189" t="s">
        <v>1062</v>
      </c>
      <c r="R83" s="189" t="s">
        <v>1062</v>
      </c>
      <c r="S83" s="188">
        <v>1</v>
      </c>
      <c r="T83" s="189" t="s">
        <v>1062</v>
      </c>
      <c r="U83" s="189" t="s">
        <v>1062</v>
      </c>
      <c r="V83" s="188">
        <v>1</v>
      </c>
      <c r="W83" s="189" t="s">
        <v>1062</v>
      </c>
      <c r="X83" s="189" t="s">
        <v>1062</v>
      </c>
      <c r="Y83" s="188">
        <v>1</v>
      </c>
      <c r="Z83" s="189" t="s">
        <v>1062</v>
      </c>
      <c r="AA83" s="189" t="s">
        <v>1062</v>
      </c>
      <c r="AB83" s="188">
        <v>1</v>
      </c>
      <c r="AC83" s="189" t="s">
        <v>1062</v>
      </c>
      <c r="AD83" s="189" t="s">
        <v>1062</v>
      </c>
      <c r="AE83" s="188">
        <v>1</v>
      </c>
      <c r="AF83" s="189" t="s">
        <v>1062</v>
      </c>
      <c r="AG83" s="189" t="s">
        <v>1062</v>
      </c>
      <c r="AH83" s="188">
        <v>1</v>
      </c>
      <c r="AI83" s="189" t="s">
        <v>1062</v>
      </c>
      <c r="AJ83" s="189" t="s">
        <v>1062</v>
      </c>
      <c r="AK83" s="188">
        <v>1</v>
      </c>
      <c r="AL83" s="189" t="s">
        <v>1062</v>
      </c>
      <c r="AM83" s="189" t="s">
        <v>1062</v>
      </c>
      <c r="AN83" s="188">
        <v>1</v>
      </c>
      <c r="AO83" s="189" t="s">
        <v>1062</v>
      </c>
      <c r="AP83" s="189" t="s">
        <v>1062</v>
      </c>
      <c r="AQ83" s="188">
        <v>1</v>
      </c>
      <c r="AR83" s="189" t="s">
        <v>1062</v>
      </c>
      <c r="AS83" s="189" t="s">
        <v>1062</v>
      </c>
      <c r="AT83" s="188">
        <v>1</v>
      </c>
      <c r="AU83" s="189" t="s">
        <v>1062</v>
      </c>
      <c r="AV83" s="189" t="s">
        <v>1062</v>
      </c>
      <c r="AW83" s="188">
        <v>1</v>
      </c>
      <c r="AX83" s="189" t="s">
        <v>1062</v>
      </c>
      <c r="AY83" s="189" t="s">
        <v>1062</v>
      </c>
      <c r="AZ83" s="188">
        <v>1</v>
      </c>
      <c r="BA83" s="189" t="s">
        <v>1062</v>
      </c>
      <c r="BB83" s="189" t="s">
        <v>1062</v>
      </c>
      <c r="BC83" s="188">
        <v>1</v>
      </c>
      <c r="BD83" s="189" t="s">
        <v>1062</v>
      </c>
      <c r="BE83" s="189" t="s">
        <v>1062</v>
      </c>
      <c r="BF83" s="188">
        <v>1</v>
      </c>
      <c r="BG83" s="189" t="s">
        <v>1062</v>
      </c>
      <c r="BH83" s="189" t="s">
        <v>1062</v>
      </c>
      <c r="BI83" s="188">
        <v>1</v>
      </c>
      <c r="BJ83" s="189" t="s">
        <v>1062</v>
      </c>
      <c r="BK83" s="189" t="s">
        <v>1062</v>
      </c>
      <c r="BL83" s="188">
        <v>1</v>
      </c>
      <c r="BM83" s="189" t="s">
        <v>1062</v>
      </c>
      <c r="BN83" s="189" t="s">
        <v>1062</v>
      </c>
      <c r="BO83" s="188">
        <v>1</v>
      </c>
      <c r="BP83" s="189" t="s">
        <v>1062</v>
      </c>
      <c r="BQ83" s="189" t="s">
        <v>1062</v>
      </c>
      <c r="BR83" s="188">
        <v>1</v>
      </c>
      <c r="BS83" s="189" t="s">
        <v>1062</v>
      </c>
      <c r="BT83" s="189" t="s">
        <v>1062</v>
      </c>
      <c r="BU83" s="188">
        <v>1</v>
      </c>
      <c r="BV83" s="189" t="s">
        <v>1062</v>
      </c>
      <c r="BW83" s="189" t="s">
        <v>1062</v>
      </c>
      <c r="BX83" s="188">
        <v>1</v>
      </c>
      <c r="BY83" s="189" t="s">
        <v>1062</v>
      </c>
      <c r="BZ83" s="189" t="s">
        <v>1062</v>
      </c>
      <c r="CA83" s="188">
        <v>1</v>
      </c>
      <c r="CB83" s="189" t="s">
        <v>1062</v>
      </c>
      <c r="CC83" s="189" t="s">
        <v>1062</v>
      </c>
      <c r="CD83" s="188">
        <v>1</v>
      </c>
      <c r="CE83" s="189" t="s">
        <v>1062</v>
      </c>
      <c r="CF83" s="189" t="s">
        <v>1062</v>
      </c>
      <c r="CG83" s="188">
        <v>1</v>
      </c>
      <c r="CH83" s="189" t="s">
        <v>1062</v>
      </c>
      <c r="CI83" s="189" t="s">
        <v>1062</v>
      </c>
      <c r="CJ83" s="188">
        <v>1</v>
      </c>
      <c r="CK83" s="189" t="s">
        <v>1062</v>
      </c>
      <c r="CL83" s="189" t="s">
        <v>1062</v>
      </c>
      <c r="CM83" s="188">
        <v>1</v>
      </c>
      <c r="CN83" s="189" t="s">
        <v>1062</v>
      </c>
      <c r="CO83" s="189" t="s">
        <v>1062</v>
      </c>
      <c r="CP83" s="188">
        <v>1</v>
      </c>
      <c r="CQ83" s="189" t="s">
        <v>1062</v>
      </c>
      <c r="CR83" s="189" t="s">
        <v>1062</v>
      </c>
      <c r="CS83" s="188">
        <v>1</v>
      </c>
      <c r="CT83" s="189" t="s">
        <v>1062</v>
      </c>
      <c r="CU83" s="189" t="s">
        <v>1062</v>
      </c>
      <c r="CV83" s="188">
        <v>1</v>
      </c>
      <c r="CW83" s="189" t="s">
        <v>1062</v>
      </c>
      <c r="CX83" s="189" t="s">
        <v>1062</v>
      </c>
      <c r="CY83" s="188">
        <v>1</v>
      </c>
      <c r="CZ83" s="189" t="s">
        <v>1062</v>
      </c>
      <c r="DA83" s="189" t="s">
        <v>1062</v>
      </c>
      <c r="DB83" s="188">
        <v>1</v>
      </c>
      <c r="DC83" s="189" t="s">
        <v>1062</v>
      </c>
      <c r="DD83" s="189" t="s">
        <v>1062</v>
      </c>
      <c r="DE83" s="188">
        <v>1</v>
      </c>
      <c r="DF83" s="189" t="s">
        <v>1062</v>
      </c>
      <c r="DG83" s="189" t="s">
        <v>1062</v>
      </c>
      <c r="DH83" s="188">
        <v>1</v>
      </c>
      <c r="DI83" s="189" t="s">
        <v>1062</v>
      </c>
      <c r="DJ83" s="189" t="s">
        <v>1062</v>
      </c>
      <c r="DK83" s="188">
        <v>1</v>
      </c>
      <c r="DL83" s="189" t="s">
        <v>1062</v>
      </c>
      <c r="DM83" s="189" t="s">
        <v>1062</v>
      </c>
      <c r="DN83" s="188">
        <v>1</v>
      </c>
      <c r="DO83" s="189" t="s">
        <v>1062</v>
      </c>
      <c r="DP83" s="189" t="s">
        <v>1062</v>
      </c>
      <c r="DQ83" s="188">
        <v>1</v>
      </c>
      <c r="DR83" s="189" t="s">
        <v>1062</v>
      </c>
      <c r="DS83" s="189" t="s">
        <v>1062</v>
      </c>
      <c r="DT83" s="188">
        <v>1</v>
      </c>
      <c r="DU83" s="189" t="s">
        <v>1062</v>
      </c>
      <c r="DV83" s="189" t="s">
        <v>1062</v>
      </c>
      <c r="DW83" s="188">
        <v>1</v>
      </c>
      <c r="DX83" s="189" t="s">
        <v>1062</v>
      </c>
      <c r="DY83" s="189" t="s">
        <v>1062</v>
      </c>
      <c r="DZ83" s="188">
        <v>1</v>
      </c>
      <c r="EA83" s="189" t="s">
        <v>1062</v>
      </c>
      <c r="EB83" s="189" t="s">
        <v>1062</v>
      </c>
      <c r="EC83" s="188">
        <v>1</v>
      </c>
      <c r="ED83" s="189" t="s">
        <v>1062</v>
      </c>
      <c r="EE83" s="189" t="s">
        <v>1062</v>
      </c>
      <c r="EF83" s="188">
        <v>1</v>
      </c>
      <c r="EG83" s="189" t="s">
        <v>1062</v>
      </c>
      <c r="EH83" s="189" t="s">
        <v>1062</v>
      </c>
      <c r="EI83" s="188">
        <v>1</v>
      </c>
      <c r="EJ83" s="189" t="s">
        <v>1062</v>
      </c>
      <c r="EK83" s="189" t="s">
        <v>1062</v>
      </c>
      <c r="EL83" s="188">
        <v>1</v>
      </c>
      <c r="EM83" s="189" t="s">
        <v>1062</v>
      </c>
      <c r="EN83" s="189" t="s">
        <v>1062</v>
      </c>
      <c r="EO83" s="188">
        <v>1</v>
      </c>
      <c r="EP83" s="189" t="s">
        <v>1062</v>
      </c>
      <c r="EQ83" s="189" t="s">
        <v>1062</v>
      </c>
      <c r="ER83" s="188">
        <v>1</v>
      </c>
      <c r="ES83" s="189" t="s">
        <v>1062</v>
      </c>
      <c r="ET83" s="189" t="s">
        <v>1062</v>
      </c>
    </row>
    <row r="84" spans="1:150" x14ac:dyDescent="0.25">
      <c r="A84" s="1"/>
      <c r="B84" s="187" t="s">
        <v>2709</v>
      </c>
      <c r="C84" s="187" t="s">
        <v>30</v>
      </c>
      <c r="D84" s="187" t="s">
        <v>134</v>
      </c>
      <c r="E84" s="187" t="s">
        <v>2710</v>
      </c>
      <c r="F84" s="187" t="s">
        <v>2711</v>
      </c>
      <c r="G84" s="188">
        <v>1</v>
      </c>
      <c r="H84" s="188">
        <v>0</v>
      </c>
      <c r="I84" s="188">
        <v>0</v>
      </c>
      <c r="J84" s="188">
        <v>1</v>
      </c>
      <c r="K84" s="188">
        <v>0</v>
      </c>
      <c r="L84" s="188">
        <v>0</v>
      </c>
      <c r="M84" s="188">
        <v>1</v>
      </c>
      <c r="N84" s="188">
        <v>0</v>
      </c>
      <c r="O84" s="188">
        <v>0</v>
      </c>
      <c r="P84" s="188">
        <v>1</v>
      </c>
      <c r="Q84" s="188">
        <v>0</v>
      </c>
      <c r="R84" s="188">
        <v>0</v>
      </c>
      <c r="S84" s="188">
        <v>1</v>
      </c>
      <c r="T84" s="188">
        <v>0</v>
      </c>
      <c r="U84" s="188">
        <v>0</v>
      </c>
      <c r="V84" s="188">
        <v>1</v>
      </c>
      <c r="W84" s="188">
        <v>0</v>
      </c>
      <c r="X84" s="188">
        <v>0</v>
      </c>
      <c r="Y84" s="188">
        <v>1</v>
      </c>
      <c r="Z84" s="188">
        <v>0</v>
      </c>
      <c r="AA84" s="188">
        <v>0</v>
      </c>
      <c r="AB84" s="188">
        <v>1</v>
      </c>
      <c r="AC84" s="188">
        <v>0</v>
      </c>
      <c r="AD84" s="188">
        <v>0</v>
      </c>
      <c r="AE84" s="188">
        <v>1</v>
      </c>
      <c r="AF84" s="188">
        <v>0</v>
      </c>
      <c r="AG84" s="188">
        <v>0</v>
      </c>
      <c r="AH84" s="188">
        <v>1</v>
      </c>
      <c r="AI84" s="188">
        <v>0</v>
      </c>
      <c r="AJ84" s="188">
        <v>0</v>
      </c>
      <c r="AK84" s="188">
        <v>1</v>
      </c>
      <c r="AL84" s="188">
        <v>0</v>
      </c>
      <c r="AM84" s="188">
        <v>0</v>
      </c>
      <c r="AN84" s="188">
        <v>1</v>
      </c>
      <c r="AO84" s="188">
        <v>0</v>
      </c>
      <c r="AP84" s="188">
        <v>0</v>
      </c>
      <c r="AQ84" s="188">
        <v>1</v>
      </c>
      <c r="AR84" s="188">
        <v>0</v>
      </c>
      <c r="AS84" s="188">
        <v>0</v>
      </c>
      <c r="AT84" s="188">
        <v>1</v>
      </c>
      <c r="AU84" s="188">
        <v>0</v>
      </c>
      <c r="AV84" s="188">
        <v>0</v>
      </c>
      <c r="AW84" s="188">
        <v>1</v>
      </c>
      <c r="AX84" s="188">
        <v>0</v>
      </c>
      <c r="AY84" s="188">
        <v>0</v>
      </c>
      <c r="AZ84" s="188">
        <v>1</v>
      </c>
      <c r="BA84" s="188">
        <v>0</v>
      </c>
      <c r="BB84" s="188">
        <v>0</v>
      </c>
      <c r="BC84" s="188">
        <v>1</v>
      </c>
      <c r="BD84" s="188">
        <v>0</v>
      </c>
      <c r="BE84" s="188">
        <v>0</v>
      </c>
      <c r="BF84" s="188">
        <v>1</v>
      </c>
      <c r="BG84" s="188">
        <v>0</v>
      </c>
      <c r="BH84" s="188">
        <v>0</v>
      </c>
      <c r="BI84" s="188">
        <v>1</v>
      </c>
      <c r="BJ84" s="188">
        <v>0</v>
      </c>
      <c r="BK84" s="188">
        <v>0</v>
      </c>
      <c r="BL84" s="188">
        <v>1</v>
      </c>
      <c r="BM84" s="188">
        <v>0</v>
      </c>
      <c r="BN84" s="188">
        <v>0</v>
      </c>
      <c r="BO84" s="188">
        <v>1</v>
      </c>
      <c r="BP84" s="188">
        <v>0</v>
      </c>
      <c r="BQ84" s="188">
        <v>0</v>
      </c>
      <c r="BR84" s="188">
        <v>1</v>
      </c>
      <c r="BS84" s="188">
        <v>0</v>
      </c>
      <c r="BT84" s="188">
        <v>0</v>
      </c>
      <c r="BU84" s="188">
        <v>1</v>
      </c>
      <c r="BV84" s="188">
        <v>0</v>
      </c>
      <c r="BW84" s="188">
        <v>0</v>
      </c>
      <c r="BX84" s="188">
        <v>1</v>
      </c>
      <c r="BY84" s="188">
        <v>0</v>
      </c>
      <c r="BZ84" s="188">
        <v>0</v>
      </c>
      <c r="CA84" s="188">
        <v>1</v>
      </c>
      <c r="CB84" s="188">
        <v>0</v>
      </c>
      <c r="CC84" s="188">
        <v>0</v>
      </c>
      <c r="CD84" s="188">
        <v>1</v>
      </c>
      <c r="CE84" s="188">
        <v>0</v>
      </c>
      <c r="CF84" s="188">
        <v>0</v>
      </c>
      <c r="CG84" s="188">
        <v>1</v>
      </c>
      <c r="CH84" s="188">
        <v>0</v>
      </c>
      <c r="CI84" s="188">
        <v>0</v>
      </c>
      <c r="CJ84" s="188">
        <v>1</v>
      </c>
      <c r="CK84" s="188">
        <v>0</v>
      </c>
      <c r="CL84" s="188">
        <v>0</v>
      </c>
      <c r="CM84" s="188">
        <v>1</v>
      </c>
      <c r="CN84" s="188">
        <v>0</v>
      </c>
      <c r="CO84" s="188">
        <v>0</v>
      </c>
      <c r="CP84" s="188">
        <v>1</v>
      </c>
      <c r="CQ84" s="188">
        <v>0</v>
      </c>
      <c r="CR84" s="188">
        <v>0</v>
      </c>
      <c r="CS84" s="188">
        <v>1</v>
      </c>
      <c r="CT84" s="188">
        <v>0</v>
      </c>
      <c r="CU84" s="188">
        <v>0</v>
      </c>
      <c r="CV84" s="188">
        <v>1</v>
      </c>
      <c r="CW84" s="188">
        <v>0</v>
      </c>
      <c r="CX84" s="188">
        <v>0</v>
      </c>
      <c r="CY84" s="188">
        <v>1</v>
      </c>
      <c r="CZ84" s="188">
        <v>0</v>
      </c>
      <c r="DA84" s="188">
        <v>0</v>
      </c>
      <c r="DB84" s="188">
        <v>1</v>
      </c>
      <c r="DC84" s="188">
        <v>0</v>
      </c>
      <c r="DD84" s="188">
        <v>0</v>
      </c>
      <c r="DE84" s="188">
        <v>1</v>
      </c>
      <c r="DF84" s="188">
        <v>0</v>
      </c>
      <c r="DG84" s="188">
        <v>0</v>
      </c>
      <c r="DH84" s="188">
        <v>1</v>
      </c>
      <c r="DI84" s="188">
        <v>0</v>
      </c>
      <c r="DJ84" s="188">
        <v>0</v>
      </c>
      <c r="DK84" s="188">
        <v>1</v>
      </c>
      <c r="DL84" s="188">
        <v>0</v>
      </c>
      <c r="DM84" s="188">
        <v>0</v>
      </c>
      <c r="DN84" s="188">
        <v>1</v>
      </c>
      <c r="DO84" s="188">
        <v>0</v>
      </c>
      <c r="DP84" s="188">
        <v>0</v>
      </c>
      <c r="DQ84" s="188">
        <v>1</v>
      </c>
      <c r="DR84" s="188">
        <v>0</v>
      </c>
      <c r="DS84" s="188">
        <v>0</v>
      </c>
      <c r="DT84" s="188">
        <v>1</v>
      </c>
      <c r="DU84" s="188">
        <v>0</v>
      </c>
      <c r="DV84" s="188">
        <v>0</v>
      </c>
      <c r="DW84" s="188">
        <v>1</v>
      </c>
      <c r="DX84" s="188">
        <v>0</v>
      </c>
      <c r="DY84" s="188">
        <v>0</v>
      </c>
      <c r="DZ84" s="188">
        <v>1</v>
      </c>
      <c r="EA84" s="188">
        <v>0</v>
      </c>
      <c r="EB84" s="188">
        <v>0</v>
      </c>
      <c r="EC84" s="188">
        <v>1</v>
      </c>
      <c r="ED84" s="188">
        <v>0</v>
      </c>
      <c r="EE84" s="188">
        <v>0</v>
      </c>
      <c r="EF84" s="188">
        <v>1</v>
      </c>
      <c r="EG84" s="188">
        <v>0</v>
      </c>
      <c r="EH84" s="188">
        <v>0</v>
      </c>
      <c r="EI84" s="188">
        <v>1</v>
      </c>
      <c r="EJ84" s="188">
        <v>0</v>
      </c>
      <c r="EK84" s="188">
        <v>0</v>
      </c>
      <c r="EL84" s="188">
        <v>1</v>
      </c>
      <c r="EM84" s="188">
        <v>0</v>
      </c>
      <c r="EN84" s="188">
        <v>0</v>
      </c>
      <c r="EO84" s="188">
        <v>1</v>
      </c>
      <c r="EP84" s="188">
        <v>0</v>
      </c>
      <c r="EQ84" s="188">
        <v>0</v>
      </c>
      <c r="ER84" s="188">
        <v>1</v>
      </c>
      <c r="ES84" s="188">
        <v>0</v>
      </c>
      <c r="ET84" s="188">
        <v>0</v>
      </c>
    </row>
    <row r="85" spans="1:150" x14ac:dyDescent="0.25">
      <c r="A85" s="1"/>
      <c r="B85" s="184" t="s">
        <v>2712</v>
      </c>
      <c r="C85" s="184" t="s">
        <v>45</v>
      </c>
      <c r="D85" s="184" t="s">
        <v>146</v>
      </c>
      <c r="E85" s="184" t="s">
        <v>2713</v>
      </c>
      <c r="F85" s="184" t="s">
        <v>2714</v>
      </c>
      <c r="G85" s="185">
        <v>1</v>
      </c>
      <c r="H85" s="185">
        <v>0</v>
      </c>
      <c r="I85" s="185">
        <v>0</v>
      </c>
      <c r="J85" s="185">
        <v>1</v>
      </c>
      <c r="K85" s="185">
        <v>0</v>
      </c>
      <c r="L85" s="185">
        <v>0</v>
      </c>
      <c r="M85" s="185">
        <v>1</v>
      </c>
      <c r="N85" s="185">
        <v>0</v>
      </c>
      <c r="O85" s="185">
        <v>0</v>
      </c>
      <c r="P85" s="185">
        <v>1</v>
      </c>
      <c r="Q85" s="185">
        <v>0</v>
      </c>
      <c r="R85" s="185">
        <v>0</v>
      </c>
      <c r="S85" s="185">
        <v>1</v>
      </c>
      <c r="T85" s="185">
        <v>0</v>
      </c>
      <c r="U85" s="185">
        <v>0</v>
      </c>
      <c r="V85" s="185">
        <v>1</v>
      </c>
      <c r="W85" s="185">
        <v>0</v>
      </c>
      <c r="X85" s="185">
        <v>0</v>
      </c>
      <c r="Y85" s="185">
        <v>1</v>
      </c>
      <c r="Z85" s="185">
        <v>0</v>
      </c>
      <c r="AA85" s="185">
        <v>0</v>
      </c>
      <c r="AB85" s="185">
        <v>1</v>
      </c>
      <c r="AC85" s="185">
        <v>0</v>
      </c>
      <c r="AD85" s="185">
        <v>0</v>
      </c>
      <c r="AE85" s="185">
        <v>1</v>
      </c>
      <c r="AF85" s="185">
        <v>0</v>
      </c>
      <c r="AG85" s="185">
        <v>0</v>
      </c>
      <c r="AH85" s="185">
        <v>1</v>
      </c>
      <c r="AI85" s="185">
        <v>0</v>
      </c>
      <c r="AJ85" s="185">
        <v>0</v>
      </c>
      <c r="AK85" s="185">
        <v>1</v>
      </c>
      <c r="AL85" s="185">
        <v>0</v>
      </c>
      <c r="AM85" s="185">
        <v>0</v>
      </c>
      <c r="AN85" s="185">
        <v>1</v>
      </c>
      <c r="AO85" s="185">
        <v>0</v>
      </c>
      <c r="AP85" s="185">
        <v>0</v>
      </c>
      <c r="AQ85" s="185">
        <v>1</v>
      </c>
      <c r="AR85" s="185">
        <v>0</v>
      </c>
      <c r="AS85" s="185">
        <v>0</v>
      </c>
      <c r="AT85" s="185">
        <v>1</v>
      </c>
      <c r="AU85" s="185">
        <v>0</v>
      </c>
      <c r="AV85" s="185">
        <v>0</v>
      </c>
      <c r="AW85" s="185">
        <v>1</v>
      </c>
      <c r="AX85" s="185">
        <v>0</v>
      </c>
      <c r="AY85" s="185">
        <v>0</v>
      </c>
      <c r="AZ85" s="185">
        <v>1</v>
      </c>
      <c r="BA85" s="185">
        <v>0</v>
      </c>
      <c r="BB85" s="185">
        <v>0</v>
      </c>
      <c r="BC85" s="185">
        <v>1</v>
      </c>
      <c r="BD85" s="185">
        <v>0</v>
      </c>
      <c r="BE85" s="185">
        <v>0</v>
      </c>
      <c r="BF85" s="185">
        <v>1</v>
      </c>
      <c r="BG85" s="185">
        <v>0</v>
      </c>
      <c r="BH85" s="185">
        <v>0</v>
      </c>
      <c r="BI85" s="185">
        <v>1</v>
      </c>
      <c r="BJ85" s="185">
        <v>0</v>
      </c>
      <c r="BK85" s="185">
        <v>0</v>
      </c>
      <c r="BL85" s="185">
        <v>1</v>
      </c>
      <c r="BM85" s="185">
        <v>0</v>
      </c>
      <c r="BN85" s="185">
        <v>0</v>
      </c>
      <c r="BO85" s="185">
        <v>1</v>
      </c>
      <c r="BP85" s="185">
        <v>0</v>
      </c>
      <c r="BQ85" s="185">
        <v>0</v>
      </c>
      <c r="BR85" s="185">
        <v>1</v>
      </c>
      <c r="BS85" s="185">
        <v>0</v>
      </c>
      <c r="BT85" s="185">
        <v>0</v>
      </c>
      <c r="BU85" s="185">
        <v>1</v>
      </c>
      <c r="BV85" s="185">
        <v>0</v>
      </c>
      <c r="BW85" s="185">
        <v>0</v>
      </c>
      <c r="BX85" s="185">
        <v>1</v>
      </c>
      <c r="BY85" s="185">
        <v>0</v>
      </c>
      <c r="BZ85" s="185">
        <v>0</v>
      </c>
      <c r="CA85" s="185">
        <v>1</v>
      </c>
      <c r="CB85" s="185">
        <v>0</v>
      </c>
      <c r="CC85" s="185">
        <v>0</v>
      </c>
      <c r="CD85" s="185">
        <v>1</v>
      </c>
      <c r="CE85" s="185">
        <v>0</v>
      </c>
      <c r="CF85" s="185">
        <v>0</v>
      </c>
      <c r="CG85" s="185">
        <v>1</v>
      </c>
      <c r="CH85" s="185">
        <v>0</v>
      </c>
      <c r="CI85" s="185">
        <v>0</v>
      </c>
      <c r="CJ85" s="185">
        <v>1</v>
      </c>
      <c r="CK85" s="185">
        <v>0</v>
      </c>
      <c r="CL85" s="185">
        <v>0</v>
      </c>
      <c r="CM85" s="185">
        <v>1</v>
      </c>
      <c r="CN85" s="185">
        <v>0</v>
      </c>
      <c r="CO85" s="185">
        <v>0</v>
      </c>
      <c r="CP85" s="185">
        <v>1</v>
      </c>
      <c r="CQ85" s="185">
        <v>0</v>
      </c>
      <c r="CR85" s="185">
        <v>0</v>
      </c>
      <c r="CS85" s="185">
        <v>1</v>
      </c>
      <c r="CT85" s="185">
        <v>0</v>
      </c>
      <c r="CU85" s="185">
        <v>0</v>
      </c>
      <c r="CV85" s="185">
        <v>1</v>
      </c>
      <c r="CW85" s="185">
        <v>0</v>
      </c>
      <c r="CX85" s="185">
        <v>0</v>
      </c>
      <c r="CY85" s="185">
        <v>1</v>
      </c>
      <c r="CZ85" s="185">
        <v>0</v>
      </c>
      <c r="DA85" s="185">
        <v>0</v>
      </c>
      <c r="DB85" s="185">
        <v>1</v>
      </c>
      <c r="DC85" s="185">
        <v>0</v>
      </c>
      <c r="DD85" s="185">
        <v>0</v>
      </c>
      <c r="DE85" s="185">
        <v>1</v>
      </c>
      <c r="DF85" s="185">
        <v>0</v>
      </c>
      <c r="DG85" s="185">
        <v>0</v>
      </c>
      <c r="DH85" s="185">
        <v>1</v>
      </c>
      <c r="DI85" s="185">
        <v>0</v>
      </c>
      <c r="DJ85" s="185">
        <v>0</v>
      </c>
      <c r="DK85" s="185">
        <v>1</v>
      </c>
      <c r="DL85" s="185">
        <v>0</v>
      </c>
      <c r="DM85" s="185">
        <v>0</v>
      </c>
      <c r="DN85" s="185">
        <v>1</v>
      </c>
      <c r="DO85" s="185">
        <v>0</v>
      </c>
      <c r="DP85" s="185">
        <v>0</v>
      </c>
      <c r="DQ85" s="185">
        <v>1</v>
      </c>
      <c r="DR85" s="185">
        <v>0</v>
      </c>
      <c r="DS85" s="185">
        <v>0</v>
      </c>
      <c r="DT85" s="185">
        <v>1</v>
      </c>
      <c r="DU85" s="185">
        <v>0</v>
      </c>
      <c r="DV85" s="185">
        <v>0</v>
      </c>
      <c r="DW85" s="185">
        <v>1</v>
      </c>
      <c r="DX85" s="185">
        <v>0</v>
      </c>
      <c r="DY85" s="185">
        <v>0</v>
      </c>
      <c r="DZ85" s="185">
        <v>1</v>
      </c>
      <c r="EA85" s="185">
        <v>0</v>
      </c>
      <c r="EB85" s="185">
        <v>0</v>
      </c>
      <c r="EC85" s="185">
        <v>1</v>
      </c>
      <c r="ED85" s="185">
        <v>0</v>
      </c>
      <c r="EE85" s="185">
        <v>0</v>
      </c>
      <c r="EF85" s="185">
        <v>1</v>
      </c>
      <c r="EG85" s="185">
        <v>0</v>
      </c>
      <c r="EH85" s="185">
        <v>0</v>
      </c>
      <c r="EI85" s="185">
        <v>1</v>
      </c>
      <c r="EJ85" s="185">
        <v>0</v>
      </c>
      <c r="EK85" s="185">
        <v>0</v>
      </c>
      <c r="EL85" s="185">
        <v>1</v>
      </c>
      <c r="EM85" s="185">
        <v>0</v>
      </c>
      <c r="EN85" s="185">
        <v>0</v>
      </c>
      <c r="EO85" s="185">
        <v>1</v>
      </c>
      <c r="EP85" s="185">
        <v>0</v>
      </c>
      <c r="EQ85" s="185">
        <v>0</v>
      </c>
      <c r="ER85" s="185">
        <v>1</v>
      </c>
      <c r="ES85" s="185">
        <v>0</v>
      </c>
      <c r="ET85" s="185">
        <v>0</v>
      </c>
    </row>
    <row r="86" spans="1:150" x14ac:dyDescent="0.25">
      <c r="A86" s="1"/>
      <c r="B86" s="187" t="s">
        <v>2715</v>
      </c>
      <c r="C86" s="187" t="s">
        <v>45</v>
      </c>
      <c r="D86" s="187" t="s">
        <v>146</v>
      </c>
      <c r="E86" s="187" t="s">
        <v>2716</v>
      </c>
      <c r="F86" s="187" t="s">
        <v>2717</v>
      </c>
      <c r="G86" s="188">
        <v>1</v>
      </c>
      <c r="H86" s="188">
        <v>0</v>
      </c>
      <c r="I86" s="188">
        <v>0</v>
      </c>
      <c r="J86" s="188">
        <v>1</v>
      </c>
      <c r="K86" s="188">
        <v>0</v>
      </c>
      <c r="L86" s="188">
        <v>0</v>
      </c>
      <c r="M86" s="188">
        <v>1</v>
      </c>
      <c r="N86" s="188">
        <v>0</v>
      </c>
      <c r="O86" s="188">
        <v>0</v>
      </c>
      <c r="P86" s="188">
        <v>1</v>
      </c>
      <c r="Q86" s="188">
        <v>0</v>
      </c>
      <c r="R86" s="188">
        <v>0</v>
      </c>
      <c r="S86" s="188">
        <v>1</v>
      </c>
      <c r="T86" s="188">
        <v>0</v>
      </c>
      <c r="U86" s="188">
        <v>0</v>
      </c>
      <c r="V86" s="188">
        <v>1</v>
      </c>
      <c r="W86" s="188">
        <v>0</v>
      </c>
      <c r="X86" s="188">
        <v>0</v>
      </c>
      <c r="Y86" s="188">
        <v>1</v>
      </c>
      <c r="Z86" s="188">
        <v>0</v>
      </c>
      <c r="AA86" s="188">
        <v>0</v>
      </c>
      <c r="AB86" s="188">
        <v>1</v>
      </c>
      <c r="AC86" s="188">
        <v>0</v>
      </c>
      <c r="AD86" s="188">
        <v>0</v>
      </c>
      <c r="AE86" s="188">
        <v>1</v>
      </c>
      <c r="AF86" s="188">
        <v>0</v>
      </c>
      <c r="AG86" s="188">
        <v>0</v>
      </c>
      <c r="AH86" s="188">
        <v>1</v>
      </c>
      <c r="AI86" s="188">
        <v>0</v>
      </c>
      <c r="AJ86" s="188">
        <v>0</v>
      </c>
      <c r="AK86" s="188">
        <v>1</v>
      </c>
      <c r="AL86" s="188">
        <v>0</v>
      </c>
      <c r="AM86" s="188">
        <v>0</v>
      </c>
      <c r="AN86" s="188">
        <v>1</v>
      </c>
      <c r="AO86" s="188">
        <v>0</v>
      </c>
      <c r="AP86" s="188">
        <v>0</v>
      </c>
      <c r="AQ86" s="188">
        <v>1</v>
      </c>
      <c r="AR86" s="188">
        <v>0</v>
      </c>
      <c r="AS86" s="188">
        <v>0</v>
      </c>
      <c r="AT86" s="188">
        <v>1</v>
      </c>
      <c r="AU86" s="188">
        <v>0</v>
      </c>
      <c r="AV86" s="188">
        <v>0</v>
      </c>
      <c r="AW86" s="188">
        <v>1</v>
      </c>
      <c r="AX86" s="188">
        <v>0</v>
      </c>
      <c r="AY86" s="188">
        <v>0</v>
      </c>
      <c r="AZ86" s="188">
        <v>1</v>
      </c>
      <c r="BA86" s="188">
        <v>0</v>
      </c>
      <c r="BB86" s="188">
        <v>0</v>
      </c>
      <c r="BC86" s="188">
        <v>1</v>
      </c>
      <c r="BD86" s="188">
        <v>0</v>
      </c>
      <c r="BE86" s="188">
        <v>0</v>
      </c>
      <c r="BF86" s="188">
        <v>1</v>
      </c>
      <c r="BG86" s="188">
        <v>0</v>
      </c>
      <c r="BH86" s="188">
        <v>0</v>
      </c>
      <c r="BI86" s="188">
        <v>1</v>
      </c>
      <c r="BJ86" s="188">
        <v>0</v>
      </c>
      <c r="BK86" s="188">
        <v>0</v>
      </c>
      <c r="BL86" s="188">
        <v>1</v>
      </c>
      <c r="BM86" s="188">
        <v>0</v>
      </c>
      <c r="BN86" s="188">
        <v>0</v>
      </c>
      <c r="BO86" s="188">
        <v>1</v>
      </c>
      <c r="BP86" s="188">
        <v>0</v>
      </c>
      <c r="BQ86" s="188">
        <v>0</v>
      </c>
      <c r="BR86" s="188">
        <v>1</v>
      </c>
      <c r="BS86" s="188">
        <v>0</v>
      </c>
      <c r="BT86" s="188">
        <v>0</v>
      </c>
      <c r="BU86" s="188">
        <v>1</v>
      </c>
      <c r="BV86" s="188">
        <v>0</v>
      </c>
      <c r="BW86" s="188">
        <v>0</v>
      </c>
      <c r="BX86" s="188">
        <v>1</v>
      </c>
      <c r="BY86" s="188">
        <v>0</v>
      </c>
      <c r="BZ86" s="188">
        <v>0</v>
      </c>
      <c r="CA86" s="188">
        <v>1</v>
      </c>
      <c r="CB86" s="188">
        <v>0</v>
      </c>
      <c r="CC86" s="188">
        <v>0</v>
      </c>
      <c r="CD86" s="188">
        <v>1</v>
      </c>
      <c r="CE86" s="188">
        <v>0</v>
      </c>
      <c r="CF86" s="188">
        <v>0</v>
      </c>
      <c r="CG86" s="188">
        <v>1</v>
      </c>
      <c r="CH86" s="188">
        <v>0</v>
      </c>
      <c r="CI86" s="188">
        <v>0</v>
      </c>
      <c r="CJ86" s="188">
        <v>1</v>
      </c>
      <c r="CK86" s="188">
        <v>0</v>
      </c>
      <c r="CL86" s="188">
        <v>0</v>
      </c>
      <c r="CM86" s="188">
        <v>1</v>
      </c>
      <c r="CN86" s="188">
        <v>0</v>
      </c>
      <c r="CO86" s="188">
        <v>0</v>
      </c>
      <c r="CP86" s="188">
        <v>1</v>
      </c>
      <c r="CQ86" s="188">
        <v>0</v>
      </c>
      <c r="CR86" s="188">
        <v>0</v>
      </c>
      <c r="CS86" s="188">
        <v>1</v>
      </c>
      <c r="CT86" s="188">
        <v>0</v>
      </c>
      <c r="CU86" s="188">
        <v>0</v>
      </c>
      <c r="CV86" s="188">
        <v>1</v>
      </c>
      <c r="CW86" s="188">
        <v>0</v>
      </c>
      <c r="CX86" s="188">
        <v>0</v>
      </c>
      <c r="CY86" s="188">
        <v>1</v>
      </c>
      <c r="CZ86" s="188">
        <v>0</v>
      </c>
      <c r="DA86" s="188">
        <v>0</v>
      </c>
      <c r="DB86" s="188">
        <v>1</v>
      </c>
      <c r="DC86" s="188">
        <v>0</v>
      </c>
      <c r="DD86" s="188">
        <v>0</v>
      </c>
      <c r="DE86" s="188">
        <v>1</v>
      </c>
      <c r="DF86" s="188">
        <v>0</v>
      </c>
      <c r="DG86" s="188">
        <v>0</v>
      </c>
      <c r="DH86" s="188">
        <v>1</v>
      </c>
      <c r="DI86" s="188">
        <v>0</v>
      </c>
      <c r="DJ86" s="188">
        <v>0</v>
      </c>
      <c r="DK86" s="188">
        <v>1</v>
      </c>
      <c r="DL86" s="188">
        <v>0</v>
      </c>
      <c r="DM86" s="188">
        <v>0</v>
      </c>
      <c r="DN86" s="188">
        <v>1</v>
      </c>
      <c r="DO86" s="188">
        <v>0</v>
      </c>
      <c r="DP86" s="188">
        <v>0</v>
      </c>
      <c r="DQ86" s="188">
        <v>1</v>
      </c>
      <c r="DR86" s="188">
        <v>0</v>
      </c>
      <c r="DS86" s="188">
        <v>0</v>
      </c>
      <c r="DT86" s="188">
        <v>1</v>
      </c>
      <c r="DU86" s="188">
        <v>0</v>
      </c>
      <c r="DV86" s="188">
        <v>0</v>
      </c>
      <c r="DW86" s="188">
        <v>1</v>
      </c>
      <c r="DX86" s="188">
        <v>0</v>
      </c>
      <c r="DY86" s="188">
        <v>0</v>
      </c>
      <c r="DZ86" s="188">
        <v>1</v>
      </c>
      <c r="EA86" s="188">
        <v>0</v>
      </c>
      <c r="EB86" s="188">
        <v>0</v>
      </c>
      <c r="EC86" s="188">
        <v>1</v>
      </c>
      <c r="ED86" s="188">
        <v>0</v>
      </c>
      <c r="EE86" s="188">
        <v>0</v>
      </c>
      <c r="EF86" s="188">
        <v>1</v>
      </c>
      <c r="EG86" s="188">
        <v>0</v>
      </c>
      <c r="EH86" s="188">
        <v>0</v>
      </c>
      <c r="EI86" s="188">
        <v>1</v>
      </c>
      <c r="EJ86" s="188">
        <v>0</v>
      </c>
      <c r="EK86" s="188">
        <v>0</v>
      </c>
      <c r="EL86" s="188">
        <v>1</v>
      </c>
      <c r="EM86" s="188">
        <v>0</v>
      </c>
      <c r="EN86" s="188">
        <v>0</v>
      </c>
      <c r="EO86" s="188">
        <v>1</v>
      </c>
      <c r="EP86" s="188">
        <v>0</v>
      </c>
      <c r="EQ86" s="188">
        <v>0</v>
      </c>
      <c r="ER86" s="188">
        <v>1</v>
      </c>
      <c r="ES86" s="188">
        <v>0</v>
      </c>
      <c r="ET86" s="188">
        <v>0</v>
      </c>
    </row>
    <row r="87" spans="1:150" x14ac:dyDescent="0.25">
      <c r="A87" s="1"/>
      <c r="B87" s="187" t="s">
        <v>2718</v>
      </c>
      <c r="C87" s="187" t="s">
        <v>45</v>
      </c>
      <c r="D87" s="187" t="s">
        <v>146</v>
      </c>
      <c r="E87" s="187" t="s">
        <v>2719</v>
      </c>
      <c r="F87" s="187" t="s">
        <v>2720</v>
      </c>
      <c r="G87" s="188">
        <v>1</v>
      </c>
      <c r="H87" s="188">
        <v>0</v>
      </c>
      <c r="I87" s="188">
        <v>0</v>
      </c>
      <c r="J87" s="188">
        <v>1</v>
      </c>
      <c r="K87" s="188">
        <v>0</v>
      </c>
      <c r="L87" s="188">
        <v>0</v>
      </c>
      <c r="M87" s="188">
        <v>1</v>
      </c>
      <c r="N87" s="188">
        <v>0</v>
      </c>
      <c r="O87" s="188">
        <v>0</v>
      </c>
      <c r="P87" s="188">
        <v>1</v>
      </c>
      <c r="Q87" s="188">
        <v>0</v>
      </c>
      <c r="R87" s="188">
        <v>0</v>
      </c>
      <c r="S87" s="188">
        <v>1</v>
      </c>
      <c r="T87" s="188">
        <v>0</v>
      </c>
      <c r="U87" s="188">
        <v>0</v>
      </c>
      <c r="V87" s="188">
        <v>1</v>
      </c>
      <c r="W87" s="188">
        <v>0</v>
      </c>
      <c r="X87" s="188">
        <v>0</v>
      </c>
      <c r="Y87" s="188">
        <v>1</v>
      </c>
      <c r="Z87" s="188">
        <v>0</v>
      </c>
      <c r="AA87" s="188">
        <v>0</v>
      </c>
      <c r="AB87" s="188">
        <v>1</v>
      </c>
      <c r="AC87" s="188">
        <v>0</v>
      </c>
      <c r="AD87" s="188">
        <v>0</v>
      </c>
      <c r="AE87" s="188">
        <v>1</v>
      </c>
      <c r="AF87" s="188">
        <v>0</v>
      </c>
      <c r="AG87" s="188">
        <v>0</v>
      </c>
      <c r="AH87" s="188">
        <v>1</v>
      </c>
      <c r="AI87" s="188">
        <v>0</v>
      </c>
      <c r="AJ87" s="188">
        <v>0</v>
      </c>
      <c r="AK87" s="188">
        <v>1</v>
      </c>
      <c r="AL87" s="188">
        <v>0</v>
      </c>
      <c r="AM87" s="188">
        <v>0</v>
      </c>
      <c r="AN87" s="188">
        <v>1</v>
      </c>
      <c r="AO87" s="188">
        <v>0</v>
      </c>
      <c r="AP87" s="188">
        <v>0</v>
      </c>
      <c r="AQ87" s="188">
        <v>1</v>
      </c>
      <c r="AR87" s="188">
        <v>0</v>
      </c>
      <c r="AS87" s="188">
        <v>0</v>
      </c>
      <c r="AT87" s="188">
        <v>1</v>
      </c>
      <c r="AU87" s="188">
        <v>0</v>
      </c>
      <c r="AV87" s="188">
        <v>0</v>
      </c>
      <c r="AW87" s="188">
        <v>1</v>
      </c>
      <c r="AX87" s="188">
        <v>0</v>
      </c>
      <c r="AY87" s="188">
        <v>0</v>
      </c>
      <c r="AZ87" s="188">
        <v>1</v>
      </c>
      <c r="BA87" s="188">
        <v>0</v>
      </c>
      <c r="BB87" s="188">
        <v>0</v>
      </c>
      <c r="BC87" s="188">
        <v>1</v>
      </c>
      <c r="BD87" s="188">
        <v>0</v>
      </c>
      <c r="BE87" s="188">
        <v>0</v>
      </c>
      <c r="BF87" s="188">
        <v>1</v>
      </c>
      <c r="BG87" s="188">
        <v>0</v>
      </c>
      <c r="BH87" s="188">
        <v>0</v>
      </c>
      <c r="BI87" s="188">
        <v>1</v>
      </c>
      <c r="BJ87" s="188">
        <v>0</v>
      </c>
      <c r="BK87" s="188">
        <v>0</v>
      </c>
      <c r="BL87" s="188">
        <v>1</v>
      </c>
      <c r="BM87" s="188">
        <v>0</v>
      </c>
      <c r="BN87" s="188">
        <v>0</v>
      </c>
      <c r="BO87" s="188">
        <v>1</v>
      </c>
      <c r="BP87" s="188">
        <v>0</v>
      </c>
      <c r="BQ87" s="188">
        <v>0</v>
      </c>
      <c r="BR87" s="188">
        <v>1</v>
      </c>
      <c r="BS87" s="188">
        <v>0</v>
      </c>
      <c r="BT87" s="188">
        <v>0</v>
      </c>
      <c r="BU87" s="188">
        <v>1</v>
      </c>
      <c r="BV87" s="188">
        <v>0</v>
      </c>
      <c r="BW87" s="188">
        <v>0</v>
      </c>
      <c r="BX87" s="188">
        <v>1</v>
      </c>
      <c r="BY87" s="188">
        <v>0</v>
      </c>
      <c r="BZ87" s="188">
        <v>0</v>
      </c>
      <c r="CA87" s="188">
        <v>1</v>
      </c>
      <c r="CB87" s="188">
        <v>0</v>
      </c>
      <c r="CC87" s="188">
        <v>0</v>
      </c>
      <c r="CD87" s="188">
        <v>1</v>
      </c>
      <c r="CE87" s="188">
        <v>0</v>
      </c>
      <c r="CF87" s="188">
        <v>0</v>
      </c>
      <c r="CG87" s="188">
        <v>1</v>
      </c>
      <c r="CH87" s="188">
        <v>0</v>
      </c>
      <c r="CI87" s="188">
        <v>0</v>
      </c>
      <c r="CJ87" s="188">
        <v>1</v>
      </c>
      <c r="CK87" s="188">
        <v>0</v>
      </c>
      <c r="CL87" s="188">
        <v>0</v>
      </c>
      <c r="CM87" s="188">
        <v>1</v>
      </c>
      <c r="CN87" s="188">
        <v>0</v>
      </c>
      <c r="CO87" s="188">
        <v>0</v>
      </c>
      <c r="CP87" s="188">
        <v>1</v>
      </c>
      <c r="CQ87" s="188">
        <v>0</v>
      </c>
      <c r="CR87" s="188">
        <v>0</v>
      </c>
      <c r="CS87" s="188">
        <v>1</v>
      </c>
      <c r="CT87" s="188">
        <v>0</v>
      </c>
      <c r="CU87" s="188">
        <v>0</v>
      </c>
      <c r="CV87" s="188">
        <v>1</v>
      </c>
      <c r="CW87" s="188">
        <v>0</v>
      </c>
      <c r="CX87" s="188">
        <v>0</v>
      </c>
      <c r="CY87" s="188">
        <v>1</v>
      </c>
      <c r="CZ87" s="188">
        <v>0</v>
      </c>
      <c r="DA87" s="188">
        <v>0</v>
      </c>
      <c r="DB87" s="188">
        <v>1</v>
      </c>
      <c r="DC87" s="188">
        <v>0</v>
      </c>
      <c r="DD87" s="188">
        <v>0</v>
      </c>
      <c r="DE87" s="188">
        <v>1</v>
      </c>
      <c r="DF87" s="188">
        <v>0</v>
      </c>
      <c r="DG87" s="188">
        <v>0</v>
      </c>
      <c r="DH87" s="188">
        <v>1</v>
      </c>
      <c r="DI87" s="188">
        <v>0</v>
      </c>
      <c r="DJ87" s="188">
        <v>0</v>
      </c>
      <c r="DK87" s="188">
        <v>1</v>
      </c>
      <c r="DL87" s="188">
        <v>0</v>
      </c>
      <c r="DM87" s="188">
        <v>0</v>
      </c>
      <c r="DN87" s="188">
        <v>1</v>
      </c>
      <c r="DO87" s="188">
        <v>0</v>
      </c>
      <c r="DP87" s="188">
        <v>0</v>
      </c>
      <c r="DQ87" s="188">
        <v>1</v>
      </c>
      <c r="DR87" s="188">
        <v>0</v>
      </c>
      <c r="DS87" s="188">
        <v>0</v>
      </c>
      <c r="DT87" s="188">
        <v>1</v>
      </c>
      <c r="DU87" s="188">
        <v>0</v>
      </c>
      <c r="DV87" s="188">
        <v>0</v>
      </c>
      <c r="DW87" s="188">
        <v>1</v>
      </c>
      <c r="DX87" s="188">
        <v>0</v>
      </c>
      <c r="DY87" s="188">
        <v>0</v>
      </c>
      <c r="DZ87" s="188">
        <v>1</v>
      </c>
      <c r="EA87" s="188">
        <v>0</v>
      </c>
      <c r="EB87" s="188">
        <v>0</v>
      </c>
      <c r="EC87" s="188">
        <v>1</v>
      </c>
      <c r="ED87" s="188">
        <v>0</v>
      </c>
      <c r="EE87" s="188">
        <v>0</v>
      </c>
      <c r="EF87" s="188">
        <v>1</v>
      </c>
      <c r="EG87" s="188">
        <v>0</v>
      </c>
      <c r="EH87" s="188">
        <v>0</v>
      </c>
      <c r="EI87" s="188">
        <v>1</v>
      </c>
      <c r="EJ87" s="188">
        <v>0</v>
      </c>
      <c r="EK87" s="188">
        <v>0</v>
      </c>
      <c r="EL87" s="188">
        <v>1</v>
      </c>
      <c r="EM87" s="188">
        <v>0</v>
      </c>
      <c r="EN87" s="188">
        <v>0</v>
      </c>
      <c r="EO87" s="188">
        <v>1</v>
      </c>
      <c r="EP87" s="188">
        <v>0</v>
      </c>
      <c r="EQ87" s="188">
        <v>0</v>
      </c>
      <c r="ER87" s="188">
        <v>1</v>
      </c>
      <c r="ES87" s="188">
        <v>0</v>
      </c>
      <c r="ET87" s="188">
        <v>0</v>
      </c>
    </row>
    <row r="88" spans="1:150" x14ac:dyDescent="0.25">
      <c r="A88" s="1"/>
      <c r="B88" s="245" t="s">
        <v>1058</v>
      </c>
      <c r="C88" s="245" t="s">
        <v>1062</v>
      </c>
      <c r="D88" s="245" t="s">
        <v>1062</v>
      </c>
      <c r="E88" s="245" t="s">
        <v>1062</v>
      </c>
      <c r="F88" s="245" t="s">
        <v>1062</v>
      </c>
      <c r="G88" s="191">
        <v>190</v>
      </c>
      <c r="H88" s="192">
        <v>214</v>
      </c>
      <c r="I88" s="192"/>
      <c r="J88" s="191">
        <v>190.0001</v>
      </c>
      <c r="K88" s="192">
        <v>214</v>
      </c>
      <c r="L88" s="192"/>
      <c r="M88" s="191">
        <v>190</v>
      </c>
      <c r="N88" s="192">
        <v>214</v>
      </c>
      <c r="O88" s="192"/>
      <c r="P88" s="191">
        <v>189.9999</v>
      </c>
      <c r="Q88" s="192">
        <v>214</v>
      </c>
      <c r="R88" s="192"/>
      <c r="S88" s="191">
        <v>189.9999</v>
      </c>
      <c r="T88" s="192">
        <v>214</v>
      </c>
      <c r="U88" s="192"/>
      <c r="V88" s="191">
        <v>190</v>
      </c>
      <c r="W88" s="192">
        <v>214</v>
      </c>
      <c r="X88" s="192"/>
      <c r="Y88" s="191">
        <v>189.9999</v>
      </c>
      <c r="Z88" s="192">
        <v>214</v>
      </c>
      <c r="AA88" s="192"/>
      <c r="AB88" s="191">
        <v>190</v>
      </c>
      <c r="AC88" s="192">
        <v>214</v>
      </c>
      <c r="AD88" s="192"/>
      <c r="AE88" s="191">
        <v>190.0001</v>
      </c>
      <c r="AF88" s="192">
        <v>214</v>
      </c>
      <c r="AG88" s="192"/>
      <c r="AH88" s="191">
        <v>190.0001</v>
      </c>
      <c r="AI88" s="192">
        <v>214</v>
      </c>
      <c r="AJ88" s="192"/>
      <c r="AK88" s="191">
        <v>190</v>
      </c>
      <c r="AL88" s="192">
        <v>214</v>
      </c>
      <c r="AM88" s="192"/>
      <c r="AN88" s="191">
        <v>190</v>
      </c>
      <c r="AO88" s="192">
        <v>214</v>
      </c>
      <c r="AP88" s="192"/>
      <c r="AQ88" s="191">
        <v>219</v>
      </c>
      <c r="AR88" s="192">
        <v>254</v>
      </c>
      <c r="AS88" s="192"/>
      <c r="AT88" s="191">
        <v>218.9999</v>
      </c>
      <c r="AU88" s="192">
        <v>253.5</v>
      </c>
      <c r="AV88" s="192"/>
      <c r="AW88" s="191">
        <v>219.0001</v>
      </c>
      <c r="AX88" s="192">
        <v>254</v>
      </c>
      <c r="AY88" s="192"/>
      <c r="AZ88" s="191">
        <v>218.9999</v>
      </c>
      <c r="BA88" s="192">
        <v>254</v>
      </c>
      <c r="BB88" s="192"/>
      <c r="BC88" s="191">
        <v>219</v>
      </c>
      <c r="BD88" s="192">
        <v>254</v>
      </c>
      <c r="BE88" s="192"/>
      <c r="BF88" s="191">
        <v>218.9999</v>
      </c>
      <c r="BG88" s="192">
        <v>254</v>
      </c>
      <c r="BH88" s="192"/>
      <c r="BI88" s="191">
        <v>218.9999</v>
      </c>
      <c r="BJ88" s="192">
        <v>253.9999</v>
      </c>
      <c r="BK88" s="192"/>
      <c r="BL88" s="191">
        <v>219</v>
      </c>
      <c r="BM88" s="192">
        <v>254</v>
      </c>
      <c r="BN88" s="192"/>
      <c r="BO88" s="191">
        <v>219</v>
      </c>
      <c r="BP88" s="192">
        <v>254</v>
      </c>
      <c r="BQ88" s="192"/>
      <c r="BR88" s="191">
        <v>219</v>
      </c>
      <c r="BS88" s="192">
        <v>254</v>
      </c>
      <c r="BT88" s="192"/>
      <c r="BU88" s="191">
        <v>190</v>
      </c>
      <c r="BV88" s="192">
        <v>202</v>
      </c>
      <c r="BW88" s="192"/>
      <c r="BX88" s="191">
        <v>190</v>
      </c>
      <c r="BY88" s="192">
        <v>202</v>
      </c>
      <c r="BZ88" s="192"/>
      <c r="CA88" s="191">
        <v>190.0001</v>
      </c>
      <c r="CB88" s="192">
        <v>201.9999</v>
      </c>
      <c r="CC88" s="192"/>
      <c r="CD88" s="191">
        <v>190</v>
      </c>
      <c r="CE88" s="192">
        <v>201.9999</v>
      </c>
      <c r="CF88" s="192"/>
      <c r="CG88" s="191">
        <v>190</v>
      </c>
      <c r="CH88" s="192">
        <v>201.9999</v>
      </c>
      <c r="CI88" s="192"/>
      <c r="CJ88" s="191">
        <v>190.0001</v>
      </c>
      <c r="CK88" s="192">
        <v>202.0001</v>
      </c>
      <c r="CL88" s="192"/>
      <c r="CM88" s="191">
        <v>190</v>
      </c>
      <c r="CN88" s="192">
        <v>202</v>
      </c>
      <c r="CO88" s="192"/>
      <c r="CP88" s="191">
        <v>190</v>
      </c>
      <c r="CQ88" s="192">
        <v>202</v>
      </c>
      <c r="CR88" s="192"/>
      <c r="CS88" s="191">
        <v>190</v>
      </c>
      <c r="CT88" s="192">
        <v>202</v>
      </c>
      <c r="CU88" s="192"/>
      <c r="CV88" s="191">
        <v>190</v>
      </c>
      <c r="CW88" s="192">
        <v>202</v>
      </c>
      <c r="CX88" s="192"/>
      <c r="CY88" s="191">
        <v>189.9999</v>
      </c>
      <c r="CZ88" s="192">
        <v>202.0001</v>
      </c>
      <c r="DA88" s="192"/>
      <c r="DB88" s="191">
        <v>190</v>
      </c>
      <c r="DC88" s="192">
        <v>202</v>
      </c>
      <c r="DD88" s="192"/>
      <c r="DE88" s="191">
        <v>190</v>
      </c>
      <c r="DF88" s="192">
        <v>202.0001</v>
      </c>
      <c r="DG88" s="192"/>
      <c r="DH88" s="191">
        <v>190</v>
      </c>
      <c r="DI88" s="193">
        <v>202</v>
      </c>
      <c r="DJ88" s="193"/>
      <c r="DK88" s="191">
        <v>190</v>
      </c>
      <c r="DL88" s="193">
        <v>202</v>
      </c>
      <c r="DM88" s="193"/>
      <c r="DN88" s="191">
        <v>190</v>
      </c>
      <c r="DO88" s="193">
        <v>202</v>
      </c>
      <c r="DP88" s="193"/>
      <c r="DQ88" s="191">
        <v>166.9999</v>
      </c>
      <c r="DR88" s="193">
        <v>196.0001</v>
      </c>
      <c r="DS88" s="193"/>
      <c r="DT88" s="191">
        <v>167</v>
      </c>
      <c r="DU88" s="193">
        <v>196</v>
      </c>
      <c r="DV88" s="193"/>
      <c r="DW88" s="191">
        <v>167</v>
      </c>
      <c r="DX88" s="193">
        <v>196</v>
      </c>
      <c r="DY88" s="193"/>
      <c r="DZ88" s="191">
        <v>166.9999</v>
      </c>
      <c r="EA88" s="193">
        <v>196.0001</v>
      </c>
      <c r="EB88" s="193"/>
      <c r="EC88" s="191">
        <v>167.0001</v>
      </c>
      <c r="ED88" s="193">
        <v>196</v>
      </c>
      <c r="EE88" s="193"/>
      <c r="EF88" s="191">
        <v>166.9999</v>
      </c>
      <c r="EG88" s="193">
        <v>196</v>
      </c>
      <c r="EH88" s="193"/>
      <c r="EI88" s="191">
        <v>190</v>
      </c>
      <c r="EJ88" s="193">
        <v>214</v>
      </c>
      <c r="EK88" s="193"/>
      <c r="EL88" s="191">
        <v>190</v>
      </c>
      <c r="EM88" s="193">
        <v>214</v>
      </c>
      <c r="EN88" s="193"/>
      <c r="EO88" s="191">
        <v>190.0001</v>
      </c>
      <c r="EP88" s="193">
        <v>214</v>
      </c>
      <c r="EQ88" s="193"/>
      <c r="ER88" s="191">
        <v>190</v>
      </c>
      <c r="ES88" s="193">
        <v>214</v>
      </c>
      <c r="ET88" s="193"/>
    </row>
    <row r="89" spans="1:150" ht="25.5" x14ac:dyDescent="0.25">
      <c r="A89" s="1"/>
      <c r="B89" s="246" t="s">
        <v>2721</v>
      </c>
      <c r="C89" s="246" t="s">
        <v>1062</v>
      </c>
      <c r="D89" s="246" t="s">
        <v>1062</v>
      </c>
      <c r="E89" s="246" t="s">
        <v>1062</v>
      </c>
      <c r="F89" s="246" t="s">
        <v>1062</v>
      </c>
      <c r="G89" s="194"/>
      <c r="H89" s="194" t="s">
        <v>1062</v>
      </c>
      <c r="I89" s="194" t="s">
        <v>1062</v>
      </c>
      <c r="J89" s="194"/>
      <c r="K89" s="194" t="s">
        <v>1062</v>
      </c>
      <c r="L89" s="194" t="s">
        <v>1062</v>
      </c>
      <c r="M89" s="194"/>
      <c r="N89" s="194" t="s">
        <v>1062</v>
      </c>
      <c r="O89" s="194" t="s">
        <v>1062</v>
      </c>
      <c r="P89" s="194"/>
      <c r="Q89" s="194" t="s">
        <v>1062</v>
      </c>
      <c r="R89" s="194" t="s">
        <v>1062</v>
      </c>
      <c r="S89" s="194"/>
      <c r="T89" s="194" t="s">
        <v>1062</v>
      </c>
      <c r="U89" s="194" t="s">
        <v>1062</v>
      </c>
      <c r="V89" s="194"/>
      <c r="W89" s="194" t="s">
        <v>1062</v>
      </c>
      <c r="X89" s="194" t="s">
        <v>1062</v>
      </c>
      <c r="Y89" s="194"/>
      <c r="Z89" s="194" t="s">
        <v>1062</v>
      </c>
      <c r="AA89" s="194" t="s">
        <v>1062</v>
      </c>
      <c r="AB89" s="194"/>
      <c r="AC89" s="194" t="s">
        <v>1062</v>
      </c>
      <c r="AD89" s="194" t="s">
        <v>1062</v>
      </c>
      <c r="AE89" s="194"/>
      <c r="AF89" s="194" t="s">
        <v>1062</v>
      </c>
      <c r="AG89" s="194" t="s">
        <v>1062</v>
      </c>
      <c r="AH89" s="194"/>
      <c r="AI89" s="194" t="s">
        <v>1062</v>
      </c>
      <c r="AJ89" s="194" t="s">
        <v>1062</v>
      </c>
      <c r="AK89" s="194"/>
      <c r="AL89" s="194" t="s">
        <v>1062</v>
      </c>
      <c r="AM89" s="194" t="s">
        <v>1062</v>
      </c>
      <c r="AN89" s="194"/>
      <c r="AO89" s="194" t="s">
        <v>1062</v>
      </c>
      <c r="AP89" s="194" t="s">
        <v>1062</v>
      </c>
      <c r="AQ89" s="194"/>
      <c r="AR89" s="194" t="s">
        <v>1062</v>
      </c>
      <c r="AS89" s="194" t="s">
        <v>1062</v>
      </c>
      <c r="AT89" s="194"/>
      <c r="AU89" s="194" t="s">
        <v>1062</v>
      </c>
      <c r="AV89" s="194" t="s">
        <v>1062</v>
      </c>
      <c r="AW89" s="194"/>
      <c r="AX89" s="194" t="s">
        <v>1062</v>
      </c>
      <c r="AY89" s="194" t="s">
        <v>1062</v>
      </c>
      <c r="AZ89" s="194"/>
      <c r="BA89" s="194" t="s">
        <v>1062</v>
      </c>
      <c r="BB89" s="194" t="s">
        <v>1062</v>
      </c>
      <c r="BC89" s="194"/>
      <c r="BD89" s="194" t="s">
        <v>1062</v>
      </c>
      <c r="BE89" s="194" t="s">
        <v>1062</v>
      </c>
      <c r="BF89" s="194"/>
      <c r="BG89" s="194" t="s">
        <v>1062</v>
      </c>
      <c r="BH89" s="194" t="s">
        <v>1062</v>
      </c>
      <c r="BI89" s="194"/>
      <c r="BJ89" s="194" t="s">
        <v>1062</v>
      </c>
      <c r="BK89" s="194" t="s">
        <v>1062</v>
      </c>
      <c r="BL89" s="194"/>
      <c r="BM89" s="194" t="s">
        <v>1062</v>
      </c>
      <c r="BN89" s="194" t="s">
        <v>1062</v>
      </c>
      <c r="BO89" s="194"/>
      <c r="BP89" s="194" t="s">
        <v>1062</v>
      </c>
      <c r="BQ89" s="194" t="s">
        <v>1062</v>
      </c>
      <c r="BR89" s="194"/>
      <c r="BS89" s="194" t="s">
        <v>1062</v>
      </c>
      <c r="BT89" s="194" t="s">
        <v>1062</v>
      </c>
      <c r="BU89" s="194"/>
      <c r="BV89" s="194" t="s">
        <v>1062</v>
      </c>
      <c r="BW89" s="194" t="s">
        <v>1062</v>
      </c>
      <c r="BX89" s="194"/>
      <c r="BY89" s="194" t="s">
        <v>1062</v>
      </c>
      <c r="BZ89" s="194" t="s">
        <v>1062</v>
      </c>
      <c r="CA89" s="194"/>
      <c r="CB89" s="194" t="s">
        <v>1062</v>
      </c>
      <c r="CC89" s="194" t="s">
        <v>1062</v>
      </c>
      <c r="CD89" s="194"/>
      <c r="CE89" s="194" t="s">
        <v>1062</v>
      </c>
      <c r="CF89" s="194" t="s">
        <v>1062</v>
      </c>
      <c r="CG89" s="194"/>
      <c r="CH89" s="194" t="s">
        <v>1062</v>
      </c>
      <c r="CI89" s="194" t="s">
        <v>1062</v>
      </c>
      <c r="CJ89" s="194"/>
      <c r="CK89" s="194" t="s">
        <v>1062</v>
      </c>
      <c r="CL89" s="194" t="s">
        <v>1062</v>
      </c>
      <c r="CM89" s="194"/>
      <c r="CN89" s="194" t="s">
        <v>1062</v>
      </c>
      <c r="CO89" s="194" t="s">
        <v>1062</v>
      </c>
      <c r="CP89" s="194"/>
      <c r="CQ89" s="194" t="s">
        <v>1062</v>
      </c>
      <c r="CR89" s="194" t="s">
        <v>1062</v>
      </c>
      <c r="CS89" s="194"/>
      <c r="CT89" s="194" t="s">
        <v>1062</v>
      </c>
      <c r="CU89" s="194" t="s">
        <v>1062</v>
      </c>
      <c r="CV89" s="194" t="s">
        <v>2722</v>
      </c>
      <c r="CW89" s="194" t="s">
        <v>1062</v>
      </c>
      <c r="CX89" s="194" t="s">
        <v>1062</v>
      </c>
      <c r="CY89" s="194"/>
      <c r="CZ89" s="194" t="s">
        <v>1062</v>
      </c>
      <c r="DA89" s="194" t="s">
        <v>1062</v>
      </c>
      <c r="DB89" s="194"/>
      <c r="DC89" s="194" t="s">
        <v>1062</v>
      </c>
      <c r="DD89" s="194" t="s">
        <v>1062</v>
      </c>
      <c r="DE89" s="194"/>
      <c r="DF89" s="194" t="s">
        <v>1062</v>
      </c>
      <c r="DG89" s="194" t="s">
        <v>1062</v>
      </c>
      <c r="DH89" s="194"/>
      <c r="DI89" s="194" t="s">
        <v>1062</v>
      </c>
      <c r="DJ89" s="194" t="s">
        <v>1062</v>
      </c>
      <c r="DK89" s="194"/>
      <c r="DL89" s="194" t="s">
        <v>1062</v>
      </c>
      <c r="DM89" s="194" t="s">
        <v>1062</v>
      </c>
      <c r="DN89" s="194"/>
      <c r="DO89" s="194" t="s">
        <v>1062</v>
      </c>
      <c r="DP89" s="194" t="s">
        <v>1062</v>
      </c>
      <c r="DQ89" s="194"/>
      <c r="DR89" s="194" t="s">
        <v>1062</v>
      </c>
      <c r="DS89" s="194" t="s">
        <v>1062</v>
      </c>
      <c r="DT89" s="194"/>
      <c r="DU89" s="194" t="s">
        <v>1062</v>
      </c>
      <c r="DV89" s="194" t="s">
        <v>1062</v>
      </c>
      <c r="DW89" s="194"/>
      <c r="DX89" s="194" t="s">
        <v>1062</v>
      </c>
      <c r="DY89" s="194" t="s">
        <v>1062</v>
      </c>
      <c r="DZ89" s="194"/>
      <c r="EA89" s="194" t="s">
        <v>1062</v>
      </c>
      <c r="EB89" s="194" t="s">
        <v>1062</v>
      </c>
      <c r="EC89" s="194"/>
      <c r="ED89" s="194" t="s">
        <v>1062</v>
      </c>
      <c r="EE89" s="194" t="s">
        <v>1062</v>
      </c>
      <c r="EF89" s="194"/>
      <c r="EG89" s="194" t="s">
        <v>1062</v>
      </c>
      <c r="EH89" s="194" t="s">
        <v>1062</v>
      </c>
      <c r="EI89" s="194"/>
      <c r="EJ89" s="194" t="s">
        <v>1062</v>
      </c>
      <c r="EK89" s="194" t="s">
        <v>1062</v>
      </c>
      <c r="EL89" s="194"/>
      <c r="EM89" s="194" t="s">
        <v>1062</v>
      </c>
      <c r="EN89" s="194" t="s">
        <v>1062</v>
      </c>
      <c r="EO89" s="194"/>
      <c r="EP89" s="194" t="s">
        <v>1062</v>
      </c>
      <c r="EQ89" s="194" t="s">
        <v>1062</v>
      </c>
      <c r="ER89" s="194"/>
      <c r="ES89" s="194" t="s">
        <v>1062</v>
      </c>
      <c r="ET89" s="194" t="s">
        <v>1062</v>
      </c>
    </row>
  </sheetData>
  <mergeCells count="3">
    <mergeCell ref="B3:G3"/>
    <mergeCell ref="B88:F88"/>
    <mergeCell ref="B89:F89"/>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202" t="s">
        <v>0</v>
      </c>
      <c r="C3" s="203"/>
      <c r="D3" s="203"/>
      <c r="E3" s="203"/>
      <c r="F3" s="205"/>
      <c r="G3" s="205"/>
    </row>
    <row r="4" spans="1:7" ht="0" hidden="1" customHeight="1" x14ac:dyDescent="0.25">
      <c r="A4" s="1"/>
      <c r="B4" s="1"/>
      <c r="C4" s="1"/>
      <c r="D4" s="1"/>
      <c r="E4" s="1"/>
    </row>
    <row r="5" spans="1:7" ht="23.25" x14ac:dyDescent="0.35">
      <c r="A5" s="1"/>
      <c r="B5" s="22" t="s">
        <v>2723</v>
      </c>
      <c r="C5" s="1"/>
      <c r="D5" s="1"/>
      <c r="E5" s="1"/>
    </row>
    <row r="6" spans="1:7" x14ac:dyDescent="0.25">
      <c r="A6" s="1"/>
      <c r="B6" s="247" t="s">
        <v>17</v>
      </c>
      <c r="C6" s="247"/>
      <c r="D6" s="247" t="s">
        <v>1922</v>
      </c>
      <c r="E6" s="247"/>
    </row>
    <row r="7" spans="1:7" ht="36" customHeight="1" x14ac:dyDescent="0.25">
      <c r="A7" s="1"/>
      <c r="B7" s="196" t="s">
        <v>51</v>
      </c>
      <c r="C7" s="196" t="s">
        <v>686</v>
      </c>
      <c r="D7" s="195" t="s">
        <v>2724</v>
      </c>
      <c r="E7" s="195" t="s">
        <v>2725</v>
      </c>
    </row>
    <row r="8" spans="1:7" x14ac:dyDescent="0.25">
      <c r="A8" s="1"/>
      <c r="B8" s="197" t="s">
        <v>55</v>
      </c>
      <c r="C8" s="197" t="s">
        <v>906</v>
      </c>
      <c r="D8" s="198"/>
      <c r="E8" s="199"/>
    </row>
    <row r="9" spans="1:7" x14ac:dyDescent="0.25">
      <c r="A9" s="1"/>
      <c r="B9" s="197" t="s">
        <v>55</v>
      </c>
      <c r="C9" s="197" t="s">
        <v>907</v>
      </c>
      <c r="D9" s="198"/>
      <c r="E9" s="199"/>
    </row>
    <row r="10" spans="1:7" x14ac:dyDescent="0.25">
      <c r="A10" s="1"/>
      <c r="B10" s="197" t="s">
        <v>55</v>
      </c>
      <c r="C10" s="197" t="s">
        <v>908</v>
      </c>
      <c r="D10" s="198"/>
      <c r="E10" s="199"/>
    </row>
    <row r="11" spans="1:7" x14ac:dyDescent="0.25">
      <c r="A11" s="1"/>
      <c r="B11" s="197" t="s">
        <v>55</v>
      </c>
      <c r="C11" s="197" t="s">
        <v>909</v>
      </c>
      <c r="D11" s="198"/>
      <c r="E11" s="199"/>
    </row>
    <row r="12" spans="1:7" x14ac:dyDescent="0.25">
      <c r="A12" s="1"/>
      <c r="B12" s="197" t="s">
        <v>55</v>
      </c>
      <c r="C12" s="197" t="s">
        <v>910</v>
      </c>
      <c r="D12" s="198"/>
      <c r="E12" s="199"/>
    </row>
    <row r="13" spans="1:7" x14ac:dyDescent="0.25">
      <c r="A13" s="1"/>
      <c r="B13" s="197" t="s">
        <v>55</v>
      </c>
      <c r="C13" s="197" t="s">
        <v>911</v>
      </c>
      <c r="D13" s="198"/>
      <c r="E13" s="199"/>
    </row>
    <row r="14" spans="1:7" x14ac:dyDescent="0.25">
      <c r="A14" s="1"/>
      <c r="B14" s="197" t="s">
        <v>55</v>
      </c>
      <c r="C14" s="197" t="s">
        <v>912</v>
      </c>
      <c r="D14" s="198"/>
      <c r="E14" s="199"/>
    </row>
    <row r="15" spans="1:7" x14ac:dyDescent="0.25">
      <c r="A15" s="1"/>
      <c r="B15" s="197" t="s">
        <v>55</v>
      </c>
      <c r="C15" s="197" t="s">
        <v>913</v>
      </c>
      <c r="D15" s="198"/>
      <c r="E15" s="199"/>
    </row>
    <row r="16" spans="1:7" x14ac:dyDescent="0.25">
      <c r="A16" s="1"/>
      <c r="B16" s="197" t="s">
        <v>55</v>
      </c>
      <c r="C16" s="197" t="s">
        <v>914</v>
      </c>
      <c r="D16" s="198"/>
      <c r="E16" s="199"/>
    </row>
    <row r="17" spans="1:5" x14ac:dyDescent="0.25">
      <c r="A17" s="1"/>
      <c r="B17" s="197" t="s">
        <v>55</v>
      </c>
      <c r="C17" s="197" t="s">
        <v>915</v>
      </c>
      <c r="D17" s="198"/>
      <c r="E17" s="199"/>
    </row>
    <row r="18" spans="1:5" x14ac:dyDescent="0.25">
      <c r="A18" s="1"/>
      <c r="B18" s="197" t="s">
        <v>55</v>
      </c>
      <c r="C18" s="197" t="s">
        <v>916</v>
      </c>
      <c r="D18" s="198"/>
      <c r="E18" s="199"/>
    </row>
    <row r="19" spans="1:5" x14ac:dyDescent="0.25">
      <c r="A19" s="1"/>
      <c r="B19" s="197" t="s">
        <v>55</v>
      </c>
      <c r="C19" s="197" t="s">
        <v>917</v>
      </c>
      <c r="D19" s="198"/>
      <c r="E19" s="199"/>
    </row>
    <row r="20" spans="1:5" x14ac:dyDescent="0.25">
      <c r="A20" s="1"/>
      <c r="B20" s="197" t="s">
        <v>55</v>
      </c>
      <c r="C20" s="197" t="s">
        <v>918</v>
      </c>
      <c r="D20" s="198"/>
      <c r="E20" s="199"/>
    </row>
    <row r="21" spans="1:5" x14ac:dyDescent="0.25">
      <c r="A21" s="1"/>
      <c r="B21" s="197" t="s">
        <v>55</v>
      </c>
      <c r="C21" s="197" t="s">
        <v>919</v>
      </c>
      <c r="D21" s="198"/>
      <c r="E21" s="199"/>
    </row>
    <row r="22" spans="1:5" x14ac:dyDescent="0.25">
      <c r="A22" s="1"/>
      <c r="B22" s="197" t="s">
        <v>55</v>
      </c>
      <c r="C22" s="197" t="s">
        <v>920</v>
      </c>
      <c r="D22" s="198"/>
      <c r="E22" s="199"/>
    </row>
    <row r="23" spans="1:5" x14ac:dyDescent="0.25">
      <c r="A23" s="1"/>
      <c r="B23" s="197" t="s">
        <v>55</v>
      </c>
      <c r="C23" s="197" t="s">
        <v>921</v>
      </c>
      <c r="D23" s="198"/>
      <c r="E23" s="199"/>
    </row>
    <row r="24" spans="1:5" x14ac:dyDescent="0.25">
      <c r="A24" s="1"/>
      <c r="B24" s="197" t="s">
        <v>55</v>
      </c>
      <c r="C24" s="197" t="s">
        <v>922</v>
      </c>
      <c r="D24" s="198"/>
      <c r="E24" s="199"/>
    </row>
    <row r="25" spans="1:5" x14ac:dyDescent="0.25">
      <c r="A25" s="1"/>
      <c r="B25" s="197" t="s">
        <v>55</v>
      </c>
      <c r="C25" s="197" t="s">
        <v>923</v>
      </c>
      <c r="D25" s="198"/>
      <c r="E25" s="199"/>
    </row>
    <row r="26" spans="1:5" x14ac:dyDescent="0.25">
      <c r="A26" s="1"/>
      <c r="B26" s="197" t="s">
        <v>55</v>
      </c>
      <c r="C26" s="197" t="s">
        <v>924</v>
      </c>
      <c r="D26" s="198"/>
      <c r="E26" s="199"/>
    </row>
    <row r="27" spans="1:5" x14ac:dyDescent="0.25">
      <c r="A27" s="1"/>
      <c r="B27" s="197" t="s">
        <v>55</v>
      </c>
      <c r="C27" s="197" t="s">
        <v>925</v>
      </c>
      <c r="D27" s="198"/>
      <c r="E27" s="199"/>
    </row>
    <row r="28" spans="1:5" x14ac:dyDescent="0.25">
      <c r="A28" s="1"/>
      <c r="B28" s="197" t="s">
        <v>55</v>
      </c>
      <c r="C28" s="197" t="s">
        <v>926</v>
      </c>
      <c r="D28" s="198"/>
      <c r="E28" s="199"/>
    </row>
    <row r="29" spans="1:5" x14ac:dyDescent="0.25">
      <c r="A29" s="1"/>
      <c r="B29" s="197" t="s">
        <v>55</v>
      </c>
      <c r="C29" s="197" t="s">
        <v>927</v>
      </c>
      <c r="D29" s="198"/>
      <c r="E29" s="199"/>
    </row>
    <row r="30" spans="1:5" x14ac:dyDescent="0.25">
      <c r="A30" s="1"/>
      <c r="B30" s="197" t="s">
        <v>55</v>
      </c>
      <c r="C30" s="197" t="s">
        <v>928</v>
      </c>
      <c r="D30" s="198"/>
      <c r="E30" s="199"/>
    </row>
    <row r="31" spans="1:5" x14ac:dyDescent="0.25">
      <c r="A31" s="1"/>
      <c r="B31" s="197" t="s">
        <v>55</v>
      </c>
      <c r="C31" s="197" t="s">
        <v>929</v>
      </c>
      <c r="D31" s="198"/>
      <c r="E31" s="199"/>
    </row>
    <row r="32" spans="1:5" x14ac:dyDescent="0.25">
      <c r="A32" s="1"/>
      <c r="B32" s="197" t="s">
        <v>55</v>
      </c>
      <c r="C32" s="197" t="s">
        <v>930</v>
      </c>
      <c r="D32" s="198"/>
      <c r="E32" s="199"/>
    </row>
    <row r="33" spans="1:5" x14ac:dyDescent="0.25">
      <c r="A33" s="1"/>
      <c r="B33" s="197" t="s">
        <v>55</v>
      </c>
      <c r="C33" s="197" t="s">
        <v>931</v>
      </c>
      <c r="D33" s="198"/>
      <c r="E33" s="199"/>
    </row>
    <row r="34" spans="1:5" x14ac:dyDescent="0.25">
      <c r="A34" s="1"/>
      <c r="B34" s="197" t="s">
        <v>55</v>
      </c>
      <c r="C34" s="197" t="s">
        <v>932</v>
      </c>
      <c r="D34" s="198"/>
      <c r="E34" s="199"/>
    </row>
    <row r="35" spans="1:5" x14ac:dyDescent="0.25">
      <c r="A35" s="1"/>
      <c r="B35" s="197" t="s">
        <v>55</v>
      </c>
      <c r="C35" s="197" t="s">
        <v>933</v>
      </c>
      <c r="D35" s="198"/>
      <c r="E35" s="199"/>
    </row>
    <row r="36" spans="1:5" x14ac:dyDescent="0.25">
      <c r="A36" s="1"/>
      <c r="B36" s="197" t="s">
        <v>55</v>
      </c>
      <c r="C36" s="197" t="s">
        <v>934</v>
      </c>
      <c r="D36" s="198"/>
      <c r="E36" s="199"/>
    </row>
    <row r="37" spans="1:5" x14ac:dyDescent="0.25">
      <c r="A37" s="1"/>
      <c r="B37" s="197" t="s">
        <v>55</v>
      </c>
      <c r="C37" s="197" t="s">
        <v>935</v>
      </c>
      <c r="D37" s="198"/>
      <c r="E37" s="199"/>
    </row>
    <row r="38" spans="1:5" x14ac:dyDescent="0.25">
      <c r="A38" s="1"/>
      <c r="B38" s="197" t="s">
        <v>55</v>
      </c>
      <c r="C38" s="197" t="s">
        <v>936</v>
      </c>
      <c r="D38" s="198"/>
      <c r="E38" s="199"/>
    </row>
    <row r="39" spans="1:5" x14ac:dyDescent="0.25">
      <c r="A39" s="1"/>
      <c r="B39" s="197" t="s">
        <v>55</v>
      </c>
      <c r="C39" s="197" t="s">
        <v>937</v>
      </c>
      <c r="D39" s="198"/>
      <c r="E39" s="199"/>
    </row>
    <row r="40" spans="1:5" x14ac:dyDescent="0.25">
      <c r="A40" s="1"/>
      <c r="B40" s="197" t="s">
        <v>55</v>
      </c>
      <c r="C40" s="197" t="s">
        <v>938</v>
      </c>
      <c r="D40" s="198"/>
      <c r="E40" s="199"/>
    </row>
    <row r="41" spans="1:5" x14ac:dyDescent="0.25">
      <c r="A41" s="1"/>
      <c r="B41" s="197" t="s">
        <v>55</v>
      </c>
      <c r="C41" s="197" t="s">
        <v>939</v>
      </c>
      <c r="D41" s="198"/>
      <c r="E41" s="199"/>
    </row>
    <row r="42" spans="1:5" x14ac:dyDescent="0.25">
      <c r="A42" s="1"/>
      <c r="B42" s="197" t="s">
        <v>55</v>
      </c>
      <c r="C42" s="197" t="s">
        <v>940</v>
      </c>
      <c r="D42" s="198"/>
      <c r="E42" s="199"/>
    </row>
    <row r="43" spans="1:5" x14ac:dyDescent="0.25">
      <c r="A43" s="1"/>
      <c r="B43" s="197" t="s">
        <v>55</v>
      </c>
      <c r="C43" s="197" t="s">
        <v>941</v>
      </c>
      <c r="D43" s="198"/>
      <c r="E43" s="199"/>
    </row>
    <row r="44" spans="1:5" x14ac:dyDescent="0.25">
      <c r="A44" s="1"/>
      <c r="B44" s="197" t="s">
        <v>55</v>
      </c>
      <c r="C44" s="197" t="s">
        <v>942</v>
      </c>
      <c r="D44" s="198"/>
      <c r="E44" s="199"/>
    </row>
    <row r="45" spans="1:5" x14ac:dyDescent="0.25">
      <c r="A45" s="1"/>
      <c r="B45" s="197" t="s">
        <v>55</v>
      </c>
      <c r="C45" s="197" t="s">
        <v>943</v>
      </c>
      <c r="D45" s="198"/>
      <c r="E45" s="199"/>
    </row>
    <row r="46" spans="1:5" x14ac:dyDescent="0.25">
      <c r="A46" s="1"/>
      <c r="B46" s="197" t="s">
        <v>55</v>
      </c>
      <c r="C46" s="197" t="s">
        <v>944</v>
      </c>
      <c r="D46" s="198"/>
      <c r="E46" s="199"/>
    </row>
    <row r="47" spans="1:5" x14ac:dyDescent="0.25">
      <c r="A47" s="1"/>
      <c r="B47" s="197" t="s">
        <v>55</v>
      </c>
      <c r="C47" s="197" t="s">
        <v>945</v>
      </c>
      <c r="D47" s="198"/>
      <c r="E47" s="199"/>
    </row>
    <row r="48" spans="1:5" x14ac:dyDescent="0.25">
      <c r="A48" s="1"/>
      <c r="B48" s="197" t="s">
        <v>55</v>
      </c>
      <c r="C48" s="197" t="s">
        <v>946</v>
      </c>
      <c r="D48" s="198"/>
      <c r="E48" s="199"/>
    </row>
    <row r="49" spans="1:5" x14ac:dyDescent="0.25">
      <c r="A49" s="1"/>
      <c r="B49" s="197" t="s">
        <v>55</v>
      </c>
      <c r="C49" s="197" t="s">
        <v>947</v>
      </c>
      <c r="D49" s="198"/>
      <c r="E49" s="199"/>
    </row>
    <row r="50" spans="1:5" x14ac:dyDescent="0.25">
      <c r="A50" s="1"/>
      <c r="B50" s="197" t="s">
        <v>55</v>
      </c>
      <c r="C50" s="197" t="s">
        <v>948</v>
      </c>
      <c r="D50" s="198"/>
      <c r="E50" s="199"/>
    </row>
    <row r="51" spans="1:5" x14ac:dyDescent="0.25">
      <c r="A51" s="1"/>
      <c r="B51" s="197" t="s">
        <v>55</v>
      </c>
      <c r="C51" s="197" t="s">
        <v>949</v>
      </c>
      <c r="D51" s="198"/>
      <c r="E51" s="199"/>
    </row>
    <row r="52" spans="1:5" x14ac:dyDescent="0.25">
      <c r="A52" s="1"/>
      <c r="B52" s="197" t="s">
        <v>55</v>
      </c>
      <c r="C52" s="197" t="s">
        <v>950</v>
      </c>
      <c r="D52" s="198"/>
      <c r="E52" s="199"/>
    </row>
    <row r="53" spans="1:5" x14ac:dyDescent="0.25">
      <c r="A53" s="1"/>
      <c r="B53" s="197" t="s">
        <v>55</v>
      </c>
      <c r="C53" s="197" t="s">
        <v>951</v>
      </c>
      <c r="D53" s="198"/>
      <c r="E53" s="199"/>
    </row>
    <row r="54" spans="1:5" x14ac:dyDescent="0.25">
      <c r="A54" s="1"/>
      <c r="B54" s="197" t="s">
        <v>55</v>
      </c>
      <c r="C54" s="197" t="s">
        <v>952</v>
      </c>
      <c r="D54" s="198"/>
      <c r="E54" s="199"/>
    </row>
    <row r="55" spans="1:5" x14ac:dyDescent="0.25">
      <c r="A55" s="1"/>
      <c r="B55" s="197" t="s">
        <v>55</v>
      </c>
      <c r="C55" s="197" t="s">
        <v>56</v>
      </c>
      <c r="D55" s="198"/>
      <c r="E55" s="199"/>
    </row>
  </sheetData>
  <mergeCells count="3">
    <mergeCell ref="B3:G3"/>
    <mergeCell ref="B6:C6"/>
    <mergeCell ref="D6:E6"/>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202" t="s">
        <v>0</v>
      </c>
      <c r="C3" s="203"/>
      <c r="D3" s="205"/>
      <c r="E3" s="205"/>
      <c r="F3" s="205"/>
      <c r="G3" s="205"/>
    </row>
    <row r="4" spans="1:7" ht="0" hidden="1" customHeight="1" x14ac:dyDescent="0.25">
      <c r="A4" s="1"/>
      <c r="B4" s="1"/>
      <c r="C4" s="1"/>
    </row>
    <row r="5" spans="1:7" ht="30" customHeight="1" x14ac:dyDescent="0.25">
      <c r="A5" s="1"/>
      <c r="B5" s="2" t="s">
        <v>1062</v>
      </c>
      <c r="C5" s="1"/>
    </row>
    <row r="6" spans="1:7" ht="35.1" customHeight="1" x14ac:dyDescent="0.25">
      <c r="A6" s="1"/>
      <c r="B6" s="3" t="s">
        <v>2726</v>
      </c>
      <c r="C6" s="3" t="s">
        <v>2727</v>
      </c>
    </row>
    <row r="7" spans="1:7" ht="25.5" x14ac:dyDescent="0.25">
      <c r="B7" s="200">
        <v>1</v>
      </c>
      <c r="C7" s="201" t="s">
        <v>2730</v>
      </c>
    </row>
  </sheetData>
  <mergeCells count="1">
    <mergeCell ref="B3:G3"/>
  </mergeCell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202" t="s">
        <v>0</v>
      </c>
      <c r="C3" s="203"/>
      <c r="D3" s="205"/>
      <c r="E3" s="205"/>
      <c r="F3" s="205"/>
      <c r="G3" s="205"/>
    </row>
    <row r="4" spans="1:7" ht="0" hidden="1" customHeight="1" x14ac:dyDescent="0.25">
      <c r="A4" s="1"/>
      <c r="B4" s="1"/>
      <c r="C4" s="1"/>
    </row>
    <row r="5" spans="1:7" ht="30" customHeight="1" x14ac:dyDescent="0.25">
      <c r="A5" s="1"/>
      <c r="B5" s="2" t="s">
        <v>1062</v>
      </c>
      <c r="C5" s="1"/>
    </row>
    <row r="6" spans="1:7" ht="35.1" customHeight="1" x14ac:dyDescent="0.25">
      <c r="A6" s="1"/>
      <c r="B6" s="3" t="s">
        <v>2726</v>
      </c>
      <c r="C6" s="3" t="s">
        <v>2728</v>
      </c>
    </row>
    <row r="7" spans="1:7" ht="45" customHeight="1" x14ac:dyDescent="0.25">
      <c r="A7" s="1"/>
      <c r="B7" s="200">
        <v>1</v>
      </c>
      <c r="C7" s="201" t="s">
        <v>2729</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46</vt:i4>
      </vt:variant>
    </vt:vector>
  </HeadingPairs>
  <TitlesOfParts>
    <vt:vector size="46"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VERTIMIENTO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RMC</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2026-07-22T14:21:27Z</dcterms:created>
  <dcterms:modified xsi:type="dcterms:W3CDTF">2026-07-22T14:45:25Z</dcterms:modified>
</cp:coreProperties>
</file>